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https://d.docs.live.net/b7a332a5fbc005db/PEER project/"/>
    </mc:Choice>
  </mc:AlternateContent>
  <xr:revisionPtr revIDLastSave="0" documentId="8_{DF8B273A-DE4F-4DF9-913D-B0E538F8F031}" xr6:coauthVersionLast="47" xr6:coauthVersionMax="47" xr10:uidLastSave="{00000000-0000-0000-0000-000000000000}"/>
  <bookViews>
    <workbookView xWindow="-110" yWindow="-110" windowWidth="19420" windowHeight="10300" xr2:uid="{4BF24078-0DBE-47B6-8858-66CF35AB2EFB}"/>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X212" i="1" l="1"/>
  <c r="DW212" i="1"/>
  <c r="DX211" i="1"/>
  <c r="DW211" i="1"/>
  <c r="DX210" i="1"/>
  <c r="DW210" i="1"/>
  <c r="DX209" i="1"/>
  <c r="DW209" i="1"/>
  <c r="DX208" i="1"/>
  <c r="DW208" i="1"/>
  <c r="DX207" i="1"/>
  <c r="DW207" i="1"/>
  <c r="DX206" i="1"/>
  <c r="DW206" i="1"/>
  <c r="DX205" i="1"/>
  <c r="DW205" i="1"/>
  <c r="DX204" i="1"/>
  <c r="DW204" i="1"/>
  <c r="DX203" i="1"/>
  <c r="DW203" i="1"/>
  <c r="DX202" i="1"/>
  <c r="DW202" i="1"/>
  <c r="DX201" i="1"/>
  <c r="DW201" i="1"/>
  <c r="DX200" i="1"/>
  <c r="DW200" i="1"/>
  <c r="DX199" i="1"/>
  <c r="DW199" i="1"/>
  <c r="DX198" i="1"/>
  <c r="DW198" i="1"/>
  <c r="DX197" i="1"/>
  <c r="DW197" i="1"/>
  <c r="DX196" i="1"/>
  <c r="DW196" i="1"/>
  <c r="DX195" i="1"/>
  <c r="DW195" i="1"/>
  <c r="DX194" i="1"/>
  <c r="DW194" i="1"/>
  <c r="DX193" i="1"/>
  <c r="DW193" i="1"/>
  <c r="DX192" i="1"/>
  <c r="DW192" i="1"/>
  <c r="DX191" i="1"/>
  <c r="DW191" i="1"/>
  <c r="DX190" i="1"/>
  <c r="DW190" i="1"/>
  <c r="DX189" i="1"/>
  <c r="DW189" i="1"/>
  <c r="DX188" i="1"/>
  <c r="DW188" i="1"/>
  <c r="DX187" i="1"/>
  <c r="DW187" i="1"/>
  <c r="DX186" i="1"/>
  <c r="DW186" i="1"/>
  <c r="DX185" i="1"/>
  <c r="DW185" i="1"/>
  <c r="DX184" i="1"/>
  <c r="DW184" i="1"/>
  <c r="DX183" i="1"/>
  <c r="DW183" i="1"/>
  <c r="DX182" i="1"/>
  <c r="DW182" i="1"/>
  <c r="DX181" i="1"/>
  <c r="DW181" i="1"/>
  <c r="DX180" i="1"/>
  <c r="DW180" i="1"/>
  <c r="DX179" i="1"/>
  <c r="DW179" i="1"/>
  <c r="DX178" i="1"/>
  <c r="DW178" i="1"/>
  <c r="DX177" i="1"/>
  <c r="DW177" i="1"/>
  <c r="DX176" i="1"/>
  <c r="DW176" i="1"/>
  <c r="DX175" i="1"/>
  <c r="DW175" i="1"/>
  <c r="DX174" i="1"/>
  <c r="DW174" i="1"/>
  <c r="DX173" i="1"/>
  <c r="DW173" i="1"/>
  <c r="DX172" i="1"/>
  <c r="DW172" i="1"/>
  <c r="DX171" i="1"/>
  <c r="DW171" i="1"/>
  <c r="DX170" i="1"/>
  <c r="DW170" i="1"/>
  <c r="DX169" i="1"/>
  <c r="DW169" i="1"/>
  <c r="DX168" i="1"/>
  <c r="DW168" i="1"/>
  <c r="DX167" i="1"/>
  <c r="DW167" i="1"/>
  <c r="DX166" i="1"/>
  <c r="DW166" i="1"/>
  <c r="DX165" i="1"/>
  <c r="DW165" i="1"/>
  <c r="DX164" i="1"/>
  <c r="DW164" i="1"/>
  <c r="DX163" i="1"/>
  <c r="DW163" i="1"/>
  <c r="DX162" i="1"/>
  <c r="DW162" i="1"/>
  <c r="DX161" i="1"/>
  <c r="DW161" i="1"/>
  <c r="DX160" i="1"/>
  <c r="DW160" i="1"/>
  <c r="DX159" i="1"/>
  <c r="DW159" i="1"/>
  <c r="DX158" i="1"/>
  <c r="DW158" i="1"/>
  <c r="DX157" i="1"/>
  <c r="DW157" i="1"/>
  <c r="DX156" i="1"/>
  <c r="DW156" i="1"/>
  <c r="DX155" i="1"/>
  <c r="DW155" i="1"/>
  <c r="DX154" i="1"/>
  <c r="DW154" i="1"/>
  <c r="DX153" i="1"/>
  <c r="DW153" i="1"/>
  <c r="DX152" i="1"/>
  <c r="DW152" i="1"/>
  <c r="DX151" i="1"/>
  <c r="DW151" i="1"/>
  <c r="DX150" i="1"/>
  <c r="DW150" i="1"/>
  <c r="DX149" i="1"/>
  <c r="DW149" i="1"/>
  <c r="DX148" i="1"/>
  <c r="DW148" i="1"/>
  <c r="DX147" i="1"/>
  <c r="DW147" i="1"/>
  <c r="DX146" i="1"/>
  <c r="DW146" i="1"/>
  <c r="DX145" i="1"/>
  <c r="DW145" i="1"/>
  <c r="DX144" i="1"/>
  <c r="DW144" i="1"/>
  <c r="DX143" i="1"/>
  <c r="DW143" i="1"/>
  <c r="DX142" i="1"/>
  <c r="DW142" i="1"/>
  <c r="DX141" i="1"/>
  <c r="DW141" i="1"/>
  <c r="DX140" i="1"/>
  <c r="DW140" i="1"/>
  <c r="DX139" i="1"/>
  <c r="DW139" i="1"/>
  <c r="DX138" i="1"/>
  <c r="DW138" i="1"/>
  <c r="DX137" i="1"/>
  <c r="DW137" i="1"/>
  <c r="DX136" i="1"/>
  <c r="DW136" i="1"/>
  <c r="DX135" i="1"/>
  <c r="DW135" i="1"/>
  <c r="DX134" i="1"/>
  <c r="DW134" i="1"/>
  <c r="DX133" i="1"/>
  <c r="DW133" i="1"/>
  <c r="DX132" i="1"/>
  <c r="DW132" i="1"/>
  <c r="DX131" i="1"/>
  <c r="DW131" i="1"/>
  <c r="DX130" i="1"/>
  <c r="DW130" i="1"/>
  <c r="DX129" i="1"/>
  <c r="DW129" i="1"/>
  <c r="DX128" i="1"/>
  <c r="DW128" i="1"/>
  <c r="DX127" i="1"/>
  <c r="DW127" i="1"/>
  <c r="DX126" i="1"/>
  <c r="DW126" i="1"/>
  <c r="DX125" i="1"/>
  <c r="DW125" i="1"/>
  <c r="DX124" i="1"/>
  <c r="DW124" i="1"/>
  <c r="DX123" i="1"/>
  <c r="DW123" i="1"/>
  <c r="DX122" i="1"/>
  <c r="DW122" i="1"/>
  <c r="DX121" i="1"/>
  <c r="DW121" i="1"/>
  <c r="DX120" i="1"/>
  <c r="DW120" i="1"/>
  <c r="DX119" i="1"/>
  <c r="DW119" i="1"/>
  <c r="DX118" i="1"/>
  <c r="DW118" i="1"/>
  <c r="DX117" i="1"/>
  <c r="DW117" i="1"/>
  <c r="DX116" i="1"/>
  <c r="DW116" i="1"/>
  <c r="DX115" i="1"/>
  <c r="DW115" i="1"/>
  <c r="DX114" i="1"/>
  <c r="DW114" i="1"/>
  <c r="DX113" i="1"/>
  <c r="DW113" i="1"/>
  <c r="DX112" i="1"/>
  <c r="DW112" i="1"/>
  <c r="DX111" i="1"/>
  <c r="DW111" i="1"/>
  <c r="DX110" i="1"/>
  <c r="DW110" i="1"/>
  <c r="DX109" i="1"/>
  <c r="DW109" i="1"/>
  <c r="DX108" i="1"/>
  <c r="DW108" i="1"/>
  <c r="DX107" i="1"/>
  <c r="DW107" i="1"/>
  <c r="DX106" i="1"/>
  <c r="DW106" i="1"/>
  <c r="DX105" i="1"/>
  <c r="DW105" i="1"/>
  <c r="DX104" i="1"/>
  <c r="DW104" i="1"/>
  <c r="DX103" i="1"/>
  <c r="DW103" i="1"/>
  <c r="DX102" i="1"/>
  <c r="DW102" i="1"/>
  <c r="DX101" i="1"/>
  <c r="DW101" i="1"/>
  <c r="DX100" i="1"/>
  <c r="DW100" i="1"/>
  <c r="DX99" i="1"/>
  <c r="DW99" i="1"/>
  <c r="DX98" i="1"/>
  <c r="DW98" i="1"/>
  <c r="DX97" i="1"/>
  <c r="DW97" i="1"/>
  <c r="DX96" i="1"/>
  <c r="DW96" i="1"/>
  <c r="DX95" i="1"/>
  <c r="DW95" i="1"/>
  <c r="DX94" i="1"/>
  <c r="DW94" i="1"/>
  <c r="DX93" i="1"/>
  <c r="DW93" i="1"/>
  <c r="DX92" i="1"/>
  <c r="DW92" i="1"/>
  <c r="DX91" i="1"/>
  <c r="DW91" i="1"/>
  <c r="DX90" i="1"/>
  <c r="DW90" i="1"/>
  <c r="DX89" i="1"/>
  <c r="DW89" i="1"/>
  <c r="DX88" i="1"/>
  <c r="DW88" i="1"/>
  <c r="DX87" i="1"/>
  <c r="DW87" i="1"/>
  <c r="DX86" i="1"/>
  <c r="DW86" i="1"/>
  <c r="DX85" i="1"/>
  <c r="DW85" i="1"/>
  <c r="DX84" i="1"/>
  <c r="DW84" i="1"/>
  <c r="DX83" i="1"/>
  <c r="DW83" i="1"/>
  <c r="DX82" i="1"/>
  <c r="DW82" i="1"/>
  <c r="DX81" i="1"/>
  <c r="DW81" i="1"/>
  <c r="DX80" i="1"/>
  <c r="DW80" i="1"/>
  <c r="DX79" i="1"/>
  <c r="DW79" i="1"/>
  <c r="DX78" i="1"/>
  <c r="DW78" i="1"/>
  <c r="DX77" i="1"/>
  <c r="DW77" i="1"/>
  <c r="DX76" i="1"/>
  <c r="DW76" i="1"/>
  <c r="DX75" i="1"/>
  <c r="DW75" i="1"/>
  <c r="DX74" i="1"/>
  <c r="DW74" i="1"/>
  <c r="DX73" i="1"/>
  <c r="DW73" i="1"/>
  <c r="DX72" i="1"/>
  <c r="DW72" i="1"/>
  <c r="DX71" i="1"/>
  <c r="DW71" i="1"/>
  <c r="DX70" i="1"/>
  <c r="DW70" i="1"/>
  <c r="DX69" i="1"/>
  <c r="DW69" i="1"/>
  <c r="DX68" i="1"/>
  <c r="DW68" i="1"/>
  <c r="DX67" i="1"/>
  <c r="DW67" i="1"/>
  <c r="DX66" i="1"/>
  <c r="DW66" i="1"/>
  <c r="DX65" i="1"/>
  <c r="DW65" i="1"/>
  <c r="DX64" i="1"/>
  <c r="DW64" i="1"/>
  <c r="DX63" i="1"/>
  <c r="DW63" i="1"/>
  <c r="DX62" i="1"/>
  <c r="DW62" i="1"/>
  <c r="DX61" i="1"/>
  <c r="DW61" i="1"/>
  <c r="DX60" i="1"/>
  <c r="DW60" i="1"/>
  <c r="DX59" i="1"/>
  <c r="DW59" i="1"/>
  <c r="DX58" i="1"/>
  <c r="DW58" i="1"/>
  <c r="DX57" i="1"/>
  <c r="DW57" i="1"/>
  <c r="DX56" i="1"/>
  <c r="DW56" i="1"/>
  <c r="DX55" i="1"/>
  <c r="DW55" i="1"/>
  <c r="DX54" i="1"/>
  <c r="DW54" i="1"/>
  <c r="DX53" i="1"/>
  <c r="DW53" i="1"/>
  <c r="DX52" i="1"/>
  <c r="DW52" i="1"/>
  <c r="DX51" i="1"/>
  <c r="DW51" i="1"/>
  <c r="DX50" i="1"/>
  <c r="DW50" i="1"/>
  <c r="DX49" i="1"/>
  <c r="DW49" i="1"/>
  <c r="DX48" i="1"/>
  <c r="DW48" i="1"/>
  <c r="DX47" i="1"/>
  <c r="DW47" i="1"/>
  <c r="DX46" i="1"/>
  <c r="DW46" i="1"/>
  <c r="DX45" i="1"/>
  <c r="DW45" i="1"/>
  <c r="DX44" i="1"/>
  <c r="DW44" i="1"/>
  <c r="DX43" i="1"/>
  <c r="DW43" i="1"/>
  <c r="DX42" i="1"/>
  <c r="DW42" i="1"/>
  <c r="DX41" i="1"/>
  <c r="DW41" i="1"/>
  <c r="DX40" i="1"/>
  <c r="DW40" i="1"/>
  <c r="DX39" i="1"/>
  <c r="DW39" i="1"/>
  <c r="DX38" i="1"/>
  <c r="DW38" i="1"/>
  <c r="DX37" i="1"/>
  <c r="DW37" i="1"/>
  <c r="DX36" i="1"/>
  <c r="DW36" i="1"/>
  <c r="DX35" i="1"/>
  <c r="DW35" i="1"/>
  <c r="DX34" i="1"/>
  <c r="DW34" i="1"/>
  <c r="DX33" i="1"/>
  <c r="DW33" i="1"/>
  <c r="DX32" i="1"/>
  <c r="DW32" i="1"/>
  <c r="DX31" i="1"/>
  <c r="DW31" i="1"/>
  <c r="DX30" i="1"/>
  <c r="DW30" i="1"/>
  <c r="DX29" i="1"/>
  <c r="DW29" i="1"/>
  <c r="DX28" i="1"/>
  <c r="DW28" i="1"/>
  <c r="DX27" i="1"/>
  <c r="DW27" i="1"/>
  <c r="DX26" i="1"/>
  <c r="DW26" i="1"/>
  <c r="DX25" i="1"/>
  <c r="DW25" i="1"/>
  <c r="DX24" i="1"/>
  <c r="DW24" i="1"/>
  <c r="DX23" i="1"/>
  <c r="DW23" i="1"/>
  <c r="DX22" i="1"/>
  <c r="DW22" i="1"/>
  <c r="DX21" i="1"/>
  <c r="DW21" i="1"/>
  <c r="DX20" i="1"/>
  <c r="DW20" i="1"/>
  <c r="DX19" i="1"/>
  <c r="DW19" i="1"/>
  <c r="DX18" i="1"/>
  <c r="DW18" i="1"/>
  <c r="DX17" i="1"/>
  <c r="DW17" i="1"/>
  <c r="DX16" i="1"/>
  <c r="DW16" i="1"/>
  <c r="DX15" i="1"/>
  <c r="DW15" i="1"/>
  <c r="DX14" i="1"/>
  <c r="DW14" i="1"/>
  <c r="DX13" i="1"/>
  <c r="DW13" i="1"/>
  <c r="DX12" i="1"/>
  <c r="DW12" i="1"/>
  <c r="DX11" i="1"/>
  <c r="DW11" i="1"/>
  <c r="DX10" i="1"/>
  <c r="DW10" i="1"/>
  <c r="DX9" i="1"/>
  <c r="DW9" i="1"/>
  <c r="DX8" i="1"/>
  <c r="DW8" i="1"/>
  <c r="DX7" i="1"/>
  <c r="DW7" i="1"/>
  <c r="DX6" i="1"/>
  <c r="DW6" i="1"/>
  <c r="DX5" i="1"/>
  <c r="DW5" i="1"/>
  <c r="DX4" i="1"/>
  <c r="DW4" i="1"/>
  <c r="DX3" i="1"/>
  <c r="DW3" i="1"/>
  <c r="DX2" i="1"/>
  <c r="DW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tc={82A8EA18-AF3C-4655-9670-8FE8A6F41DC6}</author>
    <author>tc={0AC1A81D-60A8-428C-A66C-7980B63140E5}</author>
    <author>tc={A8973175-CAD8-48FD-8A6E-950699770B8A}</author>
    <author>tc={512CBAB9-17F3-4224-9FDA-9A7160EE8ECE}</author>
    <author>tc={3446C86F-6DF4-41F4-B3C6-202E5C276939}</author>
    <author>tc={62848AF0-845A-4CC8-9699-DF1B04A89A16}</author>
    <author>tc={17A3215A-C948-4C7F-91BE-AF4BD2B8ACBA}</author>
    <author>tc={30FFE784-2021-44E1-8C02-E49C28A3201F}</author>
    <author>tc={9BB5C0F5-778E-48CF-906C-7D4336056017}</author>
    <author>tc={FEC712D3-4494-4236-8270-CA6B4BDFDB4C}</author>
    <author>tc={FB971A18-AD16-4F09-823C-3E8F9C685ACD}</author>
    <author>tc={95FD5975-270C-4E43-9940-0189540E6328}</author>
    <author>tc={2702F64D-BB02-450A-88E5-3DE0873A3B4A}</author>
    <author>tc={BB755D4A-AF57-4E8D-B7F0-333EEF6B5304}</author>
    <author>tc={C5F82485-859F-4127-B0FC-1E282ECB8187}</author>
    <author>tc={235036A2-3231-4F6E-9DB0-0E0456264856}</author>
    <author>tc={FE6A2F83-EEEB-4234-869F-9DA1CDEB891A}</author>
    <author>tc={7CD56943-9565-40B0-B3E2-CA95C2E9FC45}</author>
    <author>tc={E86DF4B1-5D42-42C7-9314-03251EF53DC2}</author>
    <author>tc={36A4D8BB-B6A3-4506-99EF-CD8757047212}</author>
    <author>tc={1B86A009-5212-431B-843D-43EF1DF977D0}</author>
    <author>tc={6CBA6DF6-4DA1-4301-AE90-61CFD593E332}</author>
    <author>tc={21B49E62-BA13-492F-AC2B-3B640834DE17}</author>
    <author>tc={7E3FE781-A31E-4CAF-B26C-5C64817DE0E4}</author>
    <author>tc={8B760459-0B94-40BD-B077-FEB9C1B71F75}</author>
    <author>tc={3BE4C9C1-CA2A-422A-995C-E8F764E3C325}</author>
    <author>tc={C85E4B10-A8B2-4D03-B6C0-28C88005C62F}</author>
    <author>tc={316EC0D9-EFF3-4F86-8598-AF0481A1CEBE}</author>
    <author>tc={6354A8CF-94AD-4F2E-BC9C-7ECA57DE036D}</author>
    <author>tc={943C6397-F241-4753-B401-6D87E4803196}</author>
    <author>tc={EECE259C-BFBE-40D9-AFEC-C99AFD0DB83C}</author>
    <author>tc={A29EC3EA-ACD5-447A-9F5E-C94A39BD525C}</author>
    <author>tc={735D54B4-3838-4BB7-99BC-6C827C1DEF10}</author>
    <author>tc={7C6AC16F-6CCE-4CBE-978F-C1A952D5C8AB}</author>
    <author>tc={B2BBBEA4-34E1-4574-8EFB-EF3334DB34B4}</author>
    <author>tc={B1DFDA3A-DADE-4446-A70E-35A29C2D6CA6}</author>
    <author>tc={5F2B8A32-35DF-4DE8-8DCB-3EF68B4107AF}</author>
    <author>tc={10E6ED3A-25CB-43A9-8C86-76F968F3944E}</author>
    <author>tc={644CAB43-8F00-4FB3-B1D4-7030D1300655}</author>
    <author>tc={62E5B56F-1876-43A6-BDBB-C13FDCB42825}</author>
    <author>tc={D665B282-2C1F-4EB2-BDDB-0D398FDFBD3C}</author>
    <author>tc={0E4A418A-2BD1-4617-B234-E151A05EAC7B}</author>
    <author>tc={6EF1294B-82AE-4B35-A027-6B85E2A3C864}</author>
    <author>tc={B545C0B6-0600-4E64-8079-F9A40458483E}</author>
    <author>tc={13228780-6F4F-4FBB-862E-9147B8A639E1}</author>
    <author>tc={2E40E368-D23A-4499-BC88-8C9C512D61AC}</author>
    <author>tc={427E70F5-BBD7-4F02-92F5-FABEADA149BF}</author>
    <author>tc={94F65D95-90F5-4B03-A85A-FCB1BC4AAA30}</author>
    <author>tc={5C7D0C12-82A8-4130-BB09-379AE0AE6358}</author>
    <author>tc={ECC3AFE2-1624-415E-AA20-5A0360258BBA}</author>
    <author>tc={FC3F0074-1274-4549-9B7B-6F939C898DF3}</author>
    <author>tc={E618261E-D8DC-4C6B-965B-667C781BC8E9}</author>
    <author>tc={1FFF2D54-F4D8-484D-8254-AE77CC1F6BD4}</author>
    <author>tc={48D175EF-77E0-4B73-87B9-A124A013B162}</author>
    <author>tc={11B3BDB6-BDC0-4C31-AE77-81A327A9EA43}</author>
    <author>tc={F77AC7E0-87D1-49E9-A681-71FEC6DFD05C}</author>
    <author>tc={5BE27A9C-11CE-48C0-8026-947DB337B272}</author>
    <author>tc={92F71837-D045-4F4B-8B0A-795309A5D210}</author>
    <author>tc={96507F26-3F27-4898-A795-3D63FC098BBC}</author>
    <author>tc={8D5A20ED-69B7-4B64-9D11-BCE0E38D4519}</author>
    <author>tc={A2D1A606-0756-4F96-87C0-50BAC3F4270A}</author>
    <author>tc={6698F34F-4F05-486C-944D-FA0F3676A22E}</author>
    <author>tc={C6A23742-D605-45E3-93D0-615E9E2B2F49}</author>
    <author>tc={DACE6EAC-F750-4BB2-9280-D78BDC53F528}</author>
    <author>tc={5DAD2F15-18ED-448D-AF55-DE6D0CDCA66C}</author>
    <author>tc={34DC7BC2-CE2E-4D08-A5E0-C469D652EEEA}</author>
    <author>tc={E964B1FC-EA30-4703-921F-F9EC72AEA47F}</author>
    <author>tc={9FA82724-0E05-41DC-A89D-979FB3ABE4B1}</author>
    <author>tc={A18B893F-C3A2-430D-8098-5FEA11A1094D}</author>
    <author>Sabour, Amina</author>
    <author>tc={3AED827F-8612-4162-A4F7-C232E86AA6FA}</author>
    <author>tc={13ECE5BC-5A4A-4CE3-90D6-3AA0EBF25E44}</author>
    <author>tc={B9266F0B-45C7-4D2C-8043-280836B1A124}</author>
    <author>tc={84CB1DBF-4EB0-436F-9134-C38F935D0C9F}</author>
    <author>tc={6A87CD03-7E23-4F50-87A9-02FD8F496DAB}</author>
    <author>tc={D0D09CF3-C135-4E62-81F7-232D45EBED34}</author>
    <author>tc={520B621A-75AA-4BCE-BDAC-94B814D3069B}</author>
    <author>tc={EEFB3424-2AFF-456B-8D56-4C457FBD11C3}</author>
    <author>tc={274EEF07-2D92-4768-8692-453E3839A0C0}</author>
    <author>April, Daniel</author>
    <author>tc={0D66C2DE-529E-4F36-9A2D-B0B6D1B57259}</author>
    <author>tc={9F849D4B-2052-416A-BADD-836B0134D33B}</author>
    <author>tc={AB430A3D-40A2-41CF-9CB0-965807AB3F59}</author>
    <author>tc={C967018B-52E5-49F6-B81B-1918CFF60708}</author>
    <author>tc={17B56184-DF0B-4926-A2BA-FF7E79FAB2B4}</author>
    <author>tc={93EF9097-0D44-4D00-911A-053EB054AD2A}</author>
    <author>tc={F9186A07-84DF-4A57-B840-C8A1932AF702}</author>
    <author>tc={318B78A0-4C48-412C-A510-CC1ABE8C15A6}</author>
    <author>tc={8BC6B100-2AB0-4D75-AE49-D2FD80DE9512}</author>
    <author>tc={39BBBC73-FE06-4DC0-871B-DA60BA988724}</author>
    <author>tc={CB84B202-3E67-46F1-93F2-964EBC157C48}</author>
    <author>tc={83A75F27-6DB3-47B8-BB7E-33ACBB303E35}</author>
    <author>tc={F172F042-5CF2-4DBC-AEE3-9C6C73F6D2C7}</author>
    <author>tc={BC20A8B2-5E88-41E3-ABC3-8083AAAB8C00}</author>
    <author>tc={F6B0C030-C325-4941-9392-0E5810D26D17}</author>
    <author>tc={5EDBDC2D-4D6D-448F-99B3-482298B957A0}</author>
    <author>tc={762F3D5A-F1DC-4884-9F21-A621BB6812E7}</author>
    <author>tc={B53C550C-74EB-4AD5-BFE5-B88AF6929AE8}</author>
    <author>tc={48A4CD05-3ECA-402E-9BB4-7C586209755F}</author>
    <author>tc={1708272F-6E50-43B6-A24C-DF3B63B12874}</author>
    <author>tc={0976A766-395F-4AD5-AD6C-CCEEFF1126EA}</author>
    <author>tc={6B39C438-F8DB-4A2F-A58D-DF5D460979A2}</author>
    <author>tc={5BBCE03A-AFD9-4686-84F6-BF689C9C0D37}</author>
    <author>tc={43BE12DB-9B7D-45F9-8740-A5A077AD6F46}</author>
    <author>tc={133165D0-63FC-42B8-BF48-9BCB147511B0}</author>
    <author>tc={1368B370-AB18-40B0-B971-5DE5849956EC}</author>
    <author>Cerqueira, Catarina</author>
    <author>Sharma, Divya</author>
    <author>tc={5DA5B659-92C9-4BEF-9D90-DDE18489D0B8}</author>
    <author>tc={D13235A7-27AB-4842-B55F-5C62E0A5D947}</author>
    <author>tc={E3215BD8-962B-49EB-9F6E-90BA41413B93}</author>
    <author>tc={4F7E3E77-DAAF-4AD7-B2FB-D590086950C0}</author>
    <author>tc={9AD83679-B319-467B-8F85-A956CE23C33D}</author>
    <author>tc={C65D5E1F-5455-4D18-AFAB-2CFD1D3922D1}</author>
    <author>tc={4102A998-2843-4A20-9B76-E1EB2F5F534A}</author>
    <author>tc={F1780BF0-5424-4438-96F4-2E4F96A96CA4}</author>
    <author>tc={4102C161-1816-40C5-8349-8DEEE4D29EA8}</author>
    <author>tc={18693139-896D-42D8-B1D3-443EB5A61FEF}</author>
    <author>tc={BBB5B6BD-E4AA-47A0-A795-42709C21C4DF}</author>
    <author>tc={89CEFEB6-3A8C-43B3-8BF4-285A95B05C12}</author>
    <author>tc={C297BA46-FE4B-43E9-838A-7163C6776C00}</author>
    <author>tc={559AE14F-032C-41CC-A825-C2AE4691A52F}</author>
    <author>tc={BC6DEA15-A47C-4DE3-B314-8243CB427EA4}</author>
    <author>tc={870781E0-F2BD-4092-A0E1-4C5BF8DD0F8A}</author>
    <author>tc={F3567A04-8202-4A74-896C-DFB470397601}</author>
    <author>tc={1927CCBF-A991-43EE-9A90-705F768E165F}</author>
    <author>tc={D587D11C-FE6A-4CBC-83F1-92D7ACC16994}</author>
    <author>tc={2525FC64-D885-45A8-ACE3-8A4D2D6B5901}</author>
    <author>tc={5F2E709A-082B-4CD8-926E-FEF30B89095E}</author>
    <author>tc={6B0327B3-CD17-4E94-BBEA-8533A634B846}</author>
    <author>tc={BC95B8D4-2C13-4566-93DD-7D9037711C29}</author>
    <author>tc={3321E1D9-D3B3-47EB-8CD5-47A96CB64284}</author>
    <author>tc={ECAA76DE-B508-4EDD-9244-AE9C8EF85247}</author>
    <author>tc={F8932932-19BB-47A9-BBF2-7703D1ED11CF}</author>
    <author>tc={E8B62685-CF13-4E6C-975B-7BA78E801134}</author>
    <author>tc={73E11E5F-C676-44BE-BA93-399BB52BBD62}</author>
    <author>tc={E1F4DC41-EBF4-45EA-B2BA-FE534EA9C33A}</author>
    <author>tc={52C02837-5259-4486-9CB9-D66641C17C2C}</author>
    <author>tc={1F3918BE-3840-40B8-BD46-D6FFA3D5DAC1}</author>
    <author>tc={9F8A31A4-2310-4116-A433-9385A1A09860}</author>
    <author>tc={CA554336-6494-42A8-AEFC-8BB13016A3B0}</author>
    <author>tc={609CF241-8454-4625-BEF9-B204997A03BE}</author>
    <author>tc={2946B5E0-DBFC-41B2-9848-8AC7B7D5EA46}</author>
    <author>tc={BDB292DB-B199-434C-9E28-A3CD9813AD98}</author>
    <author>tc={F7CF78C0-9C55-4509-A22A-42AEC60CF780}</author>
    <author>tc={22129C90-EF67-4861-A5A1-B3587871A71A}</author>
    <author>tc={4C41C4BB-A0B4-4967-BFC1-F632C68D7C26}</author>
    <author>tc={731F4BC9-E0B4-4AC7-AFC1-34A4B4F57FE1}</author>
    <author>tc={AD1D7EF3-8189-4177-95CD-240EF5ADBBA4}</author>
    <author>tc={DF6CF660-93EA-4EAE-A923-167926A5ECBF}</author>
    <author>tc={CFFAC64B-26B3-4A5D-9814-B4E623557329}</author>
    <author>tc={0ACB4074-8300-40F5-B66D-A6A9B3AEF5DA}</author>
    <author>tc={DF0259A9-6FEB-4C57-ABCA-D53733A16A23}</author>
    <author>tc={0794418E-E2E7-4F40-9C1A-A82519C61C52}</author>
    <author>tc={44247451-28A7-456E-94DC-3568B28B0988}</author>
    <author>tc={BE1E10B7-5775-419E-BBB4-F117E9D06CF1}</author>
    <author>tc={551EC96B-C7BA-4E93-9F83-4DCAEFF0C797}</author>
    <author>tc={1BE863C4-DDD5-44D2-9013-DC9786998CC9}</author>
    <author>tc={96E170DA-6579-42B8-8867-5DA39152BFDA}</author>
    <author>tc={69E3875E-4AF0-4CF3-8433-72CF365D3745}</author>
    <author>tc={B10EC5A9-1588-4F9B-92BC-0B5DF006D11F}</author>
    <author>tc={DA7629CC-1408-4EAB-9D5D-BE6A3E573AF0}</author>
    <author>tc={5C64D970-D482-4140-8A33-A71701665D68}</author>
    <author>tc={E5E52BAC-4133-4478-B748-7D718EEA7ADB}</author>
    <author>tc={B2F3B153-F43B-4F12-AD43-ECD5505F7BCB}</author>
    <author>tc={2A67F29F-C9CE-4AD8-A220-082C80EF4D91}</author>
    <author>tc={ACB7B0A2-DFDB-44B0-B4AC-39786805A88E}</author>
    <author>tc={3C53A1F7-D2C5-42D0-A03F-7170356CEBD8}</author>
    <author>tc={124900EA-B3D0-469C-B6AC-B195B32F8878}</author>
    <author>tc={28667BFF-12F2-4B51-AD5A-56ADB989A5D0}</author>
    <author>tc={6DCBF509-46DE-4F32-B356-BC084AA00853}</author>
    <author>tc={BFE60B93-8CA5-4E20-BFD6-674CBCF070F6}</author>
    <author>tc={597703C1-F18D-4EC5-B1B5-F1F9CF51B8DD}</author>
    <author>tc={E4B9A206-F6B2-4580-87A3-ECF627A9C02B}</author>
    <author>tc={52A02927-CA69-49E6-8913-432F238212A4}</author>
    <author>tc={A6ADA08B-97D6-4C83-B261-8210D6361E09}</author>
    <author>tc={0E331205-5EF0-4FC0-8971-1790C2AB1C7E}</author>
    <author>tc={1A302EAC-5E4A-43CA-BA0C-95E6B9A92114}</author>
    <author>tc={5D2A5734-E01A-443C-916C-208ABC49DD4F}</author>
    <author>tc={5F1A4441-D502-4108-9B7C-12AED45E9138}</author>
    <author>tc={C741CE7E-4D4C-4175-A69A-BF867DDCD86E}</author>
    <author>tc={58AF1245-FD60-414A-80BE-24E4221D839D}</author>
    <author>tc={AB57B7EB-5997-43BA-9D11-831BEE16EDCD}</author>
    <author>tc={5FDB631B-58A2-4788-94B6-57A7686EFD5F}</author>
    <author>tc={E4CDEA90-0F85-4BA3-9BE7-75171FD3CE70}</author>
    <author>tc={8B8F2A99-5054-4CD9-A91D-938C72BD9957}</author>
    <author>tc={8B90BE36-7703-4D03-9AA3-ED7D31A76CBA}</author>
    <author>tc={EAA1FC76-90AE-49D8-8E27-CF2D3065D849}</author>
    <author>tc={7103F371-B5BA-47F6-940F-67EBF827B2F2}</author>
    <author>tc={CC5AC314-348B-4067-834B-C38101DE6F85}</author>
    <author>tc={34EA6EF3-05B9-4E84-BB6C-5CC4DE9A5A77}</author>
    <author>tc={D1198FA1-0DE2-4005-B639-43638B89AB4C}</author>
    <author>tc={FB5CA7D1-057D-4ABD-ADAF-EF7818823752}</author>
    <author>tc={D3B68270-3C39-4907-8212-CEB7CBFDE3B4}</author>
    <author>tc={0A88F031-1028-4CE0-8211-50F27E85A7FF}</author>
    <author>tc={49AE2990-056C-4087-B044-5344FB397473}</author>
    <author>tc={3226C94B-5ACD-4416-92E6-64767A9F1B09}</author>
    <author>tc={0F841CD4-A225-434A-BF0E-D6121BD5D78C}</author>
    <author>tc={9FDEEFBC-7BFD-488D-8CB8-1DE160E801EF}</author>
    <author>tc={F9FD80CD-CA78-4A7A-A8A5-562316DF41A4}</author>
    <author>tc={5F3FBD68-B0B1-4E4B-9FF1-2CD583182743}</author>
    <author>tc={8453D35B-4D62-4BAD-A877-ABA0BD07A13E}</author>
    <author>tc={DC50D84C-4BEC-48D5-B0E2-B649A91D505E}</author>
    <author>tc={B8A69F5A-B13F-4317-980C-54B33901D11F}</author>
    <author>tc={D30E271C-C9FA-4945-BA69-44FCEC9C7249}</author>
    <author>tc={C44869B9-06AB-4AC8-A2FE-80222A7F0866}</author>
    <author>tc={10CD1834-DFEC-4B54-A193-1A10F1EBD8F2}</author>
    <author>tc={4E29DCA6-831D-45CA-8D32-87F7373CB0DF}</author>
    <author>tc={756D0E67-C764-463D-8647-A3BA26D79CF7}</author>
    <author>tc={9AB31644-3756-45CE-BB15-3135F791CCF3}</author>
    <author>tc={05EF3950-5DAD-4655-96E9-0CFCE093FED6}</author>
    <author>tc={489FBE31-C604-4088-B4C4-CDCFD9EAFF64}</author>
    <author>tc={8D4AAF83-3711-480D-9DC8-333E57CE0F87}</author>
    <author>tc={07013C29-042D-4010-9BBC-AE7A4E5FC9B0}</author>
    <author>tc={57737E28-FEDD-4A6C-9485-9494303CA521}</author>
    <author>tc={D64ACF49-C0DD-4F04-A575-8702E89A7610}</author>
    <author>tc={AF47219E-4D19-4516-A8EE-463C57D5A264}</author>
    <author>tc={A12BFB78-6205-4F90-9338-9BC78380CC95}</author>
    <author>tc={7C2EBB3B-78CD-47D4-BC25-F0F826A8A97C}</author>
    <author>tc={0FA68070-A0D1-4596-9029-FAC093637F03}</author>
    <author>tc={62D06A7F-783B-4BCD-BDFB-B3934D96999A}</author>
    <author>tc={B0EF72A1-4A0A-42B2-A809-B570E3811F54}</author>
    <author>tc={C3AE63A7-A5D7-4E6F-B14E-DAAE661F430F}</author>
    <author>tc={5276F51E-E856-482D-BC46-2081A4A01A04}</author>
    <author>tc={0A607AFA-7ABF-435C-A2A1-A8F95E5CF926}</author>
    <author>tc={9255C025-1EEB-428E-B54F-678365CF752F}</author>
    <author>tc={7556B81F-11A5-403B-A098-8781D99D737C}</author>
    <author>tc={171CBF7A-D082-4D9B-8D30-71207E9C36A3}</author>
    <author>tc={8044CF90-051B-4649-A36E-D8972ECA2E0C}</author>
    <author>tc={04303431-AA64-46DF-BD68-4680E9799218}</author>
    <author>tc={55E7828A-86BD-4F2D-B247-F58D7F2307F6}</author>
    <author>tc={2621DA53-97F9-4EA5-B180-3849CAF3CB05}</author>
    <author>tc={5AD8147C-7B6B-4602-930A-C71F9A3BB9AD}</author>
    <author>tc={015DC3DC-0609-421A-86F1-5AA0B20EA55E}</author>
    <author>tc={D3A22234-D8BA-4D68-AB6C-B96BAABF4014}</author>
    <author>tc={975FB0E8-6F51-43F3-862A-55A41179406D}</author>
    <author>tc={45658D5B-01A4-41F0-B025-A8F3D5EB0E8F}</author>
    <author>tc={41161A93-E4B1-4879-98EF-A3E78658DFEF}</author>
    <author>tc={5E4CE8B7-5D25-4605-9CDD-5FA4A182AB7F}</author>
    <author>Klue, Jodi Francis</author>
    <author>tc={DFF3EE0C-09F8-4BC6-9DFA-5AC02B8959A5}</author>
    <author>tc={A7BCBAF7-0002-4EE0-AB99-33883C220869}</author>
    <author>tc={129E5805-966A-42C3-B588-CB930B40C44C}</author>
    <author>tc={50E03D0B-D133-43FE-9FA5-974C8A0E91E9}</author>
    <author>tc={E3F3BB8E-171D-4378-9C79-C4D62F6211A5}</author>
    <author>tc={FCFF1328-C6D9-4503-925E-525866F433A3}</author>
    <author>tc={C2DA2E4F-9586-4FFF-9D69-CF53BC17C260}</author>
    <author>tc={5548E11E-12FC-46B0-A96E-FD930AAE1429}</author>
    <author>tc={C8378F5B-4B0E-411C-933D-08FC4BFCC614}</author>
    <author>tc={3E2AF262-C04C-490A-8277-A52E570901AC}</author>
    <author>tc={D35043F9-4E3B-47BE-AFF6-D268EB906952}</author>
    <author>tc={9F3D7101-ED69-4985-AA7A-20811CAE1AF5}</author>
    <author>tc={997AE8AF-6F56-4296-B33C-29856D86070F}</author>
    <author>tc={60A8C284-01D7-4CB6-A5AC-738FC43E358E}</author>
    <author>tc={EF0A1627-736E-4C67-81A1-1F13CF178776}</author>
    <author>tc={4AFEF30C-C702-4FE0-BA28-8124FA4DB864}</author>
    <author>tc={F8AE402D-EB03-46EA-8506-029EFC6CB91B}</author>
    <author>tc={EBF110A9-D2AF-4CC1-978D-25A0826F9B0A}</author>
    <author>tc={F3569DB3-0B9C-4F9C-8617-29A61393E227}</author>
    <author>tc={49BA938B-51C0-4B0A-9BAD-8579C7449AF5}</author>
    <author>tc={647F4917-2EBB-4F37-8410-383B4F3D9564}</author>
    <author>tc={C55EC7E5-C66E-49B2-8AE2-88CD1D294385}</author>
    <author>tc={ABA606F6-CD7F-47E7-9C4C-003154F3EEDD}</author>
    <author>tc={8A7D02D0-3AAD-443E-9350-4CD36F220693}</author>
    <author>tc={41B9E331-8F07-4FA7-8A1C-A473283B8015}</author>
    <author>tc={3BEAF72C-5AB0-4299-B367-B466019DCFA3}</author>
    <author>tc={0825F6D1-001F-4305-8D3F-2A6BDB0C9EBB}</author>
    <author>tc={6C9301A3-79F4-453C-A997-EAED416F5D9A}</author>
    <author>tc={D6ED74A9-EAD7-4866-B4DD-948BED2B72EC}</author>
    <author>tc={E3EC8673-65B3-45E0-A136-1ABE8789428E}</author>
    <author>tc={3D99D579-5599-490A-98C8-B39E33A7A0DD}</author>
    <author>tc={B4657CFA-730E-423D-A142-089484565DF2}</author>
    <author>tc={9A967245-2688-4C3F-964A-18F656A8D61F}</author>
    <author>tc={A2E52CE1-2F77-48A5-BFB1-FC7D75C07ADE}</author>
    <author>tc={C58A9B92-D350-4789-A71C-A2C7DB2FC719}</author>
    <author>tc={31863385-A066-4B64-9D7C-179FAC162AAB}</author>
    <author>tc={EF525D33-9693-4955-A51D-FE0055835346}</author>
    <author>tc={5D0CC3B2-C2B0-4DB0-85B7-7847CCD3D5EF}</author>
    <author>tc={3ADF994C-D13A-4ADB-B7FC-20DCE290E975}</author>
    <author>tc={339CFF23-3C73-4FB4-8D69-3BC4FD655A2F}</author>
    <author>tc={DC4AEB6F-B27D-4549-A86E-D9D4E24C4987}</author>
    <author>tc={C80CB4A0-E8CE-4F9D-BF3D-70931679DC50}</author>
    <author>tc={979E6FB6-302B-481F-AC06-3818949F404B}</author>
    <author>tc={4208ADA9-3D00-4E96-95F2-AD84C3F258FF}</author>
    <author>tc={162236E9-067B-41A7-80BB-B6FAAA3D2302}</author>
    <author>tc={907030D9-4D39-476F-A232-855800423A54}</author>
    <author>tc={7D8CAA2A-DAC6-483C-BC9C-466DE8994C6B}</author>
    <author>tc={5D0531F3-0A0A-4833-B69F-FAFFDCBD0463}</author>
    <author>tc={488A4CEB-89E4-4734-B490-52672E2EC918}</author>
    <author>tc={04652C89-8D47-438B-B552-42C173EBBCB0}</author>
    <author>tc={6BF705D7-0BB9-4BEF-B022-183A1DEF7E02}</author>
    <author>tc={8AF975A4-844D-40BA-B950-4CB80E64B000}</author>
    <author>tc={32464B2D-CFA8-406F-85CC-A22C98EEF101}</author>
    <author>tc={28D2B865-BD8E-473E-B91C-B7108FDAC165}</author>
    <author>tc={AB078F67-576A-4230-8AAC-C31361BC318B}</author>
    <author>tc={267C5509-FABC-48DF-B12D-5B517B16708A}</author>
    <author>tc={A23178CA-B044-4907-8143-8FD3E21E6D20}</author>
    <author>tc={7359293C-4B90-41ED-8298-9D2F9F623C5E}</author>
    <author>tc={B0B65E47-0266-4BAA-B9D2-A36E940C5B2B}</author>
    <author>tc={20ACCFCA-2694-44DE-91FA-323D80F0F27C}</author>
    <author>tc={D73A1623-AE29-4462-9C24-2560C931A1D9}</author>
    <author>tc={4B6D07CD-B8E8-4CAA-AA9A-09801F67D136}</author>
    <author>tc={412C2D15-937C-4CB6-9856-F35C71E7F2D5}</author>
    <author>tc={FFD6E328-244A-40B5-86FE-C2D0525D44A0}</author>
    <author>tc={B6266299-441F-4D2D-BFB3-E9A9EB91C221}</author>
    <author>tc={716DBE28-CEE8-44FE-93A3-70A5AED48A1D}</author>
    <author>tc={081984ED-12BB-4963-9136-10AB0D0D9036}</author>
    <author>tc={8931998B-9A09-4C72-A198-CA4C8C5455AB}</author>
    <author>tc={37B5FEC6-7B41-4274-B2A0-BC189496DBB2}</author>
    <author>tc={42813C01-48B3-4857-BC09-3E6A72195857}</author>
    <author>tc={76B2C4ED-4FF4-4FF1-9C29-25C7A1D3E00A}</author>
    <author>tc={BF8517A4-745C-4A13-B45F-45193F9C4467}</author>
    <author>tc={E2CE537A-B62B-481E-BA4C-6381FC1A6B64}</author>
    <author>tc={F82C36F0-F1B6-4DD9-92CD-B86C7185547B}</author>
    <author>tc={44CCCD30-ADF4-4A8C-A3A1-7C11F4E8F5B8}</author>
    <author>tc={B37F63BE-A41C-4453-9395-8FF2C45A929B}</author>
    <author>tc={FAB47FEC-E48C-4446-A80F-34B7571C4D2A}</author>
    <author>tc={274C29E8-FD23-4E25-8BD0-21C992B8CE56}</author>
    <author>tc={0321E4CE-04B9-4D25-A40B-239C8951E2AC}</author>
    <author>tc={DE2F99BA-E77C-4918-A1F7-9C58D65CBDC1}</author>
    <author>tc={C43EEEB8-24C4-41B7-9010-BE15469C09C0}</author>
    <author>tc={E4AA721D-9AF9-4FCD-AC15-F86FBFC9C007}</author>
    <author>tc={09C10AE2-9F77-4632-BA75-BD040066B6E4}</author>
    <author>tc={D087CFD6-007B-4B63-961D-2551E729609B}</author>
    <author>tc={2937A6CC-5C31-490C-926A-F0CB7C0E4AB4}</author>
    <author>tc={C3618388-32E0-4882-99D5-1E6F6255E522}</author>
    <author>tc={A8DC5985-FA6E-41FD-A3B4-FF2417DEF512}</author>
    <author>tc={1C65E5D1-DD2D-437E-BE10-3695464AFF84}</author>
    <author>tc={A0270C58-07D1-48B3-A216-14426CAEEED0}</author>
    <author>tc={0C5A58E0-9D00-40F2-BD9E-6C91195B1682}</author>
    <author>tc={8B6E1AA3-F0E3-4F2D-BD9F-46AE9EE90F03}</author>
    <author>tc={F805D0D8-AFF0-4001-9D5A-ED36A78F9A6F}</author>
    <author>tc={CD6A2266-546F-4850-8AB9-2ACE797A59A2}</author>
    <author>tc={20F4ED1A-211A-4999-A367-D7ACBBA4C46F}</author>
    <author>tc={67A606CA-B6A7-4B76-8F65-71DBE8FE8FE3}</author>
    <author>tc={80221A18-5205-4FD4-B708-7CAC47ED0DB9}</author>
    <author>tc={088CD40E-0BAC-4C76-943A-9AFBB462C74B}</author>
    <author>tc={1D798B88-AFD9-46AF-9C2F-F9416121CEE7}</author>
    <author>tc={65E4EC92-81BD-482D-8DC3-E4733876EAB0}</author>
    <author>tc={44060732-EC24-4F63-A22B-9F128DE7DFA0}</author>
    <author>tc={4BD10D50-19B2-4BCA-84E0-B4C81CCD6623}</author>
    <author>tc={F0F92A31-0CF7-4E85-8051-E7D5FC5F0466}</author>
    <author>tc={99B40FBD-E6A3-471C-ACD3-0BC7476D6B83}</author>
    <author>tc={EACCABE6-7019-4CE0-8477-A0D652D6F26E}</author>
    <author>tc={1DCA6733-BC2D-4C26-8117-16930F392D2E}</author>
    <author>tc={FE3B54AC-3CB3-4D0E-BC46-1C63F8919E32}</author>
    <author>tc={52F7DAA3-8601-4967-8D57-22F84C3C75B2}</author>
    <author>tc={D19BC0E0-5A45-4DC9-80E9-3985A484C13A}</author>
    <author>tc={C715A584-DF75-4CF3-9936-E243A12627A0}</author>
    <author>tc={CEF85647-0A2C-4EFB-9B2A-1D39E172615E}</author>
    <author>tc={D3EFDCE8-73D3-4722-8BA2-EA27F1B4923B}</author>
    <author>tc={518FF7F1-73AF-45FB-819A-AC37BC7C33A7}</author>
    <author>tc={CAC31980-3862-4495-8BAB-E360284C4BDF}</author>
    <author>tc={08876123-9130-413E-A344-1EFBB7286C02}</author>
    <author>tc={E2AA4070-7722-43D8-9074-6E38A71E963D}</author>
    <author>tc={B0FCC8AA-7765-4C2C-BD69-6EE69CE76165}</author>
    <author>tc={C1A95C9F-A1C6-4573-80CD-3C6758A311BA}</author>
    <author>tc={D2D3FC23-CD6B-4CEB-9999-7ABDF95D6CBA}</author>
    <author>tc={6148A9F2-F277-4C1B-85AD-3F11DDB1CBB9}</author>
    <author>tc={D3D2E891-EEF2-4D04-A69D-A101B0ED01E0}</author>
    <author>tc={5AC72278-E3C6-40D5-BD38-F921A41E25AF}</author>
    <author>tc={6C04DDA8-D74B-4F19-A266-BC46706E1D79}</author>
    <author>tc={FC961923-B4D6-4E5A-ADAA-8719FD7D2684}</author>
    <author>tc={0467CE7F-5F89-4779-BE4C-1F7A16C7AEF1}</author>
    <author>tc={7414219B-9545-4696-BDD7-6FDB33632B75}</author>
    <author>tc={8B5EBA29-3D89-40A8-B4E1-38B3CDF16BA2}</author>
    <author>tc={C6900D98-6D01-4EF8-ABB4-701DFB12A72F}</author>
    <author>tc={8BDF5CFF-1DB5-49BA-903A-DC4D830F0A1C}</author>
    <author>tc={B2084E7D-872C-4A63-87AB-1BB9A55E78A5}</author>
    <author>tc={861D9EDB-390D-4B60-A5B0-BE97E0D41A29}</author>
    <author>tc={4D53889F-E8CF-4CE0-9D04-A31AE8840767}</author>
    <author>tc={13388542-998A-4BB0-8CCF-7987031469DC}</author>
    <author>tc={26D27A53-2D74-4205-A959-586EEC827784}</author>
    <author>tc={274FC5BC-B251-4AD5-A293-AD987E569CFB}</author>
    <author>tc={1C16E7D1-3A97-4BD6-B7AB-623B00F6952C}</author>
    <author>tc={54DF454E-3C7F-4D54-A225-1DBD254FD4FB}</author>
    <author>tc={8E78D8B2-AC75-4540-8402-41CE22234818}</author>
    <author>tc={32E414C9-E214-4428-AD62-B17B7719785B}</author>
    <author>tc={AD0FA886-434F-4097-B6C6-607EE03C4483}</author>
    <author>tc={7E3355A6-EC52-49B7-82E9-F92DC42D2F86}</author>
    <author>tc={EB301F63-DF7B-4A64-B1C7-F7BBB59F3818}</author>
    <author>tc={439D2B80-1FC7-41F5-ABE7-91FB5533BFA1}</author>
    <author>tc={CCDEEB20-AB7E-4664-8874-E671407324C2}</author>
    <author>tc={CC6EA352-E200-4F23-AC99-6B66FF0B37E0}</author>
    <author>tc={1892CF55-249A-4ECF-8627-5A86A91273AB}</author>
    <author>tc={3FC8685A-F6E6-4673-9947-6D90F8FC9932}</author>
    <author>tc={10059AAB-3FD5-43D5-8772-296CA38E0E68}</author>
    <author>tc={92DBE5FE-629E-488A-8290-8F43CFCA25C4}</author>
    <author>tc={6E37145A-8370-47A0-8778-7D7BB2A05626}</author>
    <author>tc={34730150-558C-4954-8128-7474C493D8C6}</author>
    <author>tc={36D5D287-7668-4B8A-AD28-9393FFB92E0D}</author>
    <author>tc={295A40BB-3918-4146-9507-A911DCF92EE5}</author>
    <author>tc={72CA3051-EEDD-433A-9B65-E30C988D4910}</author>
    <author>tc={3F8B0AA0-C08D-4DB1-B7A4-F5699FB8EADA}</author>
    <author>tc={DE208D83-0916-4120-BD50-70BA586C439A}</author>
  </authors>
  <commentList>
    <comment ref="Q1" authorId="0" shapeId="0" xr:uid="{82A8EA18-AF3C-4655-9670-8FE8A6F41DC6}">
      <text>
        <t>[Threaded comment]
Your version of Excel allows you to read this threaded comment; however, any edits to it will get removed if the file is opened in a newer version of Excel. Learn more: https://go.microsoft.com/fwlink/?linkid=870924
Comment:
    This variable at the end of the day is not very useful
It will be probably 100% for all</t>
      </text>
    </comment>
    <comment ref="S1" authorId="1" shapeId="0" xr:uid="{0AC1A81D-60A8-428C-A66C-7980B63140E5}">
      <text>
        <t>[Threaded comment]
Your version of Excel allows you to read this threaded comment; however, any edits to it will get removed if the file is opened in a newer version of Excel. Learn more: https://go.microsoft.com/fwlink/?linkid=870924
Comment:
    Second cycle is not correct this is third cycle
Reply:
    Need to add a variable equal to 1 when this is equal to non-missing</t>
      </text>
    </comment>
    <comment ref="Z1" authorId="2" shapeId="0" xr:uid="{A8973175-CAD8-48FD-8A6E-950699770B8A}">
      <text>
        <t>[Threaded comment]
Your version of Excel allows you to read this threaded comment; however, any edits to it will get removed if the file is opened in a newer version of Excel. Learn more: https://go.microsoft.com/fwlink/?linkid=870924
Comment:
    There is a problem with this variable as in ausralia and new zealand the appointment is made by the board</t>
      </text>
    </comment>
    <comment ref="BC1" authorId="3" shapeId="0" xr:uid="{512CBAB9-17F3-4224-9FDA-9A7160EE8ECE}">
      <text>
        <t xml:space="preserve">[Threaded comment]
Your version of Excel allows you to read this threaded comment; however, any edits to it will get removed if the file is opened in a newer version of Excel. Learn more: https://go.microsoft.com/fwlink/?linkid=870924
Comment:
      Flemish Comm. (Belgium)
 31.2
   CABA (Argentina)
 74.7
   Denmark
 23.5
   England (UK)
 77.6
   France
 14.4
   Japan
 48.9
   Korea
 38.4
   Spain
 49.0
   Sweden
 40.6
   Chinese Taipei
 47.3
   Turkey
 78.4
   United Arab Emirates
 89.6
   Viet Nam
 80.2
   Australiaa
 43.3
   Netherlandsa
 75.3
  </t>
      </text>
    </comment>
    <comment ref="BD1" authorId="4" shapeId="0" xr:uid="{3446C86F-6DF4-41F4-B3C6-202E5C276939}">
      <text>
        <t xml:space="preserve">[Threaded comment]
Your version of Excel allows you to read this threaded comment; however, any edits to it will get removed if the file is opened in a newer version of Excel. Learn more: https://go.microsoft.com/fwlink/?linkid=870924
Comment:
      Australia*
 3.8
   Austria
 10.6
   Belgium
 7.6
   Canada*
 4.7
   Chile
 2.6
   Colombia
 10.4
   Costa Rica
 2.7
   Czech Republic
 0.4
   Denmark*
 7.6
   Estonia
 3.7
   Finland
 13.6
   France
 44.1
   Germany
 7.4
   Greece
 36.6
   Hungary
 0.4
   Iceland
 19.1
   Ireland*
 32.9
   Israel
 4.3
   Italy
 15.7
   Japan
 m
   Korea
 5.0
   Latvia*
 0.1
   Lithuania
 0.5
   Mexico
 9.7
   Netherlands*
 0.0
   New Zealand*
 0.0
   Norway
 8.2
   Poland
 0.0
   Portugal
 50.3
   Slovak Republic
 0.3
   Slovenia
 2.3
   Spain
 5.5
   Sweden
 3.8
   Switzerland
 6.1
   Türkiye
 0.8
   United Kingdom*
 2.0
   United States*
 0.0
   OECD average
 9.0
   Partners
   Albania
 0.3
   Argentina
 3.3
   Baku (Azerbaijan)
 0.0
   Brazil
 1.9
   Brunei Darussalam
 0.0
   Bulgaria
 0.0
   Cambodia
 3.8
   Croatia
 0.0
   Cyprus
 3.6
   Dominican Republic
 0.7
   El Salvador
 4.9
   Georgia
 0.9
   Guatemala
 4.0
   Hong Kong (China)*
 1.7
   Indonesia
 2.8
   Jamaica*
 0.0
   Jordan
 1.4
   Kazakhstan
 0.0
   Kosovo
 0.0
   Macao (China)
 0.0
   Malaysia
 0.6
   Malta
 10.6
   Moldova
 0.0
   Mongolia
 0.0
   Montenegro
 0.0
   Morocco
 56.5
   North Macedonia
 0.0
   Palestinian Authority
 1.4
   Panama*
 3.6
   Paraguay
 5.4
   Peru
 2.1
   Philippines
 0.0
   Qatar
 1.5
   Romania
 0.0
   Saudi Arabia
 0.5
   Serbia
 1.1
   Singapore
 0.0
   Chinese Taipei
 2.5
   Thailand
 0.0
   Ukrainian regions (18 of 27)
 2.3
   United Arab Emirates
 0.0
   Uruguay
 7.7
   Uzbekistan
 0.4
   Viet Nam
 0.0
  </t>
      </text>
    </comment>
    <comment ref="BE1" authorId="5" shapeId="0" xr:uid="{62848AF0-845A-4CC8-9699-DF1B04A89A16}">
      <text>
        <t xml:space="preserve">[Threaded comment]
Your version of Excel allows you to read this threaded comment; however, any edits to it will get removed if the file is opened in a newer version of Excel. Learn more: https://go.microsoft.com/fwlink/?linkid=870924
Comment:
      Australia*
 22.2
   Austria
 50.4
   Belgium
 45.6
   Canada*
 23.7
   Chile
 24.2
   Colombia
 29.8
   Costa Rica
 18.9
   Czech Republic
 23.6
   Denmark*
 36.0
   Estonia
 38.3
   Finland
 55.4
   France
 30.0
   Germany
 33.5
   Greece
 20.8
   Hungary
 27.2
   Iceland
 49.9
   Ireland*
 44.2
   Israel
 37.2
   Italy
 35.4
   Japan
 m
   Korea
 31.4
   Latvia*
 11.7
   Lithuania
 32.7
   Mexico
 31.2
   Netherlands*
 21.0
   New Zealand*
 30.3
   Norway
 44.5
   Poland
 27.6
   Portugal
 36.5
   Slovak Republic
 36.2
   Slovenia
 46.1
   Spain
 8.4
   Sweden
 45.6
   Switzerland
 48.0
   Türkiye
 39.9
   United Kingdom*
 28.0
   United States*
 8.5
   OECD average
 32.6
   Partners
   Albania
 5.8
   Argentina
 28.7
   Baku (Azerbaijan)
 4.3
   Brazil
 6.9
   Brunei Darussalam
 36.2
   Bulgaria
 17.1
   Cambodia
 9.0
   Croatia
 32.2
   Cyprus
 41.4
   Dominican Republic
 8.3
   El Salvador
 34.3
   Georgia
 13.5
   Guatemala
 16.8
   Hong Kong (China)*
 46.3
   Indonesia
 28.5
   Jamaica*
 14.6
   Jordan
 4.1
   Kazakhstan
 1.1
   Kosovo
 37.3
   Macao (China)
 15.0
   Malaysia
 40.6
   Malta
 27.8
   Moldova
 6.0
   Mongolia
 10.9
   Montenegro
 20.4
   Morocco
 23.4
   North Macedonia
 25.8
   Palestinian Authority
 11.0
   Panama*
 15.6
   Paraguay
 30.0
   Peru
 14.0
   Philippines
 10.6
   Qatar
 8.7
   Romania
 17.0
   Saudi Arabia
 23.8
   Serbia
 15.1
   Singapore
 28.9
   Chinese Taipei
 27.6
   Thailand
 15.0
   Ukrainian regions (18 of 27)
 17.6
   United Arab Emirates
 6.2
   Uruguay
 48.2
   Uzbekistan
 1.5
   Viet Nam
 11.9
  </t>
      </text>
    </comment>
    <comment ref="BF1" authorId="6" shapeId="0" xr:uid="{17A3215A-C948-4C7F-91BE-AF4BD2B8ACBA}">
      <text>
        <t xml:space="preserve">[Threaded comment]
Your version of Excel allows you to read this threaded comment; however, any edits to it will get removed if the file is opened in a newer version of Excel. Learn more: https://go.microsoft.com/fwlink/?linkid=870924
Comment:
      Australia*
 40.4
   Austria
 33.0
   Belgium
 37.3
   Canada*
 41.3
   Chile
 42.2
   Colombia
 35.2
   Costa Rica
 50.3
   Czech Republic
 66.9
   Denmark*
 43.1
   Estonia
 45.3
   Finland
 24.3
   France
 18.3
   Germany
 46.2
   Greece
 26.9
   Hungary
 54.8
   Iceland
 25.7
   Ireland*
 16.2
   Israel
 44.8
   Italy
 34.0
   Japan
 m
   Korea
 33.2
   Latvia*
 56.7
   Lithuania
 54.1
   Mexico
 44.6
   Netherlands*
 45.0
   New Zealand*
 36.4
   Norway
 39.1
   Poland
 54.2
   Portugal
 8.1
   Slovak Republic
 54.3
   Slovenia
 42.7
   Spain
 23.4
   Sweden
 37.0
   Switzerland
 32.2
   Türkiye
 35.2
   United Kingdom*
 34.7
   United States*
 21.4
   OECD average
 38.3
   Partners
   Albania
 35.1
   Argentina
 47.8
   Baku (Azerbaijan)
 29.1
   Brazil
 35.9
   Brunei Darussalam
 22.4
   Bulgaria
 49.1
   Cambodia
 47.3
   Croatia
 51.2
   Cyprus
 33.1
   Dominican Republic
 64.8
   El Salvador
 46.0
   Georgia
 36.0
   Guatemala
 37.3
   Hong Kong (China)*
 31.0
   Indonesia
 36.8
   Jamaica*
 52.5
   Jordan
 23.9
   Kazakhstan
 12.3
   Kosovo
 40.4
   Macao (China)
 50.4
   Malaysia
 39.4
   Malta
 31.1
   Moldova
 32.3
   Mongolia
 47.5
   Montenegro
 45.2
   Morocco
 11.6
   North Macedonia
 37.0
   Palestinian Authority
 25.2
   Panama*
 42.2
   Paraguay
 38.8
   Peru
 47.5
   Philippines
 34.2
   Qatar
 29.1
   Romania
 39.2
   Saudi Arabia
 36.0
   Serbia
 37.8
   Singapore
 33.9
   Chinese Taipei
 43.0
   Thailand
 38.3
   Ukrainian regions (18 of 27)
 37.7
   United Arab Emirates
 23.9
   Uruguay
 27.4
   Uzbekistan
 24.7
   Viet Nam
 45.4
  </t>
      </text>
    </comment>
    <comment ref="BG1" authorId="7" shapeId="0" xr:uid="{30FFE784-2021-44E1-8C02-E49C28A3201F}">
      <text>
        <t xml:space="preserve">[Threaded comment]
Your version of Excel allows you to read this threaded comment; however, any edits to it will get removed if the file is opened in a newer version of Excel. Learn more: https://go.microsoft.com/fwlink/?linkid=870924
Comment:
      Australia*
 25.1
   Austria
 5.6
   Belgium
 8.5
   Canada*
 23.3
   Chile
 25.4
   Colombia
 12.7
   Costa Rica
 19.1
   Czech Republic
 7.5
   Denmark*
 10.6
   Estonia
 10.0
   Finland
 5.6
   France
 4.8
   Germany
 13.0
   Greece
 7.2
   Hungary
 17.2
   Iceland
 3.2
   Ireland*
 4.0
   Israel
 10.7
   Italy
 7.9
   Japan
 m
   Korea
 21.0
   Latvia*
 26.5
   Lithuania
 10.7
   Mexico
 12.4
   Netherlands*
 28.8
   New Zealand*
 31.1
   Norway
 6.4
   Poland
 10.3
   Portugal
 3.9
   Slovak Republic
 7.6
   Slovenia
 8.3
   Spain
 29.8
   Sweden
 11.4
   Switzerland
 12.7
   Türkiye
 16.3
   United Kingdom*
 22.9
   United States*
 45.1
   OECD average
 14.6
   Partners
   Albania
 35.3
   Argentina
 18.4
   Baku (Azerbaijan)
 47.1
   Brazil
 35.2
   Brunei Darussalam
 31.9
   Bulgaria
 19.3
   Cambodia
 30.8
   Croatia
 14.6
   Cyprus
 17.8
   Dominican Republic
 21.8
   El Salvador
 11.1
   Georgia
 33.8
   Guatemala
 31.7
   Hong Kong (China)*
 16.1
   Indonesia
 21.8
   Jamaica*
 27.7
   Jordan
 40.8
   Kazakhstan
 38.6
   Kosovo
 13.2
   Macao (China)
 26.7
   Malaysia
 15.2
   Malta
 30.5
   Moldova
 49.1
   Mongolia
 33.9
   Montenegro
 26.7
   Morocco
 3.7
   North Macedonia
 19.0
   Palestinian Authority
 39.2
   Panama*
 23.8
   Paraguay
 18.6
   Peru
 24.8
   Philippines
 38.3
   Qatar
 37.9
   Romania
 31.2
   Saudi Arabia
 29.5
   Serbia
 38.6
   Singapore
 28.7
   Chinese Taipei
 20.9
   Thailand
 31.4
   Ukrainian regions (18 of 27)
 32.0
   United Arab Emirates
 41.2
   Uruguay
 14.7
   Uzbekistan
 54.3
   Viet Nam
 21.8
  </t>
      </text>
    </comment>
    <comment ref="BH1" authorId="8" shapeId="0" xr:uid="{9BB5C0F5-778E-48CF-906C-7D4336056017}">
      <text>
        <t xml:space="preserve">[Threaded comment]
Your version of Excel allows you to read this threaded comment; however, any edits to it will get removed if the file is opened in a newer version of Excel. Learn more: https://go.microsoft.com/fwlink/?linkid=870924
Comment:
      Australia*
 8.4
   Austria
 0.5
   Belgium
 1.0
   Canada*
 7.1
   Chile
 5.5
   Colombia
 11.8
   Costa Rica
 9.0
   Czech Republic
 1.6
   Denmark*
 2.7
   Estonia
 2.8
   Finland
 1.1
   France
 2.8
   Germany
 0.0
   Greece
 8.5
   Hungary
 0.4
   Iceland
 2.2
   Ireland*
 2.8
   Israel
 3.0
   Italy
 6.9
   Japan
 m
   Korea
 9.5
   Latvia*
 5.0
   Lithuania
 1.9
   Mexico
 2.2
   Netherlands*
 5.1
   New Zealand*
 2.2
   Norway
 1.9
   Poland
 7.9
   Portugal
 1.2
   Slovak Republic
 1.5
   Slovenia
 0.6
   Spain
 32.9
   Sweden
 2.2
   Switzerland
 1.0
   Türkiye
 7.9
   United Kingdom*
 12.4
   United States*
 25.1
   OECD average
 5.5
   Partners
   Albania
 23.4
   Argentina
 1.8
   Baku (Azerbaijan)
 19.5
   Brazil
 20.2
   Brunei Darussalam
 9.4
   Bulgaria
 14.5
   Cambodia
 9.1
   Croatia
 2.0
   Cyprus
 4.2
   Dominican Republic
 4.5
   El Salvador
 3.6
   Georgia
 15.8
   Guatemala
 10.3
   Hong Kong (China)*
 4.8
   Indonesia
 10.1
   Jamaica*
 5.2
   Jordan
 29.8
   Kazakhstan
 47.9
   Kosovo
 9.2
   Macao (China)
 7.9
   Malaysia
 4.2
   Malta
 0.0
   Moldova
 12.6
   Mongolia
 7.7
   Montenegro
 7.7
   Morocco
 4.7
   North Macedonia
 18.3
   Palestinian Authority
 23.2
   Panama*
 14.9
   Paraguay
 7.2
   Peru
 11.6
   Philippines
 16.9
   Qatar
 22.8
   Romania
 12.7
   Saudi Arabia
 10.2
   Serbia
 7.5
   Singapore
 8.4
   Chinese Taipei
 6.1
   Thailand
 15.3
   Ukrainian regions (18 of 27)
 10.4
   United Arab Emirates
 28.7
   Uruguay
 2.0
   Uzbekistan
 19.1
   Viet Nam
 21.0
  </t>
      </text>
    </comment>
    <comment ref="BI1" authorId="9" shapeId="0" xr:uid="{FEC712D3-4494-4236-8270-CA6B4BDFDB4C}">
      <text>
        <t xml:space="preserve">[Threaded comment]
Your version of Excel allows you to read this threaded comment; however, any edits to it will get removed if the file is opened in a newer version of Excel. Learn more: https://go.microsoft.com/fwlink/?linkid=870924
Comment:
      Australia*
 79.9
   Austria
 87.7
   Belgium
 88.4
   Canada*
 91.2
   Chile
 90.0
   Colombia
 61.2
   Costa Rica
 94.0
   Czech Republic
 98.9
   Denmark*
 68.3
   Estonia
 83.0
   Finland
 24.2
   France
 34.7
   Germany
 84.5
   Greece
 22.4
   Hungary
 95.8
   Iceland
 67.0
   Ireland*
 43.9
   Israel
 84.3
   Italy
 46.7
   Japan
 88.9
   Korea
 70.8
   Latvia*
 98.5
   Lithuania
 95.2
   Mexico
 70.7
   Netherlands*
 97.4
   New Zealand*
 92.7
   Norway
 67.9
   Poland
 100.0
   Portugal
 28.4
   Slovak Republic
 98.4
   Slovenia
 95.4
   Spain
 34.1
   Sweden
 91.5
   Switzerland
 93.2
   Türkiye
 99.2
   United Kingdom*
 92.4
   United States*
 99.0
   OECD average
 77.3
   Partners
   Albania
 98.0
   Argentina
 91.7
   Baku (Azerbaijan)
 98.8
   Brazil
 49.8
   Brunei Darussalam
 98.8
   Bulgaria
 99.3
   Cambodia
 95.6
   Croatia
 96.4
   Cyprus
 98.6
   Dominican Republic
 98.1
   El Salvador
 91.2
   Georgia
 97.8
   Guatemala
 86.8
   Hong Kong (China)*
 98.4
   Indonesia
 96.2
   Jamaica*
 99.8
   Jordan
 98.0
   Kazakhstan
 99.9
   Kosovo
 96.2
   Macao (China)
 99.1
   Malaysia
 98.8
   Malta
 86.2
   Moldova
 100.0
   Mongolia
 98.8
   Montenegro
 98.3
   Morocco
 55.7
   North Macedonia
 99.9
   Palestinian Authority
 98.1
   Panama*
 83.7
   Paraguay
 87.6
   Peru
 95.3
   Philippines
 100.0
   Qatar
 99.6
   Romania
 97.0
   Saudi Arabia
 96.2
   Serbia
 97.7
   Singapore
 99.6
   Chinese Taipei
 76.0
   Thailand
 98.5
   Ukrainian regions (18 of 27)
 99.4
   United Arab Emirates
 100.0
   Uruguay
 97.2
   Uzbekistan
 99.1
   Viet Nam
 100.0
  </t>
      </text>
    </comment>
    <comment ref="BJ1" authorId="10" shapeId="0" xr:uid="{FB971A18-AD16-4F09-823C-3E8F9C685ACD}">
      <text>
        <t xml:space="preserve">[Threaded comment]
Your version of Excel allows you to read this threaded comment; however, any edits to it will get removed if the file is opened in a newer version of Excel. Learn more: https://go.microsoft.com/fwlink/?linkid=870924
Comment:
      Flemish Comm. (Belgium)
 52.9
   CABA (Argentina)
 76.1
   Denmark
 48.4
   England (UK)
 66.3
   France
 41.4
   Japan
 31.9
   Korea
 58.7
   Spain
 74.8
   Sweden
 49.3
   Chinese Taipei
 77.2
   Turkey
 80.7
   United Arab Emirates
 84.5
   Viet Nam
 85.1
   Australiaa
 66.1
   Netherlandsa
 57.6
  </t>
      </text>
    </comment>
    <comment ref="BK1" authorId="11" shapeId="0" xr:uid="{95FD5975-270C-4E43-9940-0189540E6328}">
      <text>
        <t xml:space="preserve">[Threaded comment]
Your version of Excel allows you to read this threaded comment; however, any edits to it will get removed if the file is opened in a newer version of Excel. Learn more: https://go.microsoft.com/fwlink/?linkid=870924
Comment:
      Australia*
 0.1
   Austria
 5.1
   Belgium
 1.3
   Canada*
 1.4
   Chile
 0.1
   Colombia
 2.5
   Costa Rica
 2.4
   Czech Republic
 0.1
   Denmark*
 1.5
   Estonia
 1.2
   Finland
 0.0
   France
 4.2
   Germany
 4.4
   Greece
 4.5
   Hungary
 0.8
   Iceland
 0.4
   Ireland*
 0.7
   Israel
 1.1
   Italy
 1.7
   Japan
 m
   Korea
 0.5
   Latvia*
 0.0
   Lithuania
 0.5
   Mexico
 0.3
   Netherlands*
 0.0
   New Zealand*
 0.6
   Norway
 0.5
   Poland
 0.4
   Portugal
 0.7
   Slovak Republic
 1.4
   Slovenia
 0.7
   Spain
 0.8
   Sweden
 1.7
   Switzerland
 4.9
   Türkiye
 0.0
   United Kingdom*
 0.7
   United States*
 0.0
   OECD average
 1.3
   Partners
   Albania
 0.4
   Argentina
 0.9
   Baku (Azerbaijan)
 0.0
   Brazil
 0.4
   Brunei Darussalam
 0.0
   Bulgaria
 0.6
   Cambodia
 4.4
   Croatia
 0.0
   Cyprus
 0.0
   Dominican Republic
 0.7
   El Salvador
 0.5
   Georgia
 1.8
   Guatemala
 0.0
   Hong Kong (China)*
 5.3
   Indonesia
 3.3
   Jamaica*
 0.0
   Jordan
 2.3
   Kazakhstan
 0.0
   Kosovo
 0.0
   Macao (China)
 0.9
   Malaysia
 0.6
   Malta
 5.3
   Moldova
 0.0
   Mongolia
 0.0
   Montenegro
 0.0
   Morocco
 9.8
   North Macedonia
 2.0
   Palestinian Authority
 0.8
   Panama*
 1.7
   Paraguay
 0.6
   Peru
 0.7
   Philippines
 0.0
   Qatar
 0.1
   Romania
 0.0
   Saudi Arabia
 0.9
   Serbia
 0.9
   Singapore
 0.0
   Chinese Taipei
 0.9
   Thailand
 0.0
   Ukrainian regions (18 of 27)
 0.5
   United Arab Emirates
 0.0
   Uruguay
 0.0
   Uzbekistan
 0.7
   Viet Nam
 0.0
  </t>
      </text>
    </comment>
    <comment ref="BL1" authorId="12" shapeId="0" xr:uid="{2702F64D-BB02-450A-88E5-3DE0873A3B4A}">
      <text>
        <t xml:space="preserve">[Threaded comment]
Your version of Excel allows you to read this threaded comment; however, any edits to it will get removed if the file is opened in a newer version of Excel. Learn more: https://go.microsoft.com/fwlink/?linkid=870924
Comment:
      Australia*
 10.3
   Austria
 51.5
   Belgium
 49.6
   Canada*
 17.0
   Chile
 10.6
   Colombia
 18.4
   Costa Rica
 18.7
   Czech Republic
 44.5
   Denmark*
 42.8
   Estonia
 52.0
   Finland
 33.1
   France
 59.4
   Germany
 49.0
   Greece
 28.7
   Hungary
 44.3
   Iceland
 29.2
   Ireland*
 26.8
   Israel
 19.8
   Italy
 30.9
   Japan
 m
   Korea
 26.2
   Latvia*
 9.4
   Lithuania
 43.3
   Mexico
 22.8
   Netherlands*
 27.9
   New Zealand*
 10.2
   Norway
 21.3
   Poland
 63.8
   Portugal
 18.8
   Slovak Republic
 56.4
   Slovenia
 55.5
   Spain
 17.3
   Sweden
 30.1
   Switzerland
 59.4
   Türkiye
 28.7
   United Kingdom*
 11.0
   United States*
 9.1
   OECD average
 31.9
   Partners
   Albania
 13.2
   Argentina
 23.3
   Baku (Azerbaijan)
 8.5
   Brazil
 5.8
   Brunei Darussalam
 23.5
   Bulgaria
 24.3
   Cambodia
 18.8
   Croatia
 39.0
   Cyprus
 39.2
   Dominican Republic
 5.3
   El Salvador
 21.3
   Georgia
 23.5
   Guatemala
 15.5
   Hong Kong (China)*
 46.0
   Indonesia
 27.7
   Jamaica*
 18.3
   Jordan
 7.8
   Kazakhstan
 10.0
   Kosovo
 33.2
   Macao (China)
 28.5
   Malaysia
 16.2
   Malta
 28.7
   Moldova
 12.0
   Mongolia
 12.1
   Montenegro
 23.5
   Morocco
 51.2
   North Macedonia
 34.3
   Palestinian Authority
 9.9
   Panama*
 11.5
   Paraguay
 18.7
   Peru
 12.9
   Philippines
 7.2
   Qatar
 6.6
   Romania
 23.1
   Saudi Arabia
 17.2
   Serbia
 21.4
   Singapore
 9.9
   Chinese Taipei
 31.4
   Thailand
 16.4
   Ukrainian regions (18 of 27)
 51.8
   United Arab Emirates
 3.9
   Uruguay
 7.3
   Uzbekistan
 8.7
   Viet Nam
 12.6
  </t>
      </text>
    </comment>
    <comment ref="BM1" authorId="13" shapeId="0" xr:uid="{BB755D4A-AF57-4E8D-B7F0-333EEF6B5304}">
      <text>
        <t xml:space="preserve">[Threaded comment]
Your version of Excel allows you to read this threaded comment; however, any edits to it will get removed if the file is opened in a newer version of Excel. Learn more: https://go.microsoft.com/fwlink/?linkid=870924
Comment:
      Australia*
 41.3
   Austria
 33.6
   Belgium
 36.5
   Canada*
 54.9
   Chile
 46.6
   Colombia
 47.7
   Costa Rica
 50.9
   Czech Republic
 46.8
   Denmark*
 47.1
   Estonia
 33.6
   Finland
 54.6
   France
 27.9
   Germany
 37.6
   Greece
 45.1
   Hungary
 42.9
   Iceland
 51.3
   Ireland*
 53.4
   Israel
 50.4
   Italy
 41.1
   Japan
 m
   Korea
 45.1
   Latvia*
 63.0
   Lithuania
 47.4
   Mexico
 60.2
   Netherlands*
 51.3
   New Zealand*
 45.9
   Norway
 49.6
   Poland
 27.2
   Portugal
 45.0
   Slovak Republic
 34.2
   Slovenia
 37.5
   Spain
 43.6
   Sweden
 54.2
   Switzerland
 29.8
   Türkiye
 43.2
   United Kingdom*
 45.7
   United States*
 43.2
   OECD average
 44.7
   Partners
   Albania
 56.2
   Argentina
 43.5
   Baku (Azerbaijan)
 56.5
   Brazil
 29.8
   Brunei Darussalam
 47.1
   Bulgaria
 44.9
   Cambodia
 53.3
   Croatia
 45.9
   Cyprus
 42.9
   Dominican Republic
 59.9
   El Salvador
 56.5
   Georgia
 42.4
   Guatemala
 44.2
   Hong Kong (China)*
 33.0
   Indonesia
 41.7
   Jamaica*
 56.9
   Jordan
 32.1
   Kazakhstan
 55.1
   Kosovo
 41.6
   Macao (China)
 49.5
   Malaysia
 50.9
   Malta
 45.8
   Moldova
 61.0
   Mongolia
 50.2
   Montenegro
 30.2
   Morocco
 25.5
   North Macedonia
 42.7
   Palestinian Authority
 48.5
   Panama*
 47.6
   Paraguay
 43.0
   Peru
 47.2
   Philippines
 42.5
   Qatar
 41.5
   Romania
 38.7
   Saudi Arabia
 44.5
   Serbia
 48.7
   Singapore
 46.0
   Chinese Taipei
 48.9
   Thailand
 44.9
   Ukrainian regions (18 of 27)
 38.8
   United Arab Emirates
 36.0
   Uruguay
 43.2
   Uzbekistan
 41.6
   Viet Nam
 46.0
  </t>
      </text>
    </comment>
    <comment ref="BN1" authorId="14" shapeId="0" xr:uid="{C5F82485-859F-4127-B0FC-1E282ECB8187}">
      <text>
        <t xml:space="preserve">[Threaded comment]
Your version of Excel allows you to read this threaded comment; however, any edits to it will get removed if the file is opened in a newer version of Excel. Learn more: https://go.microsoft.com/fwlink/?linkid=870924
Comment:
      Australia*
 36.3
   Austria
 8.7
   Belgium
 9.7
   Canada*
 18.9
   Chile
 36.0
   Colombia
 16.7
   Costa Rica
 12.8
   Czech Republic
 5.7
   Denmark*
 7.8
   Estonia
 9.2
   Finland
 9.2
   France
 5.1
   Germany
 8.5
   Greece
 13.3
   Hungary
 10.1
   Iceland
 14.7
   Ireland*
 15.9
   Israel
 20.7
   Italy
 16.1
   Japan
 m
   Korea
 16.7
   Latvia*
 23.8
   Lithuania
 7.8
   Mexico
 11.5
   Netherlands*
 17.0
   New Zealand*
 33.8
   Norway
 27.6
   Poland
 5.0
   Portugal
 17.6
   Slovak Republic
 6.9
   Slovenia
 4.8
   Spain
 21.9
   Sweden
 13.4
   Switzerland
 4.0
   Türkiye
 12.4
   United Kingdom*
 32.7
   United States*
 37.0
   OECD average
 15.8
   Partners
   Albania
 14.6
   Argentina
 18.3
   Baku (Azerbaijan)
 21.9
   Brazil
 37.5
   Brunei Darussalam
 22.3
   Bulgaria
 14.5
   Cambodia
 16.1
   Croatia
 9.0
   Cyprus
 13.4
   Dominican Republic
 20.6
   El Salvador
 13.7
   Georgia
 12.2
   Guatemala
 29.2
   Hong Kong (China)*
 9.0
   Indonesia
 16.5
   Jamaica*
 18.6
   Jordan
 36.4
   Kazakhstan
 23.4
   Kosovo
 14.7
   Macao (China)
 18.4
   Malaysia
 23.8
   Malta
 14.3
   Moldova
 18.3
   Mongolia
 25.8
   Montenegro
 29.8
   Morocco
 7.4
   North Macedonia
 8.9
   Palestinian Authority
 28.0
   Panama*
 21.1
   Paraguay
 22.0
   Peru
 29.5
   Philippines
 28.8
   Qatar
 30.6
   Romania
 21.2
   Saudi Arabia
 24.8
   Serbia
 13.5
   Singapore
 35.0
   Chinese Taipei
 14.7
   Thailand
 25.3
   Ukrainian regions (18 of 27)
 6.4
   United Arab Emirates
 38.0
   Uruguay
 32.8
   Uzbekistan
 29.9
   Viet Nam
 14.3
  </t>
      </text>
    </comment>
    <comment ref="BO1" authorId="15" shapeId="0" xr:uid="{235036A2-3231-4F6E-9DB0-0E0456264856}">
      <text>
        <t xml:space="preserve">[Threaded comment]
Your version of Excel allows you to read this threaded comment; however, any edits to it will get removed if the file is opened in a newer version of Excel. Learn more: https://go.microsoft.com/fwlink/?linkid=870924
Comment:
      Australia*
 12.1
   Austria
 1.1
   Belgium
 2.8
   Canada*
 7.7
   Chile
 6.7
   Colombia
 14.7
   Costa Rica
 15.2
   Czech Republic
 2.9
   Denmark*
 0.8
   Estonia
 4.0
   Finland
 3.1
   France
 3.4
   Germany
 0.5
   Greece
 8.4
   Hungary
 1.9
   Iceland
 4.4
   Ireland*
 3.1
   Israel
 7.9
   Italy
 10.2
   Japan
 m
   Korea
 11.6
   Latvia*
 3.9
   Lithuania
 1.0
   Mexico
 5.2
   Netherlands*
 3.8
   New Zealand*
 9.5
   Norway
 1.0
   Poland
 3.7
   Portugal
 17.9
   Slovak Republic
 1.1
   Slovenia
 1.6
   Spain
 16.3
   Sweden
 0.5
   Switzerland
 1.9
   Türkiye
 15.7
   United Kingdom*
 10.0
   United States*
 10.7
   OECD average
 6.3
   Partners
   Albania
 15.5
   Argentina
 14.1
   Baku (Azerbaijan)
 13.1
   Brazil
 26.6
   Brunei Darussalam
 7.1
   Bulgaria
 15.6
   Cambodia
 7.4
   Croatia
 6.1
   Cyprus
 4.5
   Dominican Republic
 13.5
   El Salvador
 8.0
   Georgia
 20.1
   Guatemala
 11.1
   Hong Kong (China)*
 6.7
   Indonesia
 10.8
   Jamaica*
 6.3
   Jordan
 21.4
   Kazakhstan
 11.5
   Kosovo
 10.5
   Macao (China)
 2.7
   Malaysia
 8.5
   Malta
 5.8
   Moldova
 8.8
   Mongolia
 11.8
   Montenegro
 16.5
   Morocco
 6.0
   North Macedonia
 12.1
   Palestinian Authority
 12.8
   Panama*
 18.1
   Paraguay
 15.7
   Peru
 9.7
   Philippines
 21.5
   Qatar
 21.1
   Romania
 16.9
   Saudi Arabia
 12.6
   Serbia
 15.5
   Singapore
 9.1
   Chinese Taipei
 4.1
   Thailand
 13.4
   Ukrainian regions (18 of 27)
 2.5
   United Arab Emirates
 22.1
   Uruguay
 16.7
   Uzbekistan
 19.1
   Viet Nam
 27.1
  </t>
      </text>
    </comment>
    <comment ref="BP1" authorId="16" shapeId="0" xr:uid="{FE6A2F83-EEEB-4234-869F-9DA1CDEB891A}">
      <text>
        <t xml:space="preserve">[Threaded comment]
Your version of Excel allows you to read this threaded comment; however, any edits to it will get removed if the file is opened in a newer version of Excel. Learn more: https://go.microsoft.com/fwlink/?linkid=870924
Comment:
      Flemish Comm. (Belgium)
 30.0
   CABA (Argentina)
 88.0
   Denmark
 19.5
   England (UK)
 67.0
   France
 30.5
   Japan
 48.7
   Korea
 65.7
   Spain
 77.8
   Sweden
 28.6
   Chinese Taipei
 48.8
   Turkey
 70.8
   United Arab Emirates
 85.9
   Viet Nam
 53.8
   Australiaa
 77.8
   Netherlandsa
 63.9
  </t>
      </text>
    </comment>
    <comment ref="BQ1" authorId="17" shapeId="0" xr:uid="{7CD56943-9565-40B0-B3E2-CA95C2E9FC45}">
      <text>
        <t xml:space="preserve">[Threaded comment]
Your version of Excel allows you to read this threaded comment; however, any edits to it will get removed if the file is opened in a newer version of Excel. Learn more: https://go.microsoft.com/fwlink/?linkid=870924
Comment:
      Australia*
 0.0
   Austria
 4.1
   Belgium
 10.9
   Canada*
 0.7
   Chile
 0.0
   Colombia
 2.7
   Costa Rica
 0.8
   Czech Republic
 0.2
   Denmark*
 14.2
   Estonia
 3.6
   Finland
 5.3
   France
 5.5
   Germany
 3.7
   Greece
 0.3
   Hungary
 0.2
   Iceland
 1.1
   Ireland*
 0.0
   Israel
 0.5
   Italy
 0.0
   Japan
 m
   Korea
 0.9
   Latvia*
 0.4
   Lithuania
 0.0
   Mexico
 1.1
   Netherlands*
 1.6
   New Zealand*
 0.6
   Norway
 8.3
   Poland
 0.0
   Portugal
 6.1
   Slovak Republic
 0.3
   Slovenia
 1.8
   Spain
 0.4
   Sweden
 5.0
   Switzerland
 11.7
   Türkiye
 0.0
   United Kingdom*
 0.0
   United States*
 0.0
   OECD average
 2.6
   Partners
   Albania
 0.0
   Argentina
 0.4
   Baku (Azerbaijan)
 0.0
   Brazil
 0.0
   Brunei Darussalam
 0.0
   Bulgaria
 0.0
   Cambodia
 0.3
   Croatia
 1.3
   Cyprus
 0.0
   Dominican Republic
 0.0
   El Salvador
 0.5
   Georgia
 0.5
   Guatemala
 0.0
   Hong Kong (China)*
 0.0
   Indonesia
 1.0
   Jamaica*
 0.0
   Jordan
 2.0
   Kazakhstan
 0.0
   Kosovo
 0.0
   Macao (China)
 0.0
   Malaysia
 0.5
   Malta
 0.0
   Moldova
 0.0
   Mongolia
 1.2
   Montenegro
 0.0
   Morocco
 1.9
   North Macedonia
 0.0
   Palestinian Authority
 0.5
   Panama*
 0.1
   Paraguay
 0.5
   Peru
 1.0
   Philippines
 0.0
   Qatar
 0.5
   Romania
 0.2
   Saudi Arabia
 0.8
   Serbia
 0.6
   Singapore
 0.0
   Chinese Taipei
 0.6
   Thailand
 0.2
   Ukrainian regions (18 of 27)
 0.0
   United Arab Emirates
 0.0
   Uruguay
 1.6
   Uzbekistan
 0.5
   Viet Nam
 0.0
  </t>
      </text>
    </comment>
    <comment ref="BR1" authorId="18" shapeId="0" xr:uid="{E86DF4B1-5D42-42C7-9314-03251EF53DC2}">
      <text>
        <t xml:space="preserve">[Threaded comment]
Your version of Excel allows you to read this threaded comment; however, any edits to it will get removed if the file is opened in a newer version of Excel. Learn more: https://go.microsoft.com/fwlink/?linkid=870924
Comment:
      Australia*
 25.9
   Austria
 40.4
   Belgium
 29.3
   Canada*
 15.7
   Chile
 22.2
   Colombia
 15.2
   Costa Rica
 36.8
   Czech Republic
 18.6
   Denmark*
 62.1
   Estonia
 29.2
   Finland
 42.8
   France
 44.0
   Germany
 45.9
   Greece
 30.2
   Hungary
 31.0
   Iceland
 26.4
   Ireland*
 42.1
   Israel
 42.8
   Italy
 19.9
   Japan
 m
   Korea
 45.5
   Latvia*
 10.6
   Lithuania
 34.6
   Mexico
 21.0
   Netherlands*
 28.8
   New Zealand*
 21.9
   Norway
 47.1
   Poland
 33.7
   Portugal
 24.4
   Slovak Republic
 18.1
   Slovenia
 50.7
   Spain
 20.1
   Sweden
 45.6
   Switzerland
 53.4
   Türkiye
 20.2
   United Kingdom*
 50.7
   United States*
 15.6
   OECD average
 32.3
   Partners
   Albania
 13.1
   Argentina
 24.9
   Baku (Azerbaijan)
 13.4
   Brazil
 12.3
   Brunei Darussalam
 64.0
   Bulgaria
 10.8
   Cambodia
 14.7
   Croatia
 43.5
   Cyprus
 30.3
   Dominican Republic
 30.8
   El Salvador
 27.4
   Georgia
 14.4
   Guatemala
 14.5
   Hong Kong (China)*
 63.4
   Indonesia
 63.2
   Jamaica*
 63.9
   Jordan
 18.8
   Kazakhstan
 14.8
   Kosovo
 12.1
   Macao (China)
 30.0
   Malaysia
 79.7
   Malta
 47.3
   Moldova
 49.2
   Mongolia
 34.6
   Montenegro
 13.9
   Morocco
 34.6
   North Macedonia
 9.6
   Palestinian Authority
 30.1
   Panama*
 12.2
   Paraguay
 36.1
   Peru
 28.8
   Philippines
 7.1
   Qatar
 20.7
   Romania
 17.0
   Saudi Arabia
 11.9
   Serbia
 21.2
   Singapore
 48.9
   Chinese Taipei
 30.1
   Thailand
 65.2
   Ukrainian regions (18 of 27)
 12.7
   United Arab Emirates
 13.5
   Uruguay
 21.7
   Uzbekistan
 12.6
   Viet Nam
 27.0
  </t>
      </text>
    </comment>
    <comment ref="BS1" authorId="19" shapeId="0" xr:uid="{36A4D8BB-B6A3-4506-99EF-CD8757047212}">
      <text>
        <t xml:space="preserve">[Threaded comment]
Your version of Excel allows you to read this threaded comment; however, any edits to it will get removed if the file is opened in a newer version of Excel. Learn more: https://go.microsoft.com/fwlink/?linkid=870924
Comment:
      Australia*
 41.1
   Austria
 42.0
   Belgium
 36.0
   Canada*
 48.4
   Chile
 62.2
   Colombia
 62.0
   Costa Rica
 33.1
   Czech Republic
 42.3
   Denmark*
 20.5
   Estonia
 33.7
   Finland
 36.4
   France
 30.8
   Germany
 34.9
   Greece
 43.6
   Hungary
 32.8
   Iceland
 41.3
   Ireland*
 45.5
   Israel
 29.4
   Italy
 31.7
   Japan
 m
   Korea
 35.6
   Latvia*
 58.2
   Lithuania
 32.9
   Mexico
 63.3
   Netherlands*
 49.5
   New Zealand*
 42.0
   Norway
 35.0
   Poland
 41.9
   Portugal
 53.0
   Slovak Republic
 41.2
   Slovenia
 38.9
   Spain
 50.7
   Sweden
 35.0
   Switzerland
 29.0
   Türkiye
 47.1
   United Kingdom*
 33.0
   United States*
 32.1
   OECD average
 40.7
   Partners
   Albania
 62.0
   Argentina
 41.3
   Baku (Azerbaijan)
 48.7
   Brazil
 53.5
   Brunei Darussalam
 19.0
   Bulgaria
 25.3
   Cambodia
 81.7
   Croatia
 35.4
   Cyprus
 39.0
   Dominican Republic
 59.6
   El Salvador
 59.0
   Georgia
 48.6
   Guatemala
 57.4
   Hong Kong (China)*
 26.0
   Indonesia
 20.4
   Jamaica*
 28.8
   Jordan
 44.5
   Kazakhstan
 46.1
   Kosovo
 46.9
   Macao (China)
 36.7
   Malaysia
 12.2
   Malta
 23.8
   Moldova
 39.4
   Mongolia
 40.5
   Montenegro
 36.5
   Morocco
 31.2
   North Macedonia
 54.0
   Palestinian Authority
 50.0
   Panama*
 57.7
   Paraguay
 41.8
   Peru
 55.5
   Philippines
 60.7
   Qatar
 47.1
   Romania
 43.0
   Saudi Arabia
 65.6
   Serbia
 37.5
   Singapore
 38.3
   Chinese Taipei
 47.6
   Thailand
 17.5
   Ukrainian regions (18 of 27)
 37.2
   United Arab Emirates
 55.8
   Uruguay
 54.5
   Uzbekistan
 47.4
   Viet Nam
 46.7
  </t>
      </text>
    </comment>
    <comment ref="BT1" authorId="20" shapeId="0" xr:uid="{1B86A009-5212-431B-843D-43EF1DF977D0}">
      <text>
        <t xml:space="preserve">[Threaded comment]
Your version of Excel allows you to read this threaded comment; however, any edits to it will get removed if the file is opened in a newer version of Excel. Learn more: https://go.microsoft.com/fwlink/?linkid=870924
Comment:
      Australia*
 23.1
   Austria
 9.4
   Belgium
 12.8
   Canada*
 21.5
   Chile
 8.9
   Colombia
 9.9
   Costa Rica
 8.8
   Czech Republic
 20.0
   Denmark*
 3.1
   Estonia
 21.0
   Finland
 10.1
   France
 4.5
   Germany
 12.7
   Greece
 16.5
   Hungary
 10.2
   Iceland
 28.1
   Ireland*
 7.8
   Israel
 17.5
   Italy
 19.6
   Japan
 m
   Korea
 10.6
   Latvia*
 14.0
   Lithuania
 15.2
   Mexico
 8.3
   Netherlands*
 9.3
   New Zealand*
 23.7
   Norway
 7.9
   Poland
 6.1
   Portugal
 8.9
   Slovak Republic
 17.9
   Slovenia
 7.4
   Spain
 13.9
   Sweden
 11.6
   Switzerland
 3.0
   Türkiye
 17.1
   United Kingdom*
 8.5
   United States*
 34.1
   OECD average
 13.4
   Partners
   Albania
 8.8
   Argentina
 15.8
   Baku (Azerbaijan)
 22.2
   Brazil
 12.4
   Brunei Darussalam
 11.2
   Bulgaria
 15.9
   Cambodia
 2.7
   Croatia
 13.4
   Cyprus
 20.5
   Dominican Republic
 3.8
   El Salvador
 6.2
   Georgia
 19.9
   Guatemala
 18.6
   Hong Kong (China)*
 5.3
   Indonesia
 8.5
   Jamaica*
 4.7
   Jordan
 19.9
   Kazakhstan
 16.0
   Kosovo
 19.2
   Macao (China)
 31.1
   Malaysia
 4.8
   Malta
 13.7
   Moldova
 7.6
   Mongolia
 11.1
   Montenegro
 28.9
   Morocco
 13.9
   North Macedonia
 26.7
   Palestinian Authority
 11.4
   Panama*
 10.7
   Paraguay
 12.0
   Peru
 9.8
   Philippines
 21.3
   Qatar
 19.6
   Romania
 20.3
   Saudi Arabia
 13.0
   Serbia
 18.5
   Singapore
 10.3
   Chinese Taipei
 16.8
   Thailand
 10.9
   Ukrainian regions (18 of 27)
 16.9
   United Arab Emirates
 16.3
   Uruguay
 8.3
   Uzbekistan
 19.3
   Viet Nam
 11.9
  </t>
      </text>
    </comment>
    <comment ref="BU1" authorId="21" shapeId="0" xr:uid="{6CBA6DF6-4DA1-4301-AE90-61CFD593E332}">
      <text>
        <t xml:space="preserve">[Threaded comment]
Your version of Excel allows you to read this threaded comment; however, any edits to it will get removed if the file is opened in a newer version of Excel. Learn more: https://go.microsoft.com/fwlink/?linkid=870924
Comment:
      Australia*
 9.8
   Austria
 4.1
   Belgium
 11.0
   Canada*
 13.6
   Chile
 6.8
   Colombia
 10.2
   Costa Rica
 20.6
   Czech Republic
 18.9
   Denmark*
 0.0
   Estonia
 12.5
   Finland
 5.4
   France
 15.2
   Germany
 2.9
   Greece
 9.4
   Hungary
 25.8
   Iceland
 3.2
   Ireland*
 4.6
   Israel
 9.8
   Italy
 28.8
   Japan
 m
   Korea
 7.4
   Latvia*
 16.8
   Lithuania
 17.3
   Mexico
 6.3
   Netherlands*
 10.7
   New Zealand*
 11.9
   Norway
 1.8
   Poland
 18.3
   Portugal
 7.7
   Slovak Republic
 22.5
   Slovenia
 1.2
   Spain
 14.9
   Sweden
 2.8
   Switzerland
 2.9
   Türkiye
 15.6
   United Kingdom*
 7.8
   United States*
 18.3
   OECD average
 11.0
   Partners
   Albania
 16.0
   Argentina
 17.6
   Baku (Azerbaijan)
 15.7
   Brazil
 21.7
   Brunei Darussalam
 5.7
   Bulgaria
 48.0
   Cambodia
 0.5
   Croatia
 6.4
   Cyprus
 10.1
   Dominican Republic
 5.8
   El Salvador
 6.9
   Georgia
 16.7
   Guatemala
 9.4
   Hong Kong (China)*
 5.3
   Indonesia
 7.0
   Jamaica*
 2.7
   Jordan
 14.7
   Kazakhstan
 23.2
   Kosovo
 21.8
   Macao (China)
 2.1
   Malaysia
 2.8
   Malta
 15.1
   Moldova
 3.8
   Mongolia
 12.6
   Montenegro
 20.7
   Morocco
 18.4
   North Macedonia
 9.7
   Palestinian Authority
 7.9
   Panama*
 19.4
   Paraguay
 9.6
   Peru
 4.8
   Philippines
 10.9
   Qatar
 12.0
   Romania
 19.5
   Saudi Arabia
 8.6
   Serbia
 22.2
   Singapore
 2.5
   Chinese Taipei
 4.9
   Thailand
 6.3
   Ukrainian regions (18 of 27)
 33.2
   United Arab Emirates
 14.4
   Uruguay
 13.9
   Uzbekistan
 20.2
   Viet Nam
 14.4
  </t>
      </text>
    </comment>
    <comment ref="BV1" authorId="22" shapeId="0" xr:uid="{21B49E62-BA13-492F-AC2B-3B640834DE17}">
      <text>
        <t xml:space="preserve">[Threaded comment]
Your version of Excel allows you to read this threaded comment; however, any edits to it will get removed if the file is opened in a newer version of Excel. Learn more: https://go.microsoft.com/fwlink/?linkid=870924
Comment:
      Flemish Comm. (Belgium)
 63.1
   CABA (Argentina)
 44.1
   Denmark
 47.9
   England (UK)
 75.9
   France
 7.8
   Japan
 43.3
   Korea
 73.8
   Spain
 55.2
   Sweden
 34.7
   Chinese Taipei
 56.7
   Turkey
 51.1
   United Arab Emirates
 89.9
   Viet Nam
 90.4
   Australiaa
 70.3
   Netherlandsa
 73.9
  </t>
      </text>
    </comment>
    <comment ref="BW1" authorId="23" shapeId="0" xr:uid="{7E3FE781-A31E-4CAF-B26C-5C64817DE0E4}">
      <text>
        <t xml:space="preserve">[Threaded comment]
Your version of Excel allows you to read this threaded comment; however, any edits to it will get removed if the file is opened in a newer version of Excel. Learn more: https://go.microsoft.com/fwlink/?linkid=870924
Comment:
      Australia*
 0.2
   Austria
 6.3
   Belgium
 5.8
   Canada*
 3.1
   Chile
 2.4
   Colombia
 10.4
   Costa Rica
 24.1
   Czech Republic
 1.7
   Denmark*
 3.6
   Estonia
 2.9
   Finland
 30.9
   France
 18.9
   Germany
 6.6
   Greece
 29.9
   Hungary
 1.2
   Iceland
 0.6
   Ireland*
 3.2
   Israel
 0.8
   Italy
 1.8
   Japan
 m
   Korea
 0.0
   Latvia*
 0.2
   Lithuania
 2.7
   Mexico
 7.5
   Netherlands*
 2.2
   New Zealand*
 0.0
   Norway
 0.3
   Poland
 0.0
   Portugal
 11.0
   Slovak Republic
 0.8
   Slovenia
 1.6
   Spain
 5.0
   Sweden
 2.6
   Switzerland
 12.0
   Türkiye
 2.9
   United Kingdom*
 0.1
   United States*
 0.0
   OECD average
 5.6
   Partners
   Albania
 1.0
   Argentina
 14.1
   Baku (Azerbaijan)
 3.2
   Brazil
 5.9
   Brunei Darussalam
 0.9
   Bulgaria
 1.3
   Cambodia
 11.4
   Croatia
 4.5
   Cyprus
 4.9
   Dominican Republic
 3.0
   El Salvador
 6.6
   Georgia
 1.9
   Guatemala
 6.5
   Hong Kong (China)*
 1.9
   Indonesia
 1.5
   Jamaica*
 0.0
   Jordan
 3.1
   Kazakhstan
 0.1
   Kosovo
 1.2
   Macao (China)
 0.0
   Malaysia
 1.1
   Malta
 5.9
   Moldova
 1.0
   Mongolia
 2.3
   Montenegro
 4.1
   Morocco
 5.0
   North Macedonia
 0.0
   Palestinian Authority
 1.5
   Panama*
 3.0
   Paraguay
 7.5
   Peru
 15.0
   Philippines
 0.0
   Qatar
 0.1
   Romania
 1.1
   Saudi Arabia
 1.0
   Serbia
 0.6
   Singapore
 0.0
   Chinese Taipei
 0.0
   Thailand
 0.0
   Ukrainian regions (18 of 27)
 0.3
   United Arab Emirates
 0.0
   Uruguay
 18.5
   Uzbekistan
 0.4
   Viet Nam
 0.7
  </t>
      </text>
    </comment>
    <comment ref="BX1" authorId="24" shapeId="0" xr:uid="{8B760459-0B94-40BD-B077-FEB9C1B71F75}">
      <text>
        <t xml:space="preserve">[Threaded comment]
Your version of Excel allows you to read this threaded comment; however, any edits to it will get removed if the file is opened in a newer version of Excel. Learn more: https://go.microsoft.com/fwlink/?linkid=870924
Comment:
      Australia*
 30.9
   Austria
 70.7
   Belgium
 65.6
   Canada*
 40.1
   Chile
 69.2
   Colombia
 53.9
   Costa Rica
 50.2
   Czech Republic
 88.7
   Denmark*
 54.0
   Estonia
 68.2
   Finland
 65.0
   France
 75.2
   Germany
 73.8
   Greece
 54.0
   Hungary
 95.0
   Iceland
 61.1
   Ireland*
 43.5
   Israel
 48.4
   Italy
 51.5
   Japan
 m
   Korea
 43.8
   Latvia*
 85.1
   Lithuania
 90.0
   Mexico
 64.0
   Netherlands*
 43.4
   New Zealand*
 31.6
   Norway
 26.6
   Poland
 81.4
   Portugal
 69.2
   Slovak Republic
 97.1
   Slovenia
 88.0
   Spain
 41.0
   Sweden
 39.8
   Switzerland
 71.8
   Türkiye
 66.3
   United Kingdom*
 33.6
   United States*
 22.5
   OECD average
 59.8
   Partners
   Albania
 64.8
   Argentina
 46.8
   Baku (Azerbaijan)
 53.9
   Brazil
 60.4
   Brunei Darussalam
 31.8
   Bulgaria
 46.2
   Cambodia
 64.2
   Croatia
 86.5
   Cyprus
 46.2
   Dominican Republic
 59.9
   El Salvador
 62.6
   Georgia
 58.0
   Guatemala
 32.3
   Hong Kong (China)*
 73.5
   Indonesia
 61.8
   Jamaica*
 79.6
   Jordan
 58.7
   Kazakhstan
 35.1
   Kosovo
 76.8
   Macao (China)
 69.1
   Malaysia
 46.7
   Malta
 39.4
   Moldova
 92.2
   Mongolia
 50.3
   Montenegro
 49.6
   Morocco
 68.3
   North Macedonia
 54.5
   Palestinian Authority
 72.8
   Panama*
 49.2
   Paraguay
 62.4
   Peru
 49.9
   Philippines
 43.3
   Qatar
 25.4
   Romania
 84.0
   Saudi Arabia
 46.4
   Serbia
 53.5
   Singapore
 54.1
   Chinese Taipei
 76.3
   Thailand
 72.2
   Ukrainian regions (18 of 27)
 92.7
   United Arab Emirates
 39.6
   Uruguay
 57.7
   Uzbekistan
 27.3
   Viet Nam
 58.1
  </t>
      </text>
    </comment>
    <comment ref="BY1" authorId="25" shapeId="0" xr:uid="{3BE4C9C1-CA2A-422A-995C-E8F764E3C325}">
      <text>
        <t xml:space="preserve">[Threaded comment]
Your version of Excel allows you to read this threaded comment; however, any edits to it will get removed if the file is opened in a newer version of Excel. Learn more: https://go.microsoft.com/fwlink/?linkid=870924
Comment:
      Australia*
 37.7
   Austria
 18.4
   Belgium
 17.0
   Canada*
 42.1
   Chile
 16.8
   Colombia
 23.5
   Costa Rica
 9.9
   Czech Republic
 7.7
   Denmark*
 30.2
   Estonia
 17.7
   Finland
 2.9
   France
 4.0
   Germany
 12.4
   Greece
 8.4
   Hungary
 3.9
   Iceland
 22.0
   Ireland*
 32.7
   Israel
 35.2
   Italy
 22.9
   Japan
 m
   Korea
 35.9
   Latvia*
 11.7
   Lithuania
 6.3
   Mexico
 23.7
   Netherlands*
 34.7
   New Zealand*
 30.7
   Norway
 47.2
   Poland
 10.6
   Portugal
 8.2
   Slovak Republic
 1.1
   Slovenia
 8.2
   Spain
 28.6
   Sweden
 40.0
   Switzerland
 10.8
   Türkiye
 20.7
   United Kingdom*
 35.7
   United States*
 42.4
   OECD average
 21.2
   Partners
   Albania
 25.3
   Argentina
 23.0
   Baku (Azerbaijan)
 19.1
   Brazil
 16.8
   Brunei Darussalam
 38.3
   Bulgaria
 28.2
   Cambodia
 20.6
   Croatia
 6.8
   Cyprus
 32.7
   Dominican Republic
 30.8
   El Salvador
 23.3
   Georgia
 23.5
   Guatemala
 42.4
   Hong Kong (China)*
 17.7
   Indonesia
 22.0
   Jamaica*
 11.2
   Jordan
 15.9
   Kazakhstan
 23.1
   Kosovo
 11.4
   Macao (China)
 28.9
   Malaysia
 39.5
   Malta
 35.8
   Moldova
 3.3
   Mongolia
 31.4
   Montenegro
 27.5
   Morocco
 12.2
   North Macedonia
 18.9
   Palestinian Authority
 14.3
   Panama*
 32.9
   Paraguay
 16.2
   Peru
 25.4
   Philippines
 37.3
   Qatar
 39.3
   Romania
 6.9
   Saudi Arabia
 30.6
   Serbia
 30.4
   Singapore
 33.1
   Chinese Taipei
 16.2
   Thailand
 14.6
   Ukrainian regions (18 of 27)
 5.3
   United Arab Emirates
 37.5
   Uruguay
 17.9
   Uzbekistan
 30.3
   Viet Nam
 29.4
  </t>
      </text>
    </comment>
    <comment ref="BZ1" authorId="26" shapeId="0" xr:uid="{C85E4B10-A8B2-4D03-B6C0-28C88005C62F}">
      <text>
        <t xml:space="preserve">[Threaded comment]
Your version of Excel allows you to read this threaded comment; however, any edits to it will get removed if the file is opened in a newer version of Excel. Learn more: https://go.microsoft.com/fwlink/?linkid=870924
Comment:
      Australia*
 23.4
   Austria
 3.1
   Belgium
 7.7
   Canada*
 8.5
   Chile
 6.7
   Colombia
 7.8
   Costa Rica
 4.4
   Czech Republic
 1.6
   Denmark*
 7.5
   Estonia
 5.2
   Finland
 0.0
   France
 0.6
   Germany
 5.4
   Greece
 4.3
   Hungary
 0.0
   Iceland
 12.2
   Ireland*
 13.3
   Israel
 10.1
   Italy
 3.4
   Japan
 m
   Korea
 6.9
   Latvia*
 0.0
   Lithuania
 1.0
   Mexico
 2.5
   Netherlands*
 13.7
   New Zealand*
 28.2
   Norway
 20.0
   Poland
 3.7
   Portugal
 2.5
   Slovak Republic
 0.0
   Slovenia
 2.1
   Spain
 12.5
   Sweden
 13.6
   Switzerland
 2.8
   Türkiye
 3.1
   United Kingdom*
 19.1
   United States*
 25.1
   OECD average
 7.8
   Partners
   Albania
 3.5
   Argentina
 5.7
   Baku (Azerbaijan)
 2.4
   Brazil
 9.9
   Brunei Darussalam
 24.4
   Bulgaria
 9.1
   Cambodia
 1.7
   Croatia
 0.6
   Cyprus
 10.2
   Dominican Republic
 4.9
   El Salvador
 3.0
   Georgia
 4.7
   Guatemala
 13.6
   Hong Kong (China)*
 2.7
   Indonesia
 7.0
   Jamaica*
 6.0
   Jordan
 10.2
   Kazakhstan
 12.7
   Kosovo
 2.9
   Macao (China)
 0.0
   Malaysia
 8.1
   Malta
 8.8
   Moldova
 0.8
   Mongolia
 9.0
   Montenegro
 4.8
   Morocco
 4.0
   North Macedonia
 10.1
   Palestinian Authority
 4.9
   Panama*
 4.8
   Paraguay
 8.4
   Peru
 6.7
   Philippines
 9.0
   Qatar
 26.8
   Romania
 3.3
   Saudi Arabia
 13.1
   Serbia
 7.7
   Singapore
 10.4
   Chinese Taipei
 4.8
   Thailand
 7.9
   Ukrainian regions (18 of 27)
 0.0
   United Arab Emirates
 14.2
   Uruguay
 3.4
   Uzbekistan
 22.8
   Viet Nam
 6.7
  </t>
      </text>
    </comment>
    <comment ref="CA1" authorId="27" shapeId="0" xr:uid="{316EC0D9-EFF3-4F86-8598-AF0481A1CEBE}">
      <text>
        <t xml:space="preserve">[Threaded comment]
Your version of Excel allows you to read this threaded comment; however, any edits to it will get removed if the file is opened in a newer version of Excel. Learn more: https://go.microsoft.com/fwlink/?linkid=870924
Comment:
      Australia*
 7.8
   Austria
 1.4
   Belgium
 3.9
   Canada*
 6.2
   Chile
 4.8
   Colombia
 4.4
   Costa Rica
 11.4
   Czech Republic
 0.3
   Denmark*
 4.7
   Estonia
 5.9
   Finland
 1.3
   France
 1.3
   Germany
 1.7
   Greece
 3.4
   Hungary
 0.0
   Iceland
 4.1
   Ireland*
 7.3
   Israel
 5.5
   Italy
 20.4
   Japan
 m
   Korea
 13.3
   Latvia*
 3.0
   Lithuania
 0.0
   Mexico
 2.2
   Netherlands*
 5.9
   New Zealand*
 9.5
   Norway
 5.8
   Poland
 4.3
   Portugal
 9.1
   Slovak Republic
 1.0
   Slovenia
 0.0
   Spain
 13.0
   Sweden
 4.0
   Switzerland
 2.7
   Türkiye
 6.9
   United Kingdom*
 11.5
   United States*
 10.1
   OECD average
 5.5
   Partners
   Albania
 5.3
   Argentina
 10.3
   Baku (Azerbaijan)
 21.3
   Brazil
 7.0
   Brunei Darussalam
 4.6
   Bulgaria
 15.2
   Cambodia
 2.1
   Croatia
 1.6
   Cyprus
 5.9
   Dominican Republic
 1.5
   El Salvador
 4.6
   Georgia
 11.9
   Guatemala
 5.2
   Hong Kong (China)*
 4.1
   Indonesia
 7.7
   Jamaica*
 3.2
   Jordan
 12.0
   Kazakhstan
 29.0
   Kosovo
 7.7
   Macao (China)
 2.0
   Malaysia
 4.6
   Malta
 10.1
   Moldova
 2.8
   Mongolia
 7.0
   Montenegro
 14.0
   Morocco
 10.5
   North Macedonia
 16.5
   Palestinian Authority
 6.5
   Panama*
 10.2
   Paraguay
 5.5
   Peru
 3.0
   Philippines
 10.4
   Qatar
 8.3
   Romania
 4.7
   Saudi Arabia
 8.8
   Serbia
 7.8
   Singapore
 2.5
   Chinese Taipei
 2.8
   Thailand
 5.4
   Ukrainian regions (18 of 27)
 1.7
   United Arab Emirates
 8.7
   Uruguay
 2.5
   Uzbekistan
 19.2
   Viet Nam
 5.0
  </t>
      </text>
    </comment>
    <comment ref="CB1" authorId="28" shapeId="0" xr:uid="{6354A8CF-94AD-4F2E-BC9C-7ECA57DE036D}">
      <text>
        <t xml:space="preserve">[Threaded comment]
Your version of Excel allows you to read this threaded comment; however, any edits to it will get removed if the file is opened in a newer version of Excel. Learn more: https://go.microsoft.com/fwlink/?linkid=870924
Comment:
      Alberta (Canada)
 0.0
   Austria
 0.3
   Belgium
 1.7
      - Flemish Comm. (Belgium)
 2.3
   Brazil
 0.0
   Bulgaria
 0.0
   CABA (Argentina)
 0.0
   Chile
 0.0
   Colombia
 0.0
   Croatia
 0.0
   Cyprus
 0.0
   Czech Republic
 0.0
   Denmark
 0.5
   England (UK)
 0.5
   Estonia
 0.0
   Finland
 0.5
   France
 6.7
   Georgia
 0.3
   Hungary
 0.0
   Iceland
 1.1
   Israel
 0.6
   Italy
 0.0
   Japan
 0.0
   Kazakhstan
 1.5
   Korea
 0.0
   Latvia
 0.0
   Lithuania
 0.0
   Malta
 0.0
   Mexico
 0.0
   Netherlands
 0.0
   New Zealand
 0.1
   Norway
 0.0
   Portugal
 0.0
   Romania
 0.0
   Russia
 2.5
   Saudi Arabia
 2.5
   Shanghai (China)
 0.0
   Singapore
 0.0
   Slovak Republic
 0.0
   Slovenia
 0.0
   South Africa
 9.8
   Spain
 w
   Sweden
 0.0
   Chinese Taipei
 0.0
   Turkey
 0.0
   United Arab Emirates
 0.0
   United States
 0.0
   Viet Nam
 0.1
   OECD average-30
 0.4
   EU total-23
 1.2
   TALIS average-47
 0.6
   Australiaa
 0.0
  </t>
      </text>
    </comment>
    <comment ref="CC1" authorId="29" shapeId="0" xr:uid="{943C6397-F241-4753-B401-6D87E4803196}">
      <text>
        <t xml:space="preserve">[Threaded comment]
Your version of Excel allows you to read this threaded comment; however, any edits to it will get removed if the file is opened in a newer version of Excel. Learn more: https://go.microsoft.com/fwlink/?linkid=870924
Comment:
      Alberta (Canada)
 0.0
   Austria
 48.5
   Belgium
 0.4
      - Flemish Comm. (Belgium)
 0.7
   Brazil
 2.7
   Bulgaria
 0.0
   CABA (Argentina)
 11.6
   Chile
 2.1
   Colombia
 0.0
   Croatia
 1.5
   Cyprus
 1.0
   Czech Republic
 0.0
   Denmark
 0.0
   England (UK)
 0.5
   Estonia
 0.0
   Finland
 0.0
   France
 3.5
   Georgia
 0.8
   Hungary
 0.9
   Iceland
 0.0
   Israel
 0.5
   Italy
 0.0
   Japan
 1.2
   Kazakhstan
 0.0
   Korea
 0.0
   Latvia
 0.0
   Lithuania
 0.0
   Malta
 1.8
   Mexico
 0.8
   Netherlands
 0.0
   New Zealand
 4.6
   Norway
 0.0
   Portugal
 0.0
   Romania
 1.1
   Russia
 0.9
   Saudi Arabia
 0.4
   Shanghai (China)
 0.9
   Singapore
 0.0
   Slovak Republic
 0.0
   Slovenia
 1.0
   South Africa
 33.4
   Spain
 w
   Sweden
 3.4
   Chinese Taipei
 0.0
   Turkey
 4.0
   United Arab Emirates
 0.6
   United States
 0.0
   Viet Nam
 6.6
   OECD average-30
 2.5
   EU total-23
 2.7
   TALIS average-47
 2.9
   Australiaa
 3.8
  </t>
      </text>
    </comment>
    <comment ref="CD1" authorId="30" shapeId="0" xr:uid="{EECE259C-BFBE-40D9-AFEC-C99AFD0DB83C}">
      <text>
        <t xml:space="preserve">[Threaded comment]
Your version of Excel allows you to read this threaded comment; however, any edits to it will get removed if the file is opened in a newer version of Excel. Learn more: https://go.microsoft.com/fwlink/?linkid=870924
Comment:
      Alberta (Canada)
 37.0
   Austria
 17.1
   Belgium
 42.7
      - Flemish Comm. (Belgium)
 49.4
   Brazil
 93.8
   Bulgaria
 6.5
   CABA (Argentina)
 53.6
   Chile
 41.5
   Colombia
 11.7
   Croatia
 0.5
   Cyprus
 24.1
   Czech Republic
 0.0
   Denmark
 83.2
   England (UK)
 50.4
   Estonia
 4.6
   Finland
 3.3
   France
 22.3
   Georgia
 7.4
   Hungary
 58.5
   Iceland
 43.8
   Israel
 11.8
   Italy
 3.5
   Japan
 87.1
   Kazakhstan
 91.5
   Korea
 13.4
   Latvia
 10.4
   Lithuania
 38.6
   Malta
 18.7
   Mexico
 50.3
   Netherlands
 17.6
   New Zealand
 70.5
   Norway
 47.9
   Portugal
 2.8
   Romania
 43.0
   Russia
 5.0
   Saudi Arabia
 88.5
   Shanghai (China)
 81.0
   Singapore
 39.4
   Slovak Republic
 0.0
   Slovenia
 4.4
   South Africa
 42.0
   Spain
 w
   Sweden
 39.6
   Chinese Taipei
 5.0
   Turkey
 78.0
   United Arab Emirates
 50.4
   United States
 1.4
   Viet Nam
 89.3
   OECD average-30
 30.8
   EU total-23
 25.8
   TALIS average-47
 35.5
   Australiaa
 48.3
  </t>
      </text>
    </comment>
    <comment ref="CE1" authorId="31" shapeId="0" xr:uid="{A29EC3EA-ACD5-447A-9F5E-C94A39BD525C}">
      <text>
        <t xml:space="preserve">[Threaded comment]
Your version of Excel allows you to read this threaded comment; however, any edits to it will get removed if the file is opened in a newer version of Excel. Learn more: https://go.microsoft.com/fwlink/?linkid=870924
Comment:
      Alberta (Canada)
 58.9
   Austria
 30.0
   Belgium
 54.5
      - Flemish Comm. (Belgium)
 46.9
   Brazil
 3.5
   Bulgaria
 92.9
   CABA (Argentina)
 34.8
   Chile
 54.6
   Colombia
 87.1
   Croatia
 92.6
   Cyprus
 60.9
   Czech Republic
 87.8
   Denmark
 15.8
   England (UK)
 44.0
   Estonia
 93.4
   Finland
 93.0
   France
 61.0
   Georgia
 87.4
   Hungary
 39.3
   Iceland
 55.1
   Israel
 83.3
   Italy
 86.7
   Japan
 11.7
   Kazakhstan
 6.2
   Korea
 76.8
   Latvia
 86.6
   Lithuania
 61.2
   Malta
 75.9
   Mexico
 37.1
   Netherlands
 81.6
   New Zealand
 22.8
   Norway
 52.1
   Portugal
 94.2
   Romania
 52.0
   Russia
 87.9
   Saudi Arabia
 8.3
   Shanghai (China)
 17.8
   Singapore
 56.2
   Slovak Republic
 97.2
   Slovenia
 93.9
   South Africa
 14.8
   Spain
 w
   Sweden
 55.4
   Chinese Taipei
 81.5
   Turkey
 17.7
   United Arab Emirates
 39.0
   United States
 89.4
   Viet Nam
 4.0
   OECD average-30
 62.8
   EU total-23
 65.4
   TALIS average-47
 57.3
   Australiaa
 47.1
  </t>
      </text>
    </comment>
    <comment ref="CF1" authorId="32" shapeId="0" xr:uid="{735D54B4-3838-4BB7-99BC-6C827C1DEF10}">
      <text>
        <t xml:space="preserve">[Threaded comment]
Your version of Excel allows you to read this threaded comment; however, any edits to it will get removed if the file is opened in a newer version of Excel. Learn more: https://go.microsoft.com/fwlink/?linkid=870924
Comment:
      Alberta (Canada)
 4.1
   Austria
 4.2
   Belgium
 0.7
      - Flemish Comm. (Belgium)
 0.7
   Brazil
 0.0
   Bulgaria
 0.5
   CABA (Argentina)
 0.0
   Chile
 1.8
   Colombia
 1.2
   Croatia
 5.3
   Cyprus
 14.0
   Czech Republic
 12.2
   Denmark
 0.5
   England (UK)
 4.6
   Estonia
 2.0
   Finland
 3.2
   France
 6.4
   Georgia
 4.1
   Hungary
 1.3
   Iceland
 0.0
   Israel
 3.8
   Italy
 9.8
   Japan
 0.0
   Kazakhstan
 0.7
   Korea
 9.8
   Latvia
 3.0
   Lithuania
 0.3
   Malta
 3.6
   Mexico
 11.7
   Netherlands
 0.8
   New Zealand
 2.0
   Norway
 0.0
   Portugal
 3.1
   Romania
 3.8
   Russia
 3.8
   Saudi Arabia
 0.4
   Shanghai (China)
 0.3
   Singapore
 4.4
   Slovak Republic
 2.8
   Slovenia
 0.7
   South Africa
 0.1
   Spain
 w
   Sweden
 1.6
   Chinese Taipei
 13.4
   Turkey
 0.3
   United Arab Emirates
 10.1
   United States
 9.2
   Viet Nam
 0.0
   OECD average-30
 3.5
   EU total-23
 4.9
   TALIS average-47
 3.6
   Australiaa
 0.7
  </t>
      </text>
    </comment>
    <comment ref="CU1" authorId="33" shapeId="0" xr:uid="{7C6AC16F-6CCE-4CBE-978F-C1A952D5C8AB}">
      <text>
        <t xml:space="preserve">[Threaded comment]
Your version of Excel allows you to read this threaded comment; however, any edits to it will get removed if the file is opened in a newer version of Excel. Learn more: https://go.microsoft.com/fwlink/?linkid=870924
Comment:
      Luxembourg
 81 200
   Germany
 81 141
   Switzerland
 76 642
   Mexico
 51 010
   Denmark
 50 444
   Spain
 49 905
   Austria
 49 646
   Netherlands
 48 662
   United States¹
 48 187
   Australia
 47 990
   Türkiye
 46 822
   Sweden¹ ²
 45 132
   Norway
 43 108
   Finland
 42 191
   Canada
 39 576
   OECD average
 38 498
   France² ³
 37 720
   EU25 average
 36 713
   Ireland
 36 281
   Italy
 35 447
   New Zealand²
 34 890
   Portugal
 34 311
   Lithuania
 33 027
   Korea
 32 980
   Slovenia² ⁴
 31 187
   Croatia
 30 017
   Japan
 28 611
   Israel
 27 876
   Chile
 26 446
   Czech Republic²
 26 270
   Estonia
 26 031
   Colombia
 23 401
   Romania
 23 300
   Bulgaria
 21 328
   Greece
 20 387
   Brazil
 20 261
   Poland
 19 235
   Latvia
 17 039
   Slovak Republic
 16 798
   Hungary
 16 137
   Costa Rica
 14 380
   French Comm. (Belgium)⁵
 47 159
   Scotland (UK)
 43 895
   Flemish Comm. (Belgium)
 42 842
   England (UK)
 34 732
  </t>
      </text>
    </comment>
    <comment ref="CZ1" authorId="34" shapeId="0" xr:uid="{B2BBBEA4-34E1-4574-8EFB-EF3334DB34B4}">
      <text>
        <t xml:space="preserve">[Threaded comment]
Your version of Excel allows you to read this threaded comment; however, any edits to it will get removed if the file is opened in a newer version of Excel. Learn more: https://go.microsoft.com/fwlink/?linkid=870924
Comment:
      Alberta (Canada)
 27.6
   Austria
 13.1
   Belgium
 15.9
      - Flemish Comm. (Belgium)
 22.5
      - French Comm. (Belgium)
 5.0
   Brazil
 68.3
   Bulgaria 
 45.2
   CABA (Argentina)
 42.3
   Chile
 51.6
   Colombia
 96.4
   Croatia
 55.7
   Cyprus*
 30.5
   Czech Republic
 13.4
   Denmark
 a
   England (UK)
 14.8
   Estonia
 18.5
   Finland
 4.5
   France
 17.2
   Georgia
 57.3
   Hungary
 23.9
   Iceland
 10.3
   Israel
 11.7
   Italy
 12.6
   Japan
 1.8
   Kazakhstan
 64.6
   Korea
 81.9
   Latvia
 28.3
   Lithuania
 42.6
   Malta
 13.4
   Mexico
 80.1
   Netherlands
 0.9
   New Zealand
 33.6
   Norway
 2.5
   Portugal
 7.8
   Romania
 85.6
   Russian Federation
 63.9
   Saudi Arabia
 74.0
   Shanghai (China)
 64.3
   Singapore
 9.3
   Slovak Republic
 30.6
   Slovenia
 42.5
   South Africa
 44.6
   Spain
 24.6
   Sweden
 0.0
   Chinese Taipei
 51.7
   Turkey
 87.2
   United Arab Emirates
 78.0
   United States
 49.8
   Viet Nam
 12.0
   OECD average-30
 29.2
   EU total-23
 26.2
   TALIS average-47
 37.1
   Australiaa
 12.0
  </t>
      </text>
    </comment>
    <comment ref="DA1" authorId="35" shapeId="0" xr:uid="{B1DFDA3A-DADE-4446-A70E-35A29C2D6CA6}">
      <text>
        <t xml:space="preserve">[Threaded comment]
Your version of Excel allows you to read this threaded comment; however, any edits to it will get removed if the file is opened in a newer version of Excel. Learn more: https://go.microsoft.com/fwlink/?linkid=870924
Comment:
      Australia*
 0.4
   Austria
 11.4
   Belgium
 1.6
   Canada*
 3.6
   Chile
 43.0
   Colombia
 54.6
   Costa Rica
 16.3
   Czech Republic
 3.9
   Denmark*
 4.4
   Estonia
 5.4
   Finland
 0.6
   France
 4.3
   Germany
 3.0
   Greece
 14.6
   Hungary
 5.0
   Iceland
 0.7
   Ireland*
 4.7
   Israel
 17.8
   Italy
 17.4
   Japan
 20.3
   Korea
 20.8
   Latvia*
 8.6
   Lithuania
 4.9
   Mexico
 38.2
   Netherlands*
 0.0
   New Zealand*
 1.3
   Norway
 1.0
   Poland
 14.1
   Portugal
 8.6
   Slovak Republic
 20.4
   Slovenia
 11.5
   Spain
 11.0
   Sweden
 1.1
   Switzerland
 2.4
   Türkiye
 29.5
   United Kingdom*
 1.6
   United States*
 4.5
   OECD average
 11.1
   Partners
   Albania
 43.0
   Argentina
 10.0
   Baku (Azerbaijan)
 31.7
   Brazil
 18.3
   Brunei Darussalam
 5.2
   Bulgaria
 10.3
   Cambodia
 52.8
   Croatia
 18.4
   Cyprus
 13.7
   Dominican Republic
 59.4
   El Salvador
 59.5
   Georgia
 22.3
   Guatemala
 45.8
   Hong Kong (China)*
 6.8
   Indonesia
 41.4
   Jamaica*
 10.4
   Jordan
 32.5
   Kazakhstan
 52.1
   Kosovo
 44.4
   Macao (China)
 24.8
   Malaysia
 24.2
   Malta
 2.5
   Moldova
 28.4
   Mongolia
 38.2
   Montenegro
 8.0
   Morocco
 32.2
   North Macedonia
 34.4
   Palestinian Authority
 27.5
   Panama*
 49.4
   Paraguay
 52.2
   Peru
 32.1
   Philippines
 69.7
   Qatar
 24.4
   Romania
 33.1
   Saudi Arabia
 46.9
   Serbia
 12.6
   Singapore
 0.8
   Chinese Taipei
 24.4
   Thailand
 50.6
   Ukrainian regions (18 of 27)
 27.3
   United Arab Emirates
 36.4
   Uruguay
 4.9
   Uzbekistan
 79.9
   Viet Nam
 46.0
  </t>
      </text>
    </comment>
    <comment ref="DB1" authorId="36" shapeId="0" xr:uid="{5F2B8A32-35DF-4DE8-8DCB-3EF68B4107AF}">
      <text>
        <t xml:space="preserve">[Threaded comment]
Your version of Excel allows you to read this threaded comment; however, any edits to it will get removed if the file is opened in a newer version of Excel. Learn more: https://go.microsoft.com/fwlink/?linkid=870924
Comment:
      Alberta (Canada)
 17.9
   Austria
 8.4
   Belgium
 14.9
      - Flemish Comm. (Belgium)
 21.4
      - French Comm. (Belgium)
 4.3
   Brazil
 65.4
   Bulgaria 
 31.8
   CABA (Argentina)
 45.7
   Chile
 49.9
   Colombia
 97.0
   Croatia
 43.6
   Cyprus*
 53.2
   Czech Republic
 12.8
   Denmark
 a
   England (UK)
 9.5
   Estonia
 32.3
   Finland
 2.7
   France
 15.9
   Georgia
 58.1
   Hungary
 18.6
   Iceland
 13.2
   Israel
 14.6
   Italy
 4.5
   Japan
 0.0
   Kazakhstan
 48.5
   Korea
 67.6
   Latvia
 40.8
   Lithuania
 40.7
   Malta
 9.9
   Mexico
 61.1
   Netherlands
 0.9
   New Zealand
 14.3
   Norway
 2.5
   Portugal
 5.3
   Romania
 35.5
   Russian Federation
 60.7
   Saudi Arabia
 67.4
   Shanghai (China)
 51.2
   Singapore
 5.6
   Slovak Republic
 19.3
   Slovenia
 26.4
   South Africa
 49.6
   Spain
 22.8
   Sweden
 1.1
   Chinese Taipei
 33.8
   Turkey
 83.5
   United Arab Emirates
 68.1
   United States
 34.4
   Viet Nam
 5.6
   OECD average-30
 25.3
   EU total-23
 17.8
   TALIS average-47
 31.9
   Australiaa
 12.0
  </t>
      </text>
    </comment>
    <comment ref="DC1" authorId="37" shapeId="0" xr:uid="{10E6ED3A-25CB-43A9-8C86-76F968F3944E}">
      <text>
        <t xml:space="preserve">[Threaded comment]
Your version of Excel allows you to read this threaded comment; however, any edits to it will get removed if the file is opened in a newer version of Excel. Learn more: https://go.microsoft.com/fwlink/?linkid=870924
Comment:
      Alberta (Canada)
 80.1
   Austria
 96.5
   Belgium
 53.1
      - Flemish Comm. (Belgium)
 73.8
      - French Comm. (Belgium)
 19.8
   Brazil
 82.3
   Bulgaria 
 62.6
   CABA (Argentina)
 70.8
   Chile
 70.5
   Colombia
 97.4
   Croatia
 81.8
   Cyprus*
 66.4
   Czech Republic
 49.3
   Denmark
 6.2
   England (UK)
 26.9
   Estonia
 49.4
   Finland
 85.1
   France
 23.3
   Georgia
 73.1
   Hungary
 24.7
   Iceland
 22.9
   Israel
 48.6
   Italy
 82.4
   Japan
 61.9
   Kazakhstan
 57.7
   Korea
 90.3
   Latvia
 65.2
   Lithuania
 44.3
   Malta
 21.3
   Mexico
 85.3
   Netherlands
 11.2
   New Zealand
 58.1
   Norway
 37.0
   Portugal
 46.2
   Romania
 89.4
   Russian Federation
 67.2
   Saudi Arabia
 82.6
   Shanghai (China)
 76.3
   Singapore
 27.5
   Slovak Republic
 63.1
   Slovenia
 51.2
   South Africa
 74.9
   Spain
 52.3
   Sweden
 27.8
   Chinese Taipei
 93.6
   Turkey
 89.0
   United Arab Emirates
 81.0
   United States
 92.6
   Viet Nam
 10.0
   OECD average-30
 56.4
   EU total-23
 51.8
   TALIS average-47
 59.8
   Australiaa
 30.3
  </t>
      </text>
    </comment>
    <comment ref="DD1" authorId="38" shapeId="0" xr:uid="{644CAB43-8F00-4FB3-B1D4-7030D1300655}">
      <text>
        <t xml:space="preserve">[Threaded comment]
Your version of Excel allows you to read this threaded comment; however, any edits to it will get removed if the file is opened in a newer version of Excel. Learn more: https://go.microsoft.com/fwlink/?linkid=870924
Comment:
    I summed up Autonomous: AND MIXED.
Autonomous:
  Alberta (Canada)
 56.5
   Austria
 54.2
   Belgium
 w
      - Flemish Comm. (Belgium)
 42.8
      - French Comm. (Belgium)
 w
   Brazil
 28.5
   Bulgaria 
 53.6
   CABA (Argentina)
 80.2
   Chile
 67.1
   Colombia
 62.9
   Croatia
 3.2
   Cyprus*
 22.4
   Czech Republic
 99.7
   Denmark
 58.4
   England (UK)
 90.4
   Estonia
 88.5
   Finland
 57.9
   France
 16.4
   Georgia
 21.2
   Hungary
 39.2
   Iceland
 44.6
   Israel
 67.1
   Italy
 93.0
   Japan
 50.2
   Kazakhstan
 54.3
   Korea
 90.0
   Latvia
 67.4
   Lithuania
 74.0
   Malta
 38.9
   Mexico
 32.6
   Netherlands
 86.9
   New Zealand
 88.8
   Norway
 38.6
   Portugal
 49.0
   Romania
 55.7
   Russian Federation
 78.6
   Saudi Arabia
 5.4
   Shanghai (China)
 40.6
   Singapore
 53.6
   Slovak Republic
 63.0
   Slovenia
 39.0
   South Africa
 73.9
   Spain
 39.1
   Sweden
 77.0
   Chinese Taipei
 37.1
   Turkey
 10.0
   United Arab Emirates
 35.1
   United States
 56.1
   Viet Nam
 24.8
   OECD average-30
 60.0
   EU total-23
 56.9
   TALIS average-47
 53.3
   Australiaa
 73.8
--------
MIXED:
  Alberta (Canada)
 26.9
   Austria
 38.9
   Belgium
 w
      - Flemish Comm. (Belgium)
 47.6
      - French Comm. (Belgium)
 w
   Brazil
 14.4
   Bulgaria 
 26.3
   CABA (Argentina)
 10.7
   Chile
 12.6
   Colombia
 19.4
   Croatia
 16.9
   Cyprus*
 7.0
   Czech Republic
 0.3
   Denmark
 28.7
   England (UK)
 8.8
   Estonia
 11.5
   Finland
 32.7
   France
 45.2
   Georgia
 26.9
   Hungary
 33.0
   Iceland
 38.0
   Israel
 27.2
   Italy
 7.0
   Japan
 7.6
   Kazakhstan
 23.2
   Korea
 7.3
   Latvia
 26.5
   Lithuania
 19.3
   Malta
 26.4
   Mexico
 14.2
   Netherlands
 13.1
   New Zealand
 11.2
   Norway
 36.4
   Portugal
 34.2
   Romania
 25.2
   Russian Federation
 18.7
   Saudi Arabia
 0.0
   Shanghai (China)
 40.9
   Singapore
 38.6
   Slovak Republic
 33.6
   Slovenia
 26.3
   South Africa
 14.5
   Spain
 10.0
   Sweden
 10.0
   Chinese Taipei
 40.0
   Turkey
 9.6
   United Arab Emirates
 13.2
   United States
 28.5
   Viet Nam
 9.5
   OECD average-30
 22.2
   EU total-23
 22.1
   TALIS average-47
 21.7
   Australiaa
 23.7
  </t>
      </text>
    </comment>
    <comment ref="DE1" authorId="39" shapeId="0" xr:uid="{62E5B56F-1876-43A6-BDBB-C13FDCB42825}">
      <text>
        <t xml:space="preserve">[Threaded comment]
Your version of Excel allows you to read this threaded comment; however, any edits to it will get removed if the file is opened in a newer version of Excel. Learn more: https://go.microsoft.com/fwlink/?linkid=870924
Comment:
      Australia*
 24.6
   Austria
 13.4
   Belgium
 26.0
   Canada*
 48.7
   Chile
 11.7
   Colombia
 10.4
   Costa Rica
 7.3
   Czech Republic
 39.8
   Denmark*
 26.2
   Estonia
 10.7
   Finland
 30.0
   France
 9.3
   Germany
 9.5
   Greece
 0.5
   Hungary
 8.2
   Iceland
 18.6
   Ireland*
 42.6
   Israel
 15.6
   Italy
 8.8
   Japan
 71.6
   Korea
 40.3
   Latvia*
 18.3
   Lithuania
 5.1
   Mexico
 4.7
   Netherlands*
 54.0
   New Zealand*
 25.7
   Norway
 16.6
   Poland
 29.4
   Portugal
 39.0
   Slovak Republic
 23.1
   Slovenia
 16.3
   Spain
 8.9
   Sweden
 18.9
   Switzerland
 12.2
   Türkiye
 2.8
   United Kingdom*
 28.9
   United States*
 35.2
   OECD average
 22.0
   Partners
   Albania
 14.7
   Argentina
 27.2
   Baku (Azerbaijan)
 0.7
   Brazil
 9.8
   Brunei Darussalam
 17.4
   Bulgaria
 8.1
   Cambodia
 14.8
   Croatia
 1.3
   Cyprus
 5.2
   Dominican Republic
 3.6
   El Salvador
 9.7
   Georgia
 13.0
   Guatemala
 22.4
   Hong Kong (China)*
 21.6
   Indonesia
 36.7
   Jamaica*
 22.4
   Jordan
 2.7
   Kazakhstan
 3.9
   Kosovo
 7.7
   Macao (China)
 16.3
   Malaysia
 14.2
   Malta
 24.4
   Moldova
 3.5
   Mongolia
 0.0
   Montenegro
 2.3
   Morocco
 2.3
   North Macedonia
 1.0
   Palestinian Authority
 0.0
   Panama*
 6.2
   Paraguay
 6.3
   Peru
 22.0
   Philippines
 28.2
   Qatar
 21.8
   Romania
 2.2
   Saudi Arabia
 5.3
   Serbia
 2.3
   Singapore
 28.2
   Chinese Taipei
 1.6
   Thailand
 5.8
   Ukrainian regions (18 of 27)
 5.4
   United Arab Emirates
 13.1
   Uruguay
 4.0
   Uzbekistan
 13.1
   Viet Nam
 15.0
  </t>
      </text>
    </comment>
    <comment ref="DF1" authorId="40" shapeId="0" xr:uid="{D665B282-2C1F-4EB2-BDDB-0D398FDFBD3C}">
      <text>
        <t xml:space="preserve">[Threaded comment]
Your version of Excel allows you to read this threaded comment; however, any edits to it will get removed if the file is opened in a newer version of Excel. Learn more: https://go.microsoft.com/fwlink/?linkid=870924
Comment:
      Australia*
 70.9
   Austria
 17.3
   Belgium
 37.5
   Canada*
 33.6
   Chile
 36.8
   Colombia
 16.2
   Costa Rica
 1.4
   Czech Republic
 51.2
   Denmark*
 23.7
   Estonia
 85.5
   Finland
 49.8
   France
 41.4
   Germany
 3.5
   Greece
 3.2
   Hungary
 22.2
   Iceland
 50.4
   Ireland*
 5.9
   Israel
 40.6
   Italy
 55.3
   Japan
 18.5
   Korea
 38.9
   Latvia*
 59.9
   Lithuania
 49.7
   Mexico
 4.7
   Netherlands*
 36.1
   New Zealand*
 73.8
   Norway
 23.6
   Poland
 21.7
   Portugal
 17.8
   Slovak Republic
 58.9
   Slovenia
 12.1
   Spain
 19.6
   Sweden
 11.4
   Switzerland
 11.7
   Türkiye
 8.0
   United Kingdom*
 65.8
   United States*
 30.7
   OECD average
 32.7
   Partners
   Albania
 28.4
   Argentina
 18.6
   Baku (Azerbaijan)
 17.9
   Brazil
 10.3
   Brunei Darussalam
 52.4
   Bulgaria
 39.1
   Cambodia
 19.5
   Croatia
 5.1
   Cyprus
 8.1
   Dominican Republic
 11.1
   El Salvador
 9.8
   Georgia
 62.4
   Guatemala
 22.6
   Hong Kong (China)*
 58.5
   Indonesia
 17.0
   Jamaica*
 67.9
   Jordan
 1.7
   Kazakhstan
 29.1
   Kosovo
 11.6
   Macao (China)
 75.4
   Malaysia
 61.9
   Malta
 9.8
   Moldova
 14.6
   Mongolia
 17.5
   Montenegro
 19.1
   Morocco
 3.8
   North Macedonia
 14.6
   Palestinian Authority
 0.3
   Panama*
 8.7
   Paraguay
 7.9
   Peru
 6.0
   Philippines
 23.1
   Qatar
 13.5
   Romania
 17.1
   Saudi Arabia
 5.2
   Serbia
 23.5
   Singapore
 42.9
   Chinese Taipei
 84.5
   Thailand
 78.8
   Ukrainian regions (18 of 27)
 18.4
   United Arab Emirates
 27.0
   Uruguay
 4.5
   Uzbekistan
 13.1
   Viet Nam
 2.3
  </t>
      </text>
    </comment>
    <comment ref="DG1" authorId="41" shapeId="0" xr:uid="{0E4A418A-2BD1-4617-B234-E151A05EAC7B}">
      <text>
        <t xml:space="preserve">[Threaded comment]
Your version of Excel allows you to read this threaded comment; however, any edits to it will get removed if the file is opened in a newer version of Excel. Learn more: https://go.microsoft.com/fwlink/?linkid=870924
Comment:
      Australia*
 0.8
   Austria
 17.5
   Belgium
 15.8
   Canada*
 7.8
   Chile
 7.5
   Colombia
 43.3
   Costa Rica
 0.0
   Czech Republic
 0.5
   Denmark*
 16.4
   Estonia
 2.3
   Finland
 1.4
   France
 3.1
   Germany
 19.8
   Greece
 0.0
   Hungary
 6.5
   Iceland
 0.0
   Ireland*
 49.8
   Israel
 0.0
   Italy
 34.5
   Japan
 3.5
   Korea
 6.3
   Latvia*
 6.1
   Lithuania
 24.3
   Mexico
 9.3
   Netherlands*
 8.0
   New Zealand*
 0.6
   Norway
 0.0
   Poland
 0.0
   Portugal
 11.3
   Slovak Republic
 1.0
   Slovenia
 3.9
   Spain
 1.8
   Sweden
 3.0
   Switzerland
 7.6
   Türkiye
 3.7
   United Kingdom*
 2.1
   United States*
 16.2
   OECD average
 9.1
   Partners
   Albania
 11.1
   Argentina
 0.0
   Baku (Azerbaijan)
 4.8
   Brazil
 2.3
   Brunei Darussalam
 18.4
   Bulgaria
 3.3
   Cambodia
 11.1
   Croatia
 0.6
   Cyprus
 3.5
   Dominican Republic
 1.2
   El Salvador
 5.2
   Georgia
 4.8
   Guatemala
 1.3
   Hong Kong (China)*
 13.0
   Indonesia
 0.6
   Jamaica*
 3.2
   Jordan
 2.5
   Kazakhstan
 2.8
   Kosovo
 6.8
   Macao (China)
 5.7
   Malaysia
 3.2
   Malta
 7.9
   Moldova
 37.1
   Mongolia
 4.5
   Montenegro
 0.6
   Morocco
 2.4
   North Macedonia
 1.2
   Palestinian Authority
 1.9
   Panama*
 0.0
   Paraguay
 0.2
   Peru
 10.9
   Philippines
 15.6
   Qatar
 6.1
   Romania
 40.8
   Saudi Arabia
 2.6
   Serbia
 2.2
   Singapore
 1.2
   Chinese Taipei
 0.0
   Thailand
 9.2
   Ukrainian regions (18 of 27)
 34.7
   United Arab Emirates
 10.0
   Uruguay
 5.4
   Uzbekistan
 20.4
   Viet Nam
 7.4
  </t>
      </text>
    </comment>
    <comment ref="DH1" authorId="42" shapeId="0" xr:uid="{6EF1294B-82AE-4B35-A027-6B85E2A3C864}">
      <text>
        <t xml:space="preserve">[Threaded comment]
Your version of Excel allows you to read this threaded comment; however, any edits to it will get removed if the file is opened in a newer version of Excel. Learn more: https://go.microsoft.com/fwlink/?linkid=870924
Comment:
      Australia*
 0.5
   Austria
 39.9
   Belgium
 0.0
   Canada*
 0.0
   Chile
 42.7
   Colombia
 27.1
   Costa Rica
 90.9
   Czech Republic
 8.5
   Denmark*
 28.2
   Estonia
 1.4
   Finland
 3.0
   France
 39.2
   Germany
 61.0
   Greece
 95.8
   Hungary
 60.3
   Iceland
 29.2
   Ireland*
 1.7
   Israel
 42.6
   Italy
 0.2
   Japan
 0.0
   Korea
 1.7
   Latvia*
 13.1
   Lithuania
 16.6
   Mexico
 53.3
   Netherlands*
 1.8
   New Zealand*
 0.0
   Norway
 57.8
   Poland
 47.9
   Portugal
 25.8
   Slovak Republic
 16.9
   Slovenia
 67.7
   Spain
 4.0
   Sweden
 58.3
   Switzerland
 9.8
   Türkiye
 85.4
   United Kingdom*
 0.0
   United States*
 0.0
   OECD average
 27.9
   Partners
   Albania
 45.3
   Argentina
 2.7
   Baku (Azerbaijan)
 58.1
   Brazil
 12.3
   Brunei Darussalam
 11.8
   Bulgaria
 49.5
   Cambodia
 51.1
   Croatia
 92.3
   Cyprus
 83.2
   Dominican Republic
 83.6
   El Salvador
 74.8
   Georgia
 18.3
   Guatemala
 45.9
   Hong Kong (China)*
 6.9
   Indonesia
 33.9
   Jamaica*
 5.9
   Jordan
 83.0
   Kazakhstan
 60.8
   Kosovo
 70.6
   Macao (China)
 0.6
   Malaysia
 12.2
   Malta
 48.9
   Moldova
 44.1
   Mongolia
 75.2
   Montenegro
 78.0
   Morocco
 71.7
   North Macedonia
 22.4
   Palestinian Authority
 94.9
   Panama*
 84.0
   Paraguay
 85.6
   Peru
 60.2
   Philippines
 21.4
   Qatar
 54.4
   Romania
 35.2
   Saudi Arabia
 79.2
   Serbia
 71.4
   Singapore
 27.7
   Chinese Taipei
 10.0
   Thailand
 4.6
   Ukrainian regions (18 of 27)
 40.0
   United Arab Emirates
 38.7
   Uruguay
 83.9
   Uzbekistan
 30.7
   Viet Nam
 24.0
  </t>
      </text>
    </comment>
    <comment ref="DI1" authorId="43" shapeId="0" xr:uid="{B545C0B6-0600-4E64-8079-F9A40458483E}">
      <text>
        <t xml:space="preserve">[Threaded comment]
Your version of Excel allows you to read this threaded comment; however, any edits to it will get removed if the file is opened in a newer version of Excel. Learn more: https://go.microsoft.com/fwlink/?linkid=870924
Comment:
    I summed up Autonomous and mixed:
AUTONOMOUS:
  Alberta (Canada)
 99.3
   Austria
 34.0
   Belgium
 w
      - Flemish Comm. (Belgium)
 100.0
      - French Comm. (Belgium)
 w
   Brazil
 30.2
   Bulgaria 
 98.4
   CABA (Argentina)
 75.4
   Chile
 58.3
   Colombia
 23.4
   Croatia
 94.3
   Cyprus*
 29.6
   Czech Republic
 100.0
   Denmark
 100.0
   England (UK)
 87.9
   Estonia
 95.8
   Finland
 49.1
   France
 19.6
   Georgia
 94.3
   Hungary
 48.7
   Iceland
 97.8
   Israel
 76.7
   Italy
 63.6
   Japan
 12.3
   Kazakhstan
 86.5
   Korea
 34.6
   Latvia
 94.1
   Lithuania
 99.7
   Malta
 52.5
   Mexico
 39.1
   Netherlands
 100.0
   New Zealand
 100.0
   Norway
 80.6
   Portugal
 64.5
   Romania
 42.3
   Russian Federation
 97.0
   Saudi Arabia
 3.5
   Shanghai (China)
 72.3
   Singapore
 26.0
   Slovak Republic
 97.2
   Slovenia
 94.7
   South Africa
 56.8
   Spain
 44.5
   Sweden
 97.1
   Chinese Taipei
 72.7
   Turkey
 9.1
   United Arab Emirates
 48.8
   United States
 85.1
   Viet Nam
 45.3
   OECD average-30
 70.0
   EU total-23
 62.6
   TALIS average-47
 66.5
   Australiaa
 88.7
MIXED:
  Alberta (Canada)
 0.7
   Austria
 20.7
   Belgium
 w
      - Flemish Comm. (Belgium)
 0.0
      - French Comm. (Belgium)
 w
   Brazil
 7.4
   Bulgaria 
 1.6
   CABA (Argentina)
 6.0
   Chile
 11.5
   Colombia
 0.3
   Croatia
 5.4
   Cyprus*
 1.0
   Czech Republic
 0.0
   Denmark
 0.0
   England (UK)
 11.8
   Estonia
 4.2
   Finland
 32.8
   France
 9.8
   Georgia
 5.0
   Hungary
 18.7
   Iceland
 2.2
   Israel
 11.2
   Italy
 26.0
   Japan
 1.8
   Kazakhstan
 10.6
   Korea
 5.7
   Latvia
 5.9
   Lithuania
 0.3
   Malta
 3.7
   Mexico
 5.3
   Netherlands
 0.0
   New Zealand
 0.0
   Norway
 11.2
   Portugal
 12.8
   Romania
 29.0
   Russian Federation
 2.8
   Saudi Arabia
 0.3
   Shanghai (China)
 17.1
   Singapore
 25.0
   Slovak Republic
 2.8
   Slovenia
 5.3
   South Africa
 27.4
   Spain
 1.9
   Sweden
 2.4
   Chinese Taipei
 18.6
   Turkey
 0.7
   United Arab Emirates
 9.6
   United States
 13.9
   Viet Nam
 19.4
   OECD average-30
 7.4
   EU total-23
 11.5
   TALIS average-47
 8.8
   Australiaa
 7.1
</t>
      </text>
    </comment>
    <comment ref="DJ1" authorId="44" shapeId="0" xr:uid="{13228780-6F4F-4FBB-862E-9147B8A639E1}">
      <text>
        <t xml:space="preserve">[Threaded comment]
Your version of Excel allows you to read this threaded comment; however, any edits to it will get removed if the file is opened in a newer version of Excel. Learn more: https://go.microsoft.com/fwlink/?linkid=870924
Comment:
      Australia*
 63.7
   Austria
 49.8
   Belgium
 81.0
   Canada*
 61.1
   Chile
 41.0
   Colombia
 15.3
   Costa Rica
 9.8
   Czech Republic
 95.0
   Denmark*
 83.2
   Estonia
 94.3
   Finland
 56.8
   France
 10.4
   Germany
 41.0
   Greece
 1.0
   Hungary
 55.6
   Iceland
 99.3
   Ireland*
 m
   Israel
 78.6
   Italy
 29.6
   Japan
 23.5
   Korea
 40.8
   Latvia*
 100.0
   Lithuania
 97.9
   Mexico
 24.5
   Netherlands*
 63.6
   New Zealand*
 73.9
   Norway
 84.4
   Poland
 97.4
   Portugal
 36.9
   Slovak Republic
 95.3
   Slovenia
 93.8
   Spain
 23.8
   Sweden
 96.3
   Switzerland
 69.3
   Türkiye
 8.4
   United Kingdom*
 80.9
   United States*
 77.0
   OECD average
 59.8
   Partners
   Albania
 48.1
   Argentina
 29.9
   Baku (Azerbaijan)
 14.5
   Brazil
 20.3
   Brunei Darussalam
 10.6
   Bulgaria
 96.0
   Cambodia
 13.6
   Croatia
 34.9
   Cyprus
 6.3
   Dominican Republic
 13.6
   El Salvador
 12.6
   Georgia
 85.6
   Guatemala
 25.0
   Hong Kong (China)*
 34.3
   Indonesia
 56.0
   Jamaica*
 32.3
   Jordan
 4.9
   Kazakhstan
 83.4
   Kosovo
 3.3
   Macao (China)
 51.7
   Malaysia
 4.4
   Malta
 23.9
   Moldova
 95.2
   Mongolia
 73.5
   Montenegro
 90.2
   Morocco
 6.3
   North Macedonia
 67.1
   Palestinian Authority
 1.0
   Panama*
 16.4
   Paraguay
 14.5
   Peru
 22.9
   Philippines
 32.2
   Qatar
 20.7
   Romania
 11.2
   Saudi Arabia
 7.1
   Serbia
 85.8
   Singapore
 19.8
   Chinese Taipei
 31.1
   Thailand
 26.0
   Ukrainian regions (18 of 27)
 99.1
   United Arab Emirates
 30.4
   Uruguay
 11.4
   Uzbekistan
 90.0
   Viet Nam
 10.3
  </t>
      </text>
    </comment>
    <comment ref="DK1" authorId="45" shapeId="0" xr:uid="{2E40E368-D23A-4499-BC88-8C9C512D61AC}">
      <text>
        <t xml:space="preserve">[Threaded comment]
Your version of Excel allows you to read this threaded comment; however, any edits to it will get removed if the file is opened in a newer version of Excel. Learn more: https://go.microsoft.com/fwlink/?linkid=870924
Comment:
      Australia*
 26.7
   Austria
 5.1
   Belgium
 1.7
   Canada*
 3.7
   Chile
 13.1
   Colombia
 4.5
   Costa Rica
 0.4
   Czech Republic
 5.0
   Denmark*
 8.7
   Estonia
 4.0
   Finland
 3.7
   France
 0.0
   Germany
 1.2
   Greece
 0.0
   Hungary
 1.6
   Iceland
 0.7
   Ireland*
 m
   Israel
 6.9
   Italy
 2.0
   Japan
 0.0
   Korea
 2.0
   Latvia*
 0.0
   Lithuania
 2.0
   Mexico
 3.5
   Netherlands*
 20.4
   New Zealand*
 22.6
   Norway
 5.8
   Poland
 2.6
   Portugal
 1.2
   Slovak Republic
 4.5
   Slovenia
 4.6
   Spain
 9.0
   Sweden
 3.0
   Switzerland
 4.9
   Türkiye
 0.0
   United Kingdom*
 11.3
   United States*
 13.8
   OECD average
 5.6
   Partners
   Albania
 0.5
   Argentina
 11.6
   Baku (Azerbaijan)
 0.0
   Brazil
 4.7
   Brunei Darussalam
 0.0
   Bulgaria
 4.0
   Cambodia
 2.0
   Croatia
 5.1
   Cyprus
 6.9
   Dominican Republic
 2.4
   El Salvador
 3.9
   Georgia
 12.7
   Guatemala
 29.5
   Hong Kong (China)*
 12.6
   Indonesia
 0.5
   Jamaica*
 9.9
   Jordan
 0.8
   Kazakhstan
 7.2
   Kosovo
 3.1
   Macao (China)
 35.2
   Malaysia
 2.2
   Malta
 6.2
   Moldova
 0.0
   Mongolia
 20.4
   Montenegro
 6.8
   Morocco
 1.9
   North Macedonia
 0.3
   Palestinian Authority
 0.0
   Panama*
 2.2
   Paraguay
 2.7
   Peru
 3.4
   Philippines
 5.5
   Qatar
 3.5
   Romania
 0.4
   Saudi Arabia
 1.1
   Serbia
 5.8
   Singapore
 2.6
   Chinese Taipei
 43.6
   Thailand
 47.3
   Ukrainian regions (18 of 27)
 0.9
   United Arab Emirates
 15.4
   Uruguay
 1.4
   Uzbekistan
 1.7
   Viet Nam
 1.7
  </t>
      </text>
    </comment>
    <comment ref="DL1" authorId="46" shapeId="0" xr:uid="{427E70F5-BBD7-4F02-92F5-FABEADA149BF}">
      <text>
        <t xml:space="preserve">[Threaded comment]
Your version of Excel allows you to read this threaded comment; however, any edits to it will get removed if the file is opened in a newer version of Excel. Learn more: https://go.microsoft.com/fwlink/?linkid=870924
Comment:
      Australia*
 0.5
   Austria
 0.0
   Belgium
 16.2
   Canada*
 35.1
   Chile
 17.1
   Colombia
 0.7
   Costa Rica
 2.0
   Czech Republic
 0.0
   Denmark*
 8.0
   Estonia
 0.0
   Finland
 1.7
   France
 2.3
   Germany
 1.7
   Greece
 5.1
   Hungary
 13.0
   Iceland
 0.0
   Ireland*
 m
   Israel
 0.0
   Italy
 0.0
   Japan
 15.4
   Korea
 1.3
   Latvia*
 0.0
   Lithuania
 0.1
   Mexico
 5.6
   Netherlands*
 16.0
   New Zealand*
 3.5
   Norway
 1.0
   Poland
 0.0
   Portugal
 0.4
   Slovak Republic
 0.0
   Slovenia
 0.1
   Spain
 1.3
   Sweden
 0.7
   Switzerland
 11.7
   Türkiye
 3.9
   United Kingdom*
 7.0
   United States*
 7.4
   OECD average
 5.0
   Partners
   Albania
 11.7
   Argentina
 0.0
   Baku (Azerbaijan)
 0.8
   Brazil
 0.2
   Brunei Darussalam
 24.0
   Bulgaria
 0.0
   Cambodia
 6.1
   Croatia
 60.0
   Cyprus
 6.2
   Dominican Republic
 2.5
   El Salvador
 23.5
   Georgia
 1.7
   Guatemala
 5.1
   Hong Kong (China)*
 45.7
   Indonesia
 4.9
   Jamaica*
 54.3
   Jordan
 5.1
   Kazakhstan
 3.1
   Kosovo
 2.2
   Macao (China)
 10.1
   Malaysia
 1.9
   Malta
 15.0
   Moldova
 3.0
   Mongolia
 4.4
   Montenegro
 0.6
   Morocco
 1.4
   North Macedonia
 26.8
   Palestinian Authority
 3.6
   Panama*
 0.0
   Paraguay
 0.1
   Peru
 6.2
   Philippines
 14.5
   Qatar
 22.2
   Romania
 8.2
   Saudi Arabia
 9.7
   Serbia
 1.9
   Singapore
 0.0
   Chinese Taipei
 0.0
   Thailand
 14.1
   Ukrainian regions (18 of 27)
 0.0
   United Arab Emirates
 16.3
   Uruguay
 5.0
   Uzbekistan
 2.7
   Viet Nam
 3.5
  </t>
      </text>
    </comment>
    <comment ref="DM1" authorId="47" shapeId="0" xr:uid="{94F65D95-90F5-4B03-A85A-FCB1BC4AAA30}">
      <text>
        <t xml:space="preserve">[Threaded comment]
Your version of Excel allows you to read this threaded comment; however, any edits to it will get removed if the file is opened in a newer version of Excel. Learn more: https://go.microsoft.com/fwlink/?linkid=870924
Comment:
      Australia*
 0.4
   Austria
 1.4
   Belgium
 0.0
   Canada*
 0.0
   Chile
 0.0
   Colombia
 11.9
   Costa Rica
 87.3
   Czech Republic
 0.0
   Denmark*
 0.0
   Estonia
 1.5
   Finland
 0.0
   France
 35.2
   Germany
 16.6
   Greece
 89.4
   Hungary
 0.6
   Iceland
 0.0
   Ireland*
 m
   Israel
 3.2
   Italy
 44.3
   Japan
 0.5
   Korea
 9.3
   Latvia*
 0.0
   Lithuania
 0.0
   Mexico
 30.8
   Netherlands*
 0.0
   New Zealand*
 0.0
   Norway
 0.0
   Poland
 0.0
   Portugal
 57.9
   Slovak Republic
 0.0
   Slovenia
 1.5
   Spain
 3.2
   Sweden
 0.0
   Switzerland
 0.0
   Türkiye
 87.7
   United Kingdom*
 0.0
   United States*
 0.0
   OECD average
 13.4
   Partners
   Albania
 2.5
   Argentina
 0.9
   Baku (Azerbaijan)
 57.8
   Brazil
 2.6
   Brunei Darussalam
 65.4
   Bulgaria
 0.0
   Cambodia
 61.3
   Croatia
 0.0
   Cyprus
 80.6
   Dominican Republic
 73.2
   El Salvador
 52.9
   Georgia
 0.0
   Guatemala
 13.8
   Hong Kong (China)*
 7.4
   Indonesia
 8.8
   Jamaica*
 3.6
   Jordan
 70.1
   Kazakhstan
 0.4
   Kosovo
 1.0
   Macao (China)
 0.0
   Malaysia
 75.3
   Malta
 54.8
   Moldova
 0.0
   Mongolia
 1.1
   Montenegro
 2.4
   Morocco
 28.7
   North Macedonia
 0.0
   Palestinian Authority
 65.0
   Panama*
 80.1
   Paraguay
 79.4
   Peru
 12.6
   Philippines
 22.7
   Qatar
 51.1
   Romania
 7.9
   Saudi Arabia
 78.7
   Serbia
 6.4
   Singapore
 77.6
   Chinese Taipei
 7.8
   Thailand
 3.4
   Ukrainian regions (18 of 27)
 0.0
   United Arab Emirates
 31.2
   Uruguay
 76.0
   Uzbekistan
 0.0
   Viet Nam
 0.6
  </t>
      </text>
    </comment>
    <comment ref="DN1" authorId="48" shapeId="0" xr:uid="{5C7D0C12-82A8-4130-BB09-379AE0AE6358}">
      <text>
        <t xml:space="preserve">[Threaded comment]
Your version of Excel allows you to read this threaded comment; however, any edits to it will get removed if the file is opened in a newer version of Excel. Learn more: https://go.microsoft.com/fwlink/?linkid=870924
Comment:
    I summed up Autonomous and Mixed:
Autonomous:
  Alberta (Canada)
 94.1
   Austria
 60.5
   Belgium
 w
      - Flemish Comm. (Belgium)
 92.1
      - French Comm. (Belgium)
 w
   Brazil
 55.1
   Bulgaria 
 72.7
   CABA (Argentina)
 65.6
   Chile
 53.2
   Colombia
 96.7
   Croatia
 71.2
   Cyprus*
 46.5
   Czech Republic
 94.3
   Denmark
 90.9
   England (UK)
 81.9
   Estonia
 62.8
   Finland
 84.8
   France
 93.7
   Georgia
 96.7
   Hungary
 24.3
   Iceland
 38.7
   Israel
 43.8
   Italy
 90.1
   Japan
 56.9
   Kazakhstan
 35.3
   Korea
 93.8
   Latvia
 37.0
   Lithuania
 63.2
   Malta
 70.8
   Mexico
 56.3
   Netherlands
 99.2
   New Zealand
 93.1
   Norway
 83.4
   Portugal
 64.6
   Romania
 19.8
   Russian Federation
 73.9
   Saudi Arabia
 18.3
   Shanghai (China)
 74.2
   Singapore
 89.0
   Slovak Republic
 71.4
   Slovenia
 75.1
   South Africa
 61.6
   Spain
 57.2
   Sweden
 79.5
   Chinese Taipei
 58.4
   Turkey
 34.9
   United Arab Emirates
 58.8
   United States
 69.4
   Viet Nam
 37.4
   OECD average-30
 71.2
   EU total-23
 69.9
   TALIS average-47
 66.8
   Australiaa
 95.9
---
MIXED:
  Alberta (Canada)
 5.9
   Austria
 17.7
   Belgium
 w
      - Flemish Comm. (Belgium)
 2.7
      - French Comm. (Belgium)
 w
   Brazil
 9.9
   Bulgaria 
 25.5
   CABA (Argentina)
 4.9
   Chile
 6.6
   Colombia
 1.4
   Croatia
 15.5
   Cyprus*
 7.1
   Czech Republic
 5.5
   Denmark
 8.5
   England (UK)
 15.8
   Estonia
 31.5
   Finland
 11.6
   France
 5.0
   Georgia
 3.1
   Hungary
 16.6
   Iceland
 18.3
   Israel
 17.9
   Italy
 4.2
   Japan
 9.4
   Kazakhstan
 17.1
   Korea
 1.1
   Latvia
 54.2
   Lithuania
 31.3
   Malta
 5.5
   Mexico
 4.0
   Netherlands
 0.8
   New Zealand
 6.9
   Norway
 10.4
   Portugal
 13.6
   Romania
 21.2
   Russian Federation
 17.2
   Saudi Arabia
 1.7
   Shanghai (China)
 16.8
   Singapore
 9.9
   Slovak Republic
 24.4
   Slovenia
 22.7
   South Africa
 12.9
   Spain
 5.9
   Sweden
 11.1
   Chinese Taipei
 15.0
   Turkey
 5.6
   United Arab Emirates
 2.3
   United States
 10.6
   Viet Nam
 7.6
   OECD average-30
 12.7
   EU total-23
 12.2
   TALIS average-47
 12.2
   Australiaa
 3.8
</t>
      </text>
    </comment>
    <comment ref="DO1" authorId="49" shapeId="0" xr:uid="{ECC3AFE2-1624-415E-AA20-5A0360258BBA}">
      <text>
        <t xml:space="preserve">[Threaded comment]
Your version of Excel allows you to read this threaded comment; however, any edits to it will get removed if the file is opened in a newer version of Excel. Learn more: https://go.microsoft.com/fwlink/?linkid=870924
Comment:
      Australia*
 48.0
   Austria
 7.8
   Belgium
 47.1
   Canada*
 26.8
   Chile
 12.0
   Colombia
 12.8
   Costa Rica
 15.4
   Czech Republic
 62.5
   Denmark*
 70.7
   Estonia
 65.8
   Finland
 38.4
   France
 39.1
   Germany
 11.0
   Greece
 6.2
   Hungary
 21.3
   Iceland
 38.8
   Ireland*
 28.3
   Israel
 52.7
   Italy
 40.8
   Japan
 18.0
   Korea
 26.9
   Latvia*
 62.5
   Lithuania
 34.1
   Mexico
 17.0
   Netherlands*
 51.8
   New Zealand*
 51.5
   Norway
 57.3
   Poland
 16.1
   Portugal
 63.2
   Slovak Republic
 61.1
   Slovenia
 36.8
   Spain
 26.0
   Sweden
 41.6
   Switzerland
 40.8
   Türkiye
 14.2
   United Kingdom*
 39.2
   United States*
 26.5
   OECD average
 35.9
   Partners
   Albania
 12.4
   Argentina
 14.4
   Baku (Azerbaijan)
 2.3
   Brazil
 26.0
   Brunei Darussalam
 12.4
   Bulgaria
 81.2
   Cambodia
 19.1
   Croatia
 22.5
   Cyprus
 14.2
   Dominican Republic
 14.4
   El Salvador
 8.4
   Georgia
 25.3
   Guatemala
 13.4
   Hong Kong (China)*
 35.5
   Indonesia
 74.8
   Jamaica*
 30.4
   Jordan
 35.1
   Kazakhstan
 15.9
   Kosovo
 7.6
   Macao (China)
 34.4
   Malaysia
 18.6
   Malta
 17.0
   Moldova
 13.8
   Mongolia
 30.6
   Montenegro
 32.8
   Morocco
 7.3
   North Macedonia
 18.1
   Palestinian Authority
 48.2
   Panama*
 17.7
   Paraguay
 17.1
   Peru
 16.9
   Philippines
 31.7
   Qatar
 10.0
   Romania
 3.1
   Saudi Arabia
 9.7
   Serbia
 16.8
   Singapore
 32.2
   Chinese Taipei
 11.0
   Thailand
 17.8
   Ukrainian regions (18 of 27)
 28.5
   United Arab Emirates
 17.1
   Uruguay
 3.0
   Uzbekistan
 26.2
   Viet Nam
 59.4
  </t>
      </text>
    </comment>
    <comment ref="DP1" authorId="50" shapeId="0" xr:uid="{FC3F0074-1274-4549-9B7B-6F939C898DF3}">
      <text>
        <t xml:space="preserve">[Threaded comment]
Your version of Excel allows you to read this threaded comment; however, any edits to it will get removed if the file is opened in a newer version of Excel. Learn more: https://go.microsoft.com/fwlink/?linkid=870924
Comment:
      Australia*
 22.0
   Austria
 2.0
   Belgium
 10.8
   Canada*
 1.3
   Chile
 4.2
   Colombia
 4.4
   Costa Rica
 4.9
   Czech Republic
 17.2
   Denmark*
 6.1
   Estonia
 8.2
   Finland
 3.1
   France
 1.9
   Germany
 4.0
   Greece
 1.5
   Hungary
 2.5
   Iceland
 1.0
   Ireland*
 0.0
   Israel
 13.4
   Italy
 1.4
   Japan
 0.0
   Korea
 7.3
   Latvia*
 24.4
   Lithuania
 5.7
   Mexico
 6.0
   Netherlands*
 6.5
   New Zealand*
 17.0
   Norway
 2.1
   Poland
 0.5
   Portugal
 6.5
   Slovak Republic
 8.3
   Slovenia
 0.7
   Spain
 34.4
   Sweden
 0.0
   Switzerland
 7.5
   Türkiye
 8.6
   United Kingdom*
 18.1
   United States*
 6.6
   OECD average
 7.3
   Partners
   Albania
 7.0
   Argentina
 19.7
   Baku (Azerbaijan)
 4.1
   Brazil
 3.5
   Brunei Darussalam
 9.4
   Bulgaria
 6.3
   Cambodia
 16.1
   Croatia
 3.3
   Cyprus
 6.2
   Dominican Republic
 7.7
   El Salvador
 7.5
   Georgia
 5.4
   Guatemala
 42.5
   Hong Kong (China)*
 43.8
   Indonesia
 8.3
   Jamaica*
 42.6
   Jordan
 2.4
   Kazakhstan
 5.8
   Kosovo
 0.6
   Macao (China)
 44.8
   Malaysia
 43.3
   Malta
 6.3
   Moldova
 2.0
   Mongolia
 38.4
   Montenegro
 12.5
   Morocco
 15.2
   North Macedonia
 5.4
   Palestinian Authority
 5.2
   Panama*
 10.7
   Paraguay
 35.4
   Peru
 5.0
   Philippines
 14.9
   Qatar
 0.5
   Romania
 0.4
   Saudi Arabia
 1.2
   Serbia
 16.0
   Singapore
 29.2
   Chinese Taipei
 39.0
   Thailand
 60.1
   Ukrainian regions (18 of 27)
 5.6
   United Arab Emirates
 9.9
   Uruguay
 0.0
   Uzbekistan
 2.1
   Viet Nam
 3.8
  </t>
      </text>
    </comment>
    <comment ref="DQ1" authorId="51" shapeId="0" xr:uid="{E618261E-D8DC-4C6B-965B-667C781BC8E9}">
      <text>
        <t xml:space="preserve">[Threaded comment]
Your version of Excel allows you to read this threaded comment; however, any edits to it will get removed if the file is opened in a newer version of Excel. Learn more: https://go.microsoft.com/fwlink/?linkid=870924
Comment:
      Australia*
 8.1
   Austria
 1.6
   Belgium
 34.5
   Canada*
 63.3
   Chile
 44.5
   Colombia
 31.2
   Costa Rica
 56.3
   Czech Republic
 0.0
   Denmark*
 8.3
   Estonia
 1.1
   Finland
 0.4
   France
 33.6
   Germany
 1.8
   Greece
 6.7
   Hungary
 18.7
   Iceland
 0.0
   Ireland*
 39.3
   Israel
 0.4
   Italy
 37.9
   Japan
 28.3
   Korea
 21.0
   Latvia*
 2.7
   Lithuania
 7.7
   Mexico
 18.7
   Netherlands*
 37.5
   New Zealand*
 26.4
   Norway
 2.0
   Poland
 0.0
   Portugal
 11.5
   Slovak Republic
 0.9
   Slovenia
 20.6
   Spain
 13.9
   Sweden
 15.1
   Switzerland
 18.1
   Türkiye
 27.6
   United Kingdom*
 12.9
   United States*
 37.9
   OECD average
 18.7
   Partners
   Albania
 57.1
   Argentina
 0.0
   Baku (Azerbaijan)
 3.3
   Brazil
 13.6
   Brunei Darussalam
 34.4
   Bulgaria
 0.6
   Cambodia
 28.5
   Croatia
 23.7
   Cyprus
 11.5
   Dominican Republic
 21.9
   El Salvador
 13.9
   Georgia
 61.0
   Guatemala
 5.5
   Hong Kong (China)*
 17.6
   Indonesia
 7.8
   Jamaica*
 23.8
   Jordan
 15.0
   Kazakhstan
 3.9
   Kosovo
 13.3
   Macao (China)
 20.4
   Malaysia
 5.5
   Malta
 28.4
   Moldova
 47.1
   Mongolia
 7.8
   Montenegro
 52.5
   Morocco
 28.0
   North Macedonia
 26.1
   Palestinian Authority
 24.1
   Panama*
 0.0
   Paraguay
 2.0
   Peru
 15.4
   Philippines
 21.8
   Qatar
 30.8
   Romania
 29.3
   Saudi Arabia
 13.7
   Serbia
 31.4
   Singapore
 6.2
   Chinese Taipei
 6.6
   Thailand
 12.3
   Ukrainian regions (18 of 27)
 7.9
   United Arab Emirates
 36.8
   Uruguay
 13.2
   Uzbekistan
 2.4
   Viet Nam
 16.8
  </t>
      </text>
    </comment>
    <comment ref="DR1" authorId="52" shapeId="0" xr:uid="{1FFF2D54-F4D8-484D-8254-AE77CC1F6BD4}">
      <text>
        <t xml:space="preserve">[Threaded comment]
Your version of Excel allows you to read this threaded comment; however, any edits to it will get removed if the file is opened in a newer version of Excel. Learn more: https://go.microsoft.com/fwlink/?linkid=870924
Comment:
      Australia*
 0.0
   Austria
 30.3
   Belgium
 0.0
   Canada*
 0.1
   Chile
 11.9
   Colombia
 41.9
   Costa Rica
 22.3
   Czech Republic
 4.1
   Denmark*
 0.0
   Estonia
 1.9
   Finland
 0.8
   France
 5.9
   Germany
 13.0
   Greece
 22.0
   Hungary
 4.5
   Iceland
 0.0
   Ireland*
 10.6
   Israel
 13.1
   Italy
 18.3
   Japan
 0.5
   Korea
 1.4
   Latvia*
 0.5
   Lithuania
 14.5
   Mexico
 21.5
   Netherlands*
 4.2
   New Zealand*
 5.1
   Norway
 0.4
   Poland
 2.0
   Portugal
 17.3
   Slovak Republic
 4.9
   Slovenia
 40.2
   Spain
 1.2
   Sweden
 0.6
   Switzerland
 1.0
   Türkiye
 49.6
   United Kingdom*
 5.7
   United States*
 0.0
   OECD average
 10.0
   Partners
   Albania
 21.7
   Argentina
 4.4
   Baku (Azerbaijan)
 71.4
   Brazil
 5.6
   Brunei Darussalam
 43.7
   Bulgaria
 7.0
   Cambodia
 27.9
   Croatia
 5.7
   Cyprus
 59.6
   Dominican Republic
 52.0
   El Salvador
 62.2
   Georgia
 7.7
   Guatemala
 23.5
   Hong Kong (China)*
 3.0
   Indonesia
 3.8
   Jamaica*
 3.2
   Jordan
 23.3
   Kazakhstan
 11.5
   Kosovo
 17.7
   Macao (China)
 0.0
   Malaysia
 25.9
   Malta
 44.8
   Moldova
 9.7
   Mongolia
 16.0
   Montenegro
 2.1
   Morocco
 5.5
   North Macedonia
 4.4
   Palestinian Authority
 8.4
   Panama*
 68.0
   Paraguay
 45.4
   Peru
 48.8
   Philippines
 30.6
   Qatar
 48.2
   Romania
 28.9
   Saudi Arabia
 42.4
   Serbia
 10.6
   Singapore
 32.3
   Chinese Taipei
 11.3
   Thailand
 7.0
   Ukrainian regions (18 of 27)
 1.8
   United Arab Emirates
 30.0
   Uruguay
 81.9
   Uzbekistan
 33.2
   Viet Nam
 0.0
  </t>
      </text>
    </comment>
    <comment ref="DS1" authorId="53" shapeId="0" xr:uid="{48D175EF-77E0-4B73-87B9-A124A013B162}">
      <text>
        <t xml:space="preserve">[Threaded comment]
Your version of Excel allows you to read this threaded comment; however, any edits to it will get removed if the file is opened in a newer version of Excel. Learn more: https://go.microsoft.com/fwlink/?linkid=870924
Comment:
      Australia*
 61.0
   Austria
 72.8
   Belgium
 53.4
   Canada*
 60.9
   Chile
 13.6
   Colombia
 12.9
   Costa Rica
 28.2
   Czech Republic
 65.0
   Denmark*
 38.7
   Estonia
 50.5
   Finland
 85.7
   France
 31.5
   Germany
 29.5
   Greece
 17.6
   Hungary
 49.1
   Iceland
 7.1
   Ireland*
 32.8
   Israel
 45.6
   Italy
 34.4
   Japan
 21.8
   Korea
 21.2
   Latvia*
 51.9
   Lithuania
 16.9
   Mexico
 21.8
   Netherlands*
 53.7
   New Zealand*
 54.0
   Norway
 82.4
   Poland
 94.1
   Portugal
 54.9
   Slovak Republic
 48.1
   Slovenia
 54.4
   Spain
 25.8
   Sweden
 63.0
   Switzerland
 35.4
   Türkiye
 6.4
   United Kingdom*
 56.2
   United States*
 29.1
   OECD average
 42.7
   Partners
   Albania
 6.6
   Argentina
 9.2
   Baku (Azerbaijan)
 2.3
   Brazil
 27.2
   Brunei Darussalam
 14.8
   Bulgaria
 86.3
   Cambodia
 19.1
   Croatia
 19.7
   Cyprus
 11.8
   Dominican Republic
 14.2
   El Salvador
 12.8
   Georgia
 37.1
   Guatemala
 17.4
   Hong Kong (China)*
 44.3
   Indonesia
 71.4
   Jamaica*
 35.0
   Jordan
 31.9
   Kazakhstan
 13.3
   Kosovo
 6.6
   Macao (China)
 43.2
   Malaysia
 12.7
   Malta
 44.8
   Moldova
 7.4
   Mongolia
 26.7
   Montenegro
 41.8
   Morocco
 3.8
   North Macedonia
 25.3
   Palestinian Authority
 31.4
   Panama*
 47.1
   Paraguay
 18.9
   Peru
 21.1
   Philippines
 26.0
   Qatar
 11.7
   Romania
 6.1
   Saudi Arabia
 13.2
   Serbia
 19.5
   Singapore
 71.7
   Chinese Taipei
 32.0
   Thailand
 18.8
   Ukrainian regions (18 of 27)
 13.5
   United Arab Emirates
 19.8
   Uruguay
 16.0
   Uzbekistan
 26.1
   Viet Nam
 4.3
  </t>
      </text>
    </comment>
    <comment ref="DT1" authorId="54" shapeId="0" xr:uid="{11B3BDB6-BDC0-4C31-AE77-81A327A9EA43}">
      <text>
        <t xml:space="preserve">[Threaded comment]
Your version of Excel allows you to read this threaded comment; however, any edits to it will get removed if the file is opened in a newer version of Excel. Learn more: https://go.microsoft.com/fwlink/?linkid=870924
Comment:
      Australia*
 30.3
   Austria
 16.8
   Belgium
 9.2
   Canada*
 4.1
   Chile
 7.8
   Colombia
 5.0
   Costa Rica
 10.1
   Czech Republic
 18.2
   Denmark*
 1.7
   Estonia
 8.8
   Finland
 8.8
   France
 2.6
   Germany
 8.5
   Greece
 1.1
   Hungary
 4.0
   Iceland
 0.0
   Ireland*
 0.0
   Israel
 17.8
   Italy
 4.2
   Japan
 0.0
   Korea
 3.9
   Latvia*
 22.9
   Lithuania
 4.2
   Mexico
 8.1
   Netherlands*
 4.9
   New Zealand*
 21.4
   Norway
 3.9
   Poland
 0.0
   Portugal
 5.7
   Slovak Republic
 6.3
   Slovenia
 2.5
   Spain
 33.0
   Sweden
 1.5
   Switzerland
 3.5
   Türkiye
 3.5
   United Kingdom*
 22.2
   United States*
 10.8
   OECD average
 8.6
   Partners
   Albania
 7.5
   Argentina
 19.4
   Baku (Azerbaijan)
 3.3
   Brazil
 4.9
   Brunei Darussalam
 27.1
   Bulgaria
 9.5
   Cambodia
 16.3
   Croatia
 2.8
   Cyprus
 13.2
   Dominican Republic
 7.4
   El Salvador
 14.8
   Georgia
 9.5
   Guatemala
 39.2
   Hong Kong (China)*
 27.5
   Indonesia
 5.8
   Jamaica*
 23.5
   Jordan
 4.9
   Kazakhstan
 4.4
   Kosovo
 1.1
   Macao (China)
 34.0
   Malaysia
 23.8
   Malta
 11.5
   Moldova
 1.1
   Mongolia
 10.8
   Montenegro
 8.6
   Morocco
 19.2
   North Macedonia
 0.5
   Palestinian Authority
 3.8
   Panama*
 15.8
   Paraguay
 40.6
   Peru
 6.2
   Philippines
 14.7
   Qatar
 1.9
   Romania
 0.4
   Saudi Arabia
 3.6
   Serbia
 6.9
   Singapore
 24.5
   Chinese Taipei
 43.5
   Thailand
 61.9
   Ukrainian regions (18 of 27)
 3.0
   United Arab Emirates
 9.6
   Uruguay
 0.5
   Uzbekistan
 0.9
   Viet Nam
 1.1
  </t>
      </text>
    </comment>
    <comment ref="DU1" authorId="55" shapeId="0" xr:uid="{F77AC7E0-87D1-49E9-A681-71FEC6DFD05C}">
      <text>
        <t xml:space="preserve">[Threaded comment]
Your version of Excel allows you to read this threaded comment; however, any edits to it will get removed if the file is opened in a newer version of Excel. Learn more: https://go.microsoft.com/fwlink/?linkid=870924
Comment:
      Australia*
 5.7
   Austria
 2.6
   Belgium
 36.3
   Canada*
 32.6
   Chile
 41.2
   Colombia
 72.1
   Costa Rica
 54.3
   Czech Republic
 0.0
   Denmark*
 14.5
   Estonia
 0.8
   Finland
 1.0
   France
 64.4
   Germany
 15.7
   Greece
 6.7
   Hungary
 15.9
   Iceland
 0.0
   Ireland*
 40.1
   Israel
 1.1
   Italy
 58.3
   Japan
 30.5
   Korea
 16.2
   Latvia*
 7.3
   Lithuania
 2.6
   Mexico
 23.1
   Netherlands*
 40.2
   New Zealand*
 24.6
   Norway
 4.7
   Poland
 0.0
   Portugal
 22.4
   Slovak Republic
 0.0
   Slovenia
 34.5
   Spain
 25.3
   Sweden
 8.4
   Switzerland
 30.0
   Türkiye
 20.8
   United Kingdom*
 5.9
   United States*
 32.9
   OECD average
 21.4
   Partners
   Albania
 63.3
   Argentina
 0.0
   Baku (Azerbaijan)
 3.2
   Brazil
 34.3
   Brunei Darussalam
 23.3
   Bulgaria
 3.0
   Cambodia
 32.1
   Croatia
 36.9
   Cyprus
 14.3
   Dominican Republic
 53.7
   El Salvador
 41.3
   Georgia
 53.4
   Guatemala
 8.4
   Hong Kong (China)*
 26.7
   Indonesia
 7.7
   Jamaica*
 29.9
   Jordan
 20.6
   Kazakhstan
 7.6
   Kosovo
 22.6
   Macao (China)
 18.5
   Malaysia
 4.3
   Malta
 29.3
   Moldova
 52.4
   Mongolia
 8.5
   Montenegro
 46.8
   Morocco
 31.5
   North Macedonia
 39.8
   Palestinian Authority
 22.1
   Panama*
 0.0
   Paraguay
 1.3
   Peru
 24.1
   Philippines
 21.0
   Qatar
 27.4
   Romania
 35.5
   Saudi Arabia
 16.3
   Serbia
 49.3
   Singapore
 2.4
   Chinese Taipei
 7.7
   Thailand
 13.9
   Ukrainian regions (18 of 27)
 8.6
   United Arab Emirates
 37.5
   Uruguay
 12.8
   Uzbekistan
 6.4
   Viet Nam
 11.0
  </t>
      </text>
    </comment>
    <comment ref="DV1" authorId="56" shapeId="0" xr:uid="{5BE27A9C-11CE-48C0-8026-947DB337B272}">
      <text>
        <t xml:space="preserve">[Threaded comment]
Your version of Excel allows you to read this threaded comment; however, any edits to it will get removed if the file is opened in a newer version of Excel. Learn more: https://go.microsoft.com/fwlink/?linkid=870924
Comment:
      Australia*
 0.0
   Austria
 1.2
   Belgium
 0.0
   Canada*
 0.1
   Chile
 7.2
   Colombia
 5.4
   Costa Rica
 6.5
   Czech Republic
 2.7
   Denmark*
 1.0
   Estonia
 2.1
   Finland
 0.2
   France
 0.5
   Germany
 6.1
   Greece
 7.6
   Hungary
 0.3
   Iceland
 1.2
   Ireland*
 4.7
   Israel
 16.1
   Italy
 2.5
   Japan
 0.5
   Korea
 5.9
   Latvia*
 0.0
   Lithuania
 17.5
   Mexico
 13.3
   Netherlands*
 1.2
   New Zealand*
 0.0
   Norway
 0.9
   Poland
 0.0
   Portugal
 15.7
   Slovak Republic
 2.5
   Slovenia
 8.2
   Spain
 1.1
   Sweden
 0.0
   Switzerland
 0.6
   Türkiye
 69.3
   United Kingdom*
 0.5
   United States*
 0.0
   OECD average
 5.5
   Partners
   Albania
 18.8
   Argentina
 7.1
   Baku (Azerbaijan)
 72.0
   Brazil
 2.2
   Brunei Darussalam
 34.8
   Bulgaria
 1.2
   Cambodia
 18.6
   Croatia
 4.5
   Cyprus
 45.9
   Dominican Republic
 21.1
   El Salvador
 27.6
   Georgia
 0.0
   Guatemala
 19.6
   Hong Kong (China)*
 1.5
   Indonesia
 7.1
   Jamaica*
 11.6
   Jordan
 18.2
   Kazakhstan
 8.1
   Kosovo
 13.0
   Macao (China)
 0.0
   Malaysia
 46.7
   Malta
 10.7
   Moldova
 7.8
   Mongolia
 33.1
   Montenegro
 2.8
   Morocco
 6.3
   North Macedonia
 2.3
   Palestinian Authority
 17.7
   Panama*
 36.0
   Paraguay
 37.7
   Peru
 29.7
   Philippines
 36.8
   Qatar
 50.0
   Romania
 13.2
   Saudi Arabia
 35.6
   Serbia
 5.8
   Singapore
 1.5
   Chinese Taipei
 4.0
   Thailand
 4.2
   Ukrainian regions (18 of 27)
 2.3
   United Arab Emirates
 28.5
   Uruguay
 68.1
   Uzbekistan
 24.5
   Viet Nam
 0.0
  </t>
      </text>
    </comment>
    <comment ref="DZ1" authorId="57" shapeId="0" xr:uid="{92F71837-D045-4F4B-8B0A-795309A5D210}">
      <text>
        <t>[Threaded comment]
Your version of Excel allows you to read this threaded comment; however, any edits to it will get removed if the file is opened in a newer version of Excel. Learn more: https://go.microsoft.com/fwlink/?linkid=870924
Comment:
    This variable at the end of the day is not very useful
It will be probably 100% for all</t>
      </text>
    </comment>
    <comment ref="EB1" authorId="58" shapeId="0" xr:uid="{96507F26-3F27-4898-A795-3D63FC098BBC}">
      <text>
        <t>[Threaded comment]
Your version of Excel allows you to read this threaded comment; however, any edits to it will get removed if the file is opened in a newer version of Excel. Learn more: https://go.microsoft.com/fwlink/?linkid=870924
Comment:
    There is a problem with this variable as in ausralia and new zealand the appointment is made by the board</t>
      </text>
    </comment>
    <comment ref="Q2" authorId="59" shapeId="0" xr:uid="{8D5A20ED-69B7-4B64-9D11-BCE0E38D4519}">
      <text>
        <t>[Threaded comment]
Your version of Excel allows you to read this threaded comment; however, any edits to it will get removed if the file is opened in a newer version of Excel. Learn more: https://go.microsoft.com/fwlink/?linkid=870924
Comment:
    Could you recheck? Should be a 1 since variable 13 is answered.
Reply:
    Done, the answer is1</t>
      </text>
    </comment>
    <comment ref="DZ2" authorId="60" shapeId="0" xr:uid="{A2D1A606-0756-4F96-87C0-50BAC3F4270A}">
      <text>
        <t>[Threaded comment]
Your version of Excel allows you to read this threaded comment; however, any edits to it will get removed if the file is opened in a newer version of Excel. Learn more: https://go.microsoft.com/fwlink/?linkid=870924
Comment:
    Could you recheck? Should be a 1 since variable 13 is answered.
Reply:
    Done, the answer is1</t>
      </text>
    </comment>
    <comment ref="O5" authorId="61" shapeId="0" xr:uid="{6698F34F-4F05-486C-944D-FA0F3676A22E}">
      <text>
        <t>[Threaded comment]
Your version of Excel allows you to read this threaded comment; however, any edits to it will get removed if the file is opened in a newer version of Excel. Learn more: https://go.microsoft.com/fwlink/?linkid=870924
Comment:
    Only about information on the school</t>
      </text>
    </comment>
    <comment ref="AG5" authorId="62" shapeId="0" xr:uid="{C6A23742-D605-45E3-93D0-615E9E2B2F49}">
      <text>
        <t>[Threaded comment]
Your version of Excel allows you to read this threaded comment; however, any edits to it will get removed if the file is opened in a newer version of Excel. Learn more: https://go.microsoft.com/fwlink/?linkid=870924
Comment:
    Depending on the number of students and level of school establishment</t>
      </text>
    </comment>
    <comment ref="Q7" authorId="63" shapeId="0" xr:uid="{DACE6EAC-F750-4BB2-9280-D78BDC53F528}">
      <text>
        <t>[Threaded comment]
Your version of Excel allows you to read this threaded comment; however, any edits to it will get removed if the file is opened in a newer version of Excel. Learn more: https://go.microsoft.com/fwlink/?linkid=870924
Comment:
    Could you recheck? Should be a 1 since variable 13 is answered.</t>
      </text>
    </comment>
    <comment ref="V7" authorId="64" shapeId="0" xr:uid="{5DAD2F15-18ED-448D-AF55-DE6D0CDCA66C}">
      <text>
        <t>[Threaded comment]
Your version of Excel allows you to read this threaded comment; however, any edits to it will get removed if the file is opened in a newer version of Excel. Learn more: https://go.microsoft.com/fwlink/?linkid=870924
Comment:
    Should it not be 1, since “the 2012-2015 Education Statistical Digest indicates that school principals are trained teachers and that teachers require at least a bachelor/associate degree or equivalent in early childhood care […]”</t>
      </text>
    </comment>
    <comment ref="AD7" authorId="65" shapeId="0" xr:uid="{34DC7BC2-CE2E-4D08-A5E0-C469D652EEEA}">
      <text>
        <t>[Threaded comment]
Your version of Excel allows you to read this threaded comment; however, any edits to it will get removed if the file is opened in a newer version of Excel. Learn more: https://go.microsoft.com/fwlink/?linkid=870924
Comment:
    It should be 4, since “they are civil servants, the terms of appointment can be temporary, permanent, or contract terms (art.10 of the 1993 Civil Servants Regulations)”</t>
      </text>
    </comment>
    <comment ref="DZ7" authorId="66" shapeId="0" xr:uid="{E964B1FC-EA30-4703-921F-F9EC72AEA47F}">
      <text>
        <t>[Threaded comment]
Your version of Excel allows you to read this threaded comment; however, any edits to it will get removed if the file is opened in a newer version of Excel. Learn more: https://go.microsoft.com/fwlink/?linkid=870924
Comment:
    Could you recheck? Should be a 1 since variable 13 is answered.</t>
      </text>
    </comment>
    <comment ref="S10" authorId="67" shapeId="0" xr:uid="{9FA82724-0E05-41DC-A89D-979FB3ABE4B1}">
      <text>
        <t>[Threaded comment]
Your version of Excel allows you to read this threaded comment; however, any edits to it will get removed if the file is opened in a newer version of Excel. Learn more: https://go.microsoft.com/fwlink/?linkid=870924
Comment:
    So why this is missing?
Reply:
    The position requires a certificate of competence but does not explicitly ask for academic credentials. Should I put 0?</t>
      </text>
    </comment>
    <comment ref="Y10" authorId="68" shapeId="0" xr:uid="{A18B893F-C3A2-430D-8098-5FEA11A1094D}">
      <text>
        <t>[Threaded comment]
Your version of Excel allows you to read this threaded comment; however, any edits to it will get removed if the file is opened in a newer version of Excel. Learn more: https://go.microsoft.com/fwlink/?linkid=870924
Comment:
    Only know they are "appointed" but unclear how..</t>
      </text>
    </comment>
    <comment ref="AZ11" authorId="69" shapeId="0" xr:uid="{7418C028-C1DE-4288-B721-3BA5EF8E6723}">
      <text>
        <r>
          <rPr>
            <sz val="11"/>
            <color theme="1"/>
            <rFont val="Aptos Narrow"/>
            <family val="2"/>
            <scheme val="minor"/>
          </rPr>
          <t>Sabour, Amina:
According to the last paragrapgh in the profile, it should be 1</t>
        </r>
      </text>
    </comment>
    <comment ref="AC14" authorId="70" shapeId="0" xr:uid="{3AED827F-8612-4162-A4F7-C232E86AA6FA}">
      <text>
        <t xml:space="preserve">[Threaded comment]
Your version of Excel allows you to read this threaded comment; however, any edits to it will get removed if the file is opened in a newer version of Excel. Learn more: https://go.microsoft.com/fwlink/?linkid=870924
Comment:
    It should be 1, since, acoording to the Bahamas Educators, Counsellors And Allied Workers Union Agreement: “The Bargaining Unit comprises of teachers and associated education professionals who are public officers employed within the public school system. The members of the Bargaining Unit shall include the following groups of employees: 13. Principal/Teacher” </t>
      </text>
    </comment>
    <comment ref="B16" authorId="71" shapeId="0" xr:uid="{13ECE5BC-5A4A-4CE3-90D6-3AA0EBF25E44}">
      <text>
        <t xml:space="preserve">[Threaded comment]
Your version of Excel allows you to read this threaded comment; however, any edits to it will get removed if the file is opened in a newer version of Excel. Learn more: https://go.microsoft.com/fwlink/?linkid=870924
Comment:
    secondary education level laws/regulations apply to non-state schools only (nearly all secondary schools are non-state), so have mapped '..' for questions that specify secondary level </t>
      </text>
    </comment>
    <comment ref="S16" authorId="72" shapeId="0" xr:uid="{B9266F0B-45C7-4D2C-8043-280836B1A124}">
      <text>
        <t>[Threaded comment]
Your version of Excel allows you to read this threaded comment; however, any edits to it will get removed if the file is opened in a newer version of Excel. Learn more: https://go.microsoft.com/fwlink/?linkid=870924
Comment:
    The secondary education level regulations on qualifications apply to non-state schools, not public, as nearly all schools are non-state at this level</t>
      </text>
    </comment>
    <comment ref="T16" authorId="73" shapeId="0" xr:uid="{84CB1DBF-4EB0-436F-9134-C38F935D0C9F}">
      <text>
        <t>[Threaded comment]
Your version of Excel allows you to read this threaded comment; however, any edits to it will get removed if the file is opened in a newer version of Excel. Learn more: https://go.microsoft.com/fwlink/?linkid=870924
Comment:
    same comment as variable 13</t>
      </text>
    </comment>
    <comment ref="W16" authorId="74" shapeId="0" xr:uid="{6A87CD03-7E23-4F50-87A9-02FD8F496DAB}">
      <text>
        <t>[Threaded comment]
Your version of Excel allows you to read this threaded comment; however, any edits to it will get removed if the file is opened in a newer version of Excel. Learn more: https://go.microsoft.com/fwlink/?linkid=870924
Comment:
    Teaching only for primary level (public) // for secondary level (non-state) both teaching and education administrative experience are mentioned</t>
      </text>
    </comment>
    <comment ref="AY16" authorId="75" shapeId="0" xr:uid="{D0D09CF3-C135-4E62-81F7-232D45EBED34}">
      <text>
        <t>[Threaded comment]
Your version of Excel allows you to read this threaded comment; however, any edits to it will get removed if the file is opened in a newer version of Excel. Learn more: https://go.microsoft.com/fwlink/?linkid=870924
Comment:
    school management committee</t>
      </text>
    </comment>
    <comment ref="EA16" authorId="76" shapeId="0" xr:uid="{520B621A-75AA-4BCE-BDAC-94B814D3069B}">
      <text>
        <t>[Threaded comment]
Your version of Excel allows you to read this threaded comment; however, any edits to it will get removed if the file is opened in a newer version of Excel. Learn more: https://go.microsoft.com/fwlink/?linkid=870924
Comment:
    Teaching only for primary level (public) // for secondary level (non-state) both teaching and education administrative experience are mentioned</t>
      </text>
    </comment>
    <comment ref="AB17" authorId="77" shapeId="0" xr:uid="{EEFB3424-2AFF-456B-8D56-4C457FBD11C3}">
      <text>
        <t>[Threaded comment]
Your version of Excel allows you to read this threaded comment; however, any edits to it will get removed if the file is opened in a newer version of Excel. Learn more: https://go.microsoft.com/fwlink/?linkid=870924
Comment:
    Should be 0 based on the profile that says that there is no measure for gender</t>
      </text>
    </comment>
    <comment ref="J18" authorId="69" shapeId="0" xr:uid="{54CE21DD-A4A7-4396-ABD7-205279780A6F}">
      <text/>
    </comment>
    <comment ref="AC18" authorId="78" shapeId="0" xr:uid="{274EEF07-2D92-4768-8692-453E3839A0C0}">
      <text>
        <t xml:space="preserve">[Threaded comment]
Your version of Excel allows you to read this threaded comment; however, any edits to it will get removed if the file is opened in a newer version of Excel. Learn more: https://go.microsoft.com/fwlink/?linkid=870924
Comment:
    Can be... "employment contract, a contract for military service, or a civil law contract."
Reply:
    I would answer it as 0 in this case as the contracts are not limited to civil servants. </t>
      </text>
    </comment>
    <comment ref="AJ20" authorId="79" shapeId="0" xr:uid="{2F5BF21B-B8F9-4D97-A9C4-D84782BC4D7E}">
      <text>
        <r>
          <rPr>
            <sz val="11"/>
            <color theme="1"/>
            <rFont val="Aptos Narrow"/>
            <family val="2"/>
            <scheme val="minor"/>
          </rPr>
          <t xml:space="preserve">April, Daniel:
</t>
        </r>
      </text>
    </comment>
    <comment ref="AK20" authorId="79" shapeId="0" xr:uid="{368957DE-8512-4D5B-9CFD-1DF2D5BCF834}">
      <text>
        <r>
          <rPr>
            <sz val="11"/>
            <color theme="1"/>
            <rFont val="Aptos Narrow"/>
            <family val="2"/>
            <scheme val="minor"/>
          </rPr>
          <t>April, Daniel:
The Ministry of Education provides a "base profile" for school principals, which serves as a guide for good practices in school management and leadership.</t>
        </r>
      </text>
    </comment>
    <comment ref="AL20" authorId="79" shapeId="0" xr:uid="{9EB1436F-7BCD-4361-B192-D6587586374D}">
      <text>
        <r>
          <rPr>
            <sz val="11"/>
            <color theme="1"/>
            <rFont val="Aptos Narrow"/>
            <family val="2"/>
            <scheme val="minor"/>
          </rPr>
          <t>April, Daniel:
The legislation mandates that each school must establish an annual professional development plan. This plan includes efforts to develop, expand, or deepen the knowledge, skills, and attitudes of all staff members, including school principals.</t>
        </r>
      </text>
    </comment>
    <comment ref="CB20" authorId="80" shapeId="0" xr:uid="{0D66C2DE-529E-4F36-9A2D-B0B6D1B57259}">
      <text>
        <t xml:space="preserve">[Threaded comment]
Your version of Excel allows you to read this threaded comment; however, any edits to it will get removed if the file is opened in a newer version of Excel. Learn more: https://go.microsoft.com/fwlink/?linkid=870924
Comment:
    In talis there is avalue for the flemish community and for federal belgium
Alberta (Canada)	0,0
Austria	0,3
Belgium	1,7
    - Flemish Comm. (Belgium)	2,3
Brazil	0,0
Bulgaria	0,0
CABA (Argentina)	0,0
Chile	0,0
Colombia	0,0
Croatia	0,0
Cyprus	0,0
Czech Republic	0,0
Denmark	0,5
England (UK)	0,5
Estonia	0,0
Finland	0,5
France	6,7
Georgia	0,3
Hungary	0,0
Iceland	1,1
Israel	0,6
Italy	0,0
Japan	0,0
Kazakhstan	1,5
Korea	0,0
Latvia	0,0
Lithuania	0,0
Malta	0,0
Mexico	0,0
Netherlands	0,0
New Zealand	0,1
Norway	0,0
Portugal	0,0
Romania	0,0
Russia	2,5
Saudi Arabia	2,5
Shanghai (China)	0,0
Singapore	0,0
Slovak Republic	0,0
Slovenia	0,0
South Africa	9,8
Spain	w
Sweden	0,0
Chinese Taipei	0,0
Turkey	0,0
United Arab Emirates	0,0
United States	0,0
Viet Nam	0,1
</t>
      </text>
    </comment>
    <comment ref="AD21" authorId="81" shapeId="0" xr:uid="{9F849D4B-2052-416A-BADD-836B0134D33B}">
      <text>
        <t>[Threaded comment]
Your version of Excel allows you to read this threaded comment; however, any edits to it will get removed if the file is opened in a newer version of Excel. Learn more: https://go.microsoft.com/fwlink/?linkid=870924
Comment:
    Décret fixant le statut des directeurs et directrices dans
l’enseignement “Le directeur est nommé ou engagé à titre définitif s'il obtient la mention
«favorable» à l'issue de cette troisième évaluation.” Art. 40 “Article 40. - Tous les cinq ans à dater de sa nomination à titre définitif ou de sa
désignation à titre temporaire, chaque directeur fait l'objet d'une évaluation réalisée le
pouvoir organisateur.”</t>
      </text>
    </comment>
    <comment ref="AU21" authorId="82" shapeId="0" xr:uid="{AB430A3D-40A2-41CF-9CB0-965807AB3F59}">
      <text>
        <t xml:space="preserve">[Threaded comment]
Your version of Excel allows you to read this threaded comment; however, any edits to it will get removed if the file is opened in a newer version of Excel. Learn more: https://go.microsoft.com/fwlink/?linkid=870924
Comment:
    Circulaire n°7174 “Si le pouvoir organisateur n’a pas donné de délégation au directeur en matière de primo-
recrutement et/ou de constitution de son équipe éducative, une concertation devra être
organisée entre le pouvoir organisateur ou son délégué et le directeur sur les matières
suivantes” Le pouvoir de recruter n’est donc pas automatique. </t>
      </text>
    </comment>
    <comment ref="BA21" authorId="79" shapeId="0" xr:uid="{7D8412B5-E064-412B-AB42-12D02E40543E}">
      <text>
        <r>
          <rPr>
            <sz val="11"/>
            <color rgb="FF000000"/>
            <rFont val="Calibri"/>
            <family val="2"/>
          </rPr>
          <t xml:space="preserve">In a Vademecum:
</t>
        </r>
        <r>
          <rPr>
            <sz val="11"/>
            <color rgb="FF000000"/>
            <rFont val="Calibri"/>
            <family val="2"/>
          </rPr>
          <t xml:space="preserve">
</t>
        </r>
        <r>
          <rPr>
            <sz val="11"/>
            <color rgb="FF000000"/>
            <rFont val="Calibri"/>
            <family val="2"/>
          </rPr>
          <t xml:space="preserve">Les compétences comportementales et techniques attendues sont assorties d’indicateurs de
</t>
        </r>
        <r>
          <rPr>
            <sz val="11"/>
            <color rgb="FF000000"/>
            <rFont val="Calibri"/>
            <family val="2"/>
          </rPr>
          <t xml:space="preserve">maîtrise. http://www.enseignement.be/upload/circulaires/000000000003/FWB%20-%20Circulaire%207174%20(7418_20190611_110658).pdf
</t>
        </r>
        <r>
          <rPr>
            <sz val="11"/>
            <color rgb="FF000000"/>
            <rFont val="Calibri"/>
            <family val="2"/>
          </rPr>
          <t xml:space="preserve">
</t>
        </r>
      </text>
    </comment>
    <comment ref="CB21" authorId="83" shapeId="0" xr:uid="{C967018B-52E5-49F6-B81B-1918CFF60708}">
      <text>
        <t xml:space="preserve">[Threaded comment]
Your version of Excel allows you to read this threaded comment; however, any edits to it will get removed if the file is opened in a newer version of Excel. Learn more: https://go.microsoft.com/fwlink/?linkid=870924
Comment:
    In talis there is avalue for the flemish community and for federal belgium
Alberta (Canada)	0,0
Austria	0,3
Belgium	1,7
    - Flemish Comm. (Belgium)	2,3
Brazil	0,0
Bulgaria	0,0
CABA (Argentina)	0,0
Chile	0,0
Colombia	0,0
Croatia	0,0
Cyprus	0,0
Czech Republic	0,0
Denmark	0,5
England (UK)	0,5
Estonia	0,0
Finland	0,5
France	6,7
Georgia	0,3
Hungary	0,0
Iceland	1,1
Israel	0,6
Italy	0,0
Japan	0,0
Kazakhstan	1,5
Korea	0,0
Latvia	0,0
Lithuania	0,0
Malta	0,0
Mexico	0,0
Netherlands	0,0
New Zealand	0,1
Norway	0,0
Portugal	0,0
Romania	0,0
Russia	2,5
Saudi Arabia	2,5
Shanghai (China)	0,0
Singapore	0,0
Slovak Republic	0,0
Slovenia	0,0
South Africa	9,8
Spain	w
Sweden	0,0
Chinese Taipei	0,0
Turkey	0,0
United Arab Emirates	0,0
United States	0,0
Viet Nam	0,1
</t>
      </text>
    </comment>
    <comment ref="AL22" authorId="84" shapeId="0" xr:uid="{17B56184-DF0B-4926-A2BA-FF7E79FAB2B4}">
      <text>
        <t>[Threaded comment]
Your version of Excel allows you to read this threaded comment; however, any edits to it will get removed if the file is opened in a newer version of Excel. Learn more: https://go.microsoft.com/fwlink/?linkid=870924
Comment:
    Need to re-check</t>
      </text>
    </comment>
    <comment ref="S23" authorId="85" shapeId="0" xr:uid="{93EF9097-0D44-4D00-911A-053EB054AD2A}">
      <text>
        <t xml:space="preserve">[Threaded comment]
Your version of Excel allows you to read this threaded comment; however, any edits to it will get removed if the file is opened in a newer version of Excel. Learn more: https://go.microsoft.com/fwlink/?linkid=870924
Comment:
    in laws just teaching license + educational leadership certification mentioned. in vacancy announcements, often BA required as a minimum. Mapped according to the law. </t>
      </text>
    </comment>
    <comment ref="AD25" authorId="86" shapeId="0" xr:uid="{F9186A07-84DF-4A57-B840-C8A1932AF702}">
      <text>
        <t>[Threaded comment]
Your version of Excel allows you to read this threaded comment; however, any edits to it will get removed if the file is opened in a newer version of Excel. Learn more: https://go.microsoft.com/fwlink/?linkid=870924
Comment:
    *except non-Bermudians, who are hired on contract</t>
      </text>
    </comment>
    <comment ref="X27" authorId="87" shapeId="0" xr:uid="{318B78A0-4C48-412C-A510-CC1ABE8C15A6}">
      <text>
        <t>[Threaded comment]
Your version of Excel allows you to read this threaded comment; however, any edits to it will get removed if the file is opened in a newer version of Excel. Learn more: https://go.microsoft.com/fwlink/?linkid=870924
Comment:
    Be not less than 18 nor more than 50 years old
Reply:
    DECRETO SUPREMO N° 04688</t>
      </text>
    </comment>
    <comment ref="Y27" authorId="79" shapeId="0" xr:uid="{700002FE-C16B-4C8F-8196-12075E9FCA52}">
      <text>
        <r>
          <rPr>
            <sz val="11"/>
            <color rgb="FF000000"/>
            <rFont val="Calibri"/>
            <family val="2"/>
          </rPr>
          <t xml:space="preserve">April, Daniel:
</t>
        </r>
        <r>
          <rPr>
            <sz val="11"/>
            <color rgb="FF000000"/>
            <rFont val="Calibri"/>
            <family val="2"/>
          </rPr>
          <t xml:space="preserve"> public call for applications involving a competition with exams and merit evaluations for school principal positions.</t>
        </r>
      </text>
    </comment>
    <comment ref="AN27" authorId="88" shapeId="0" xr:uid="{8BC6B100-2AB0-4D75-AE49-D2FD80DE9512}">
      <text>
        <t>[Threaded comment]
Your version of Excel allows you to read this threaded comment; however, any edits to it will get removed if the file is opened in a newer version of Excel. Learn more: https://go.microsoft.com/fwlink/?linkid=870924
Comment:
    "The provisions contained in the student government regulations are of mandatory application in all public, private and agreement educational units of the Plurinational State of Bolivia."</t>
      </text>
    </comment>
    <comment ref="AQ28" authorId="89" shapeId="0" xr:uid="{39BBBC73-FE06-4DC0-871B-DA60BA988724}">
      <text>
        <t>[Threaded comment]
Your version of Excel allows you to read this threaded comment; however, any edits to it will get removed if the file is opened in a newer version of Excel. Learn more: https://go.microsoft.com/fwlink/?linkid=870924
Comment:
    According to the law, the school's boards composition must reflect the demographic composition of the country as per the last census.</t>
      </text>
    </comment>
    <comment ref="U29" authorId="90" shapeId="0" xr:uid="{CB84B202-3E67-46F1-93F2-964EBC157C48}">
      <text>
        <t xml:space="preserve">[Threaded comment]
Your version of Excel allows you to read this threaded comment; however, any edits to it will get removed if the file is opened in a newer version of Excel. Learn more: https://go.microsoft.com/fwlink/?linkid=870924
Comment:
    Please recheck
Reply:
    education policy where info on qualifications is provided is not accessible </t>
      </text>
    </comment>
    <comment ref="V29" authorId="91" shapeId="0" xr:uid="{83A75F27-6DB3-47B8-BB7E-33ACBB303E35}">
      <text>
        <t xml:space="preserve">[Threaded comment]
Your version of Excel allows you to read this threaded comment; however, any edits to it will get removed if the file is opened in a newer version of Excel. Learn more: https://go.microsoft.com/fwlink/?linkid=870924
Comment:
    Please recheck
Reply:
    education policy where info on qualifications is provided is not accessible </t>
      </text>
    </comment>
    <comment ref="AB29" authorId="92" shapeId="0" xr:uid="{F172F042-5CF2-4DBC-AEE3-9C6C73F6D2C7}">
      <text>
        <t>[Threaded comment]
Your version of Excel allows you to read this threaded comment; however, any edits to it will get removed if the file is opened in a newer version of Excel. Learn more: https://go.microsoft.com/fwlink/?linkid=870924
Comment:
    inaccessible document</t>
      </text>
    </comment>
    <comment ref="AJ29" authorId="93" shapeId="0" xr:uid="{BC20A8B2-5E88-41E3-ABC3-8083AAAB8C00}">
      <text>
        <t>[Threaded comment]
Your version of Excel allows you to read this threaded comment; however, any edits to it will get removed if the file is opened in a newer version of Excel. Learn more: https://go.microsoft.com/fwlink/?linkid=870924
Comment:
    Objective for pre-service training included in education sector plan </t>
      </text>
    </comment>
    <comment ref="AW29" authorId="94" shapeId="0" xr:uid="{F6B0C030-C325-4941-9392-0E5810D26D17}">
      <text>
        <t>[Threaded comment]
Your version of Excel allows you to read this threaded comment; however, any edits to it will get removed if the file is opened in a newer version of Excel. Learn more: https://go.microsoft.com/fwlink/?linkid=870924
Comment:
    Assessment system for school leaders included in education sector plan</t>
      </text>
    </comment>
    <comment ref="BA29" authorId="95" shapeId="0" xr:uid="{5EDBDC2D-4D6D-448F-99B3-482298B957A0}">
      <text>
        <t xml:space="preserve">[Threaded comment]
Your version of Excel allows you to read this threaded comment; however, any edits to it will get removed if the file is opened in a newer version of Excel. Learn more: https://go.microsoft.com/fwlink/?linkid=870924
Comment:
    in development </t>
      </text>
    </comment>
    <comment ref="AU30" authorId="96" shapeId="0" xr:uid="{762F3D5A-F1DC-4884-9F21-A621BB6812E7}">
      <text>
        <t>[Threaded comment]
Your version of Excel allows you to read this threaded comment; however, any edits to it will get removed if the file is opened in a newer version of Excel. Learn more: https://go.microsoft.com/fwlink/?linkid=870924
Comment:
    Can not remove teachers who are considered public servants</t>
      </text>
    </comment>
    <comment ref="I31" authorId="97" shapeId="0" xr:uid="{B53C550C-74EB-4AD5-BFE5-B88AF6929AE8}">
      <text>
        <t>[Threaded comment]
Your version of Excel allows you to read this threaded comment; however, any edits to it will get removed if the file is opened in a newer version of Excel. Learn more: https://go.microsoft.com/fwlink/?linkid=870924
Comment:
    Some of them are decided by the minister while other guidelines are formulated by Caribbean Development Bank. So?</t>
      </text>
    </comment>
    <comment ref="J31" authorId="98" shapeId="0" xr:uid="{48A4CD05-3ECA-402E-9BB4-7C586209755F}">
      <text>
        <t>[Threaded comment]
Your version of Excel allows you to read this threaded comment; however, any edits to it will get removed if the file is opened in a newer version of Excel. Learn more: https://go.microsoft.com/fwlink/?linkid=870924
Comment:
    Same comment as previous</t>
      </text>
    </comment>
    <comment ref="U31" authorId="99" shapeId="0" xr:uid="{1708272F-6E50-43B6-A24C-DF3B63B12874}">
      <text>
        <t>[Threaded comment]
Your version of Excel allows you to read this threaded comment; however, any edits to it will get removed if the file is opened in a newer version of Excel. Learn more: https://go.microsoft.com/fwlink/?linkid=870924
Comment:
    Could not find the required qualifications in the cited document. So maybe this should be ".."?</t>
      </text>
    </comment>
    <comment ref="Z31" authorId="69" shapeId="0" xr:uid="{0A3B38B7-81E4-45FC-B361-45B3F2F3BB1C}">
      <text>
        <r>
          <rPr>
            <sz val="11"/>
            <color theme="1"/>
            <rFont val="Aptos Narrow"/>
            <family val="2"/>
            <scheme val="minor"/>
          </rPr>
          <t xml:space="preserve">Sabour, Amina:
It is the responsibility of the managemnt authority which should be at a central level since it deals directly with the ministry. So this should be 3?
</t>
        </r>
      </text>
    </comment>
    <comment ref="AA31" authorId="69" shapeId="0" xr:uid="{522FD747-D5DF-4D43-BB7E-3644E94CD423}">
      <text>
        <r>
          <rPr>
            <sz val="11"/>
            <color theme="1"/>
            <rFont val="Aptos Narrow"/>
            <family val="2"/>
            <scheme val="minor"/>
          </rPr>
          <t xml:space="preserve">Sabour, Amina:
same note as previous
</t>
        </r>
      </text>
    </comment>
    <comment ref="EB31" authorId="69" shapeId="0" xr:uid="{39BDF3D5-AFB5-4261-A3D4-48603AA3BCF7}">
      <text>
        <r>
          <rPr>
            <sz val="11"/>
            <color theme="1"/>
            <rFont val="Aptos Narrow"/>
            <family val="2"/>
            <scheme val="minor"/>
          </rPr>
          <t xml:space="preserve">Sabour, Amina:
It is the responsibility of the managemnt authority which should be at a central level since it deals directly with the ministry. So this should be 3?
</t>
        </r>
      </text>
    </comment>
    <comment ref="W32" authorId="100" shapeId="0" xr:uid="{0976A766-395F-4AD5-AD6C-CCEEFF1126EA}">
      <text>
        <t>[Threaded comment]
Your version of Excel allows you to read this threaded comment; however, any edits to it will get removed if the file is opened in a newer version of Excel. Learn more: https://go.microsoft.com/fwlink/?linkid=870924
Comment:
    There are many options
Moreover, they are required to have served at the Group 3 level in the Ministry of Education for at least 3 years, 
- OR as a Senior Education Officer, 
- OR in any other suitable position within the salary scale G.15/ B. 3 for not less than 7 years. They are required to have experience in running school administration as well.  </t>
      </text>
    </comment>
    <comment ref="Y32" authorId="101" shapeId="0" xr:uid="{6B39C438-F8DB-4A2F-A58D-DF5D460979A2}">
      <text>
        <t>[Threaded comment]
Your version of Excel allows you to read this threaded comment; however, any edits to it will get removed if the file is opened in a newer version of Excel. Learn more: https://go.microsoft.com/fwlink/?linkid=870924
Comment:
    As per the Education (Management Of Educational Institutions) Regulations, in case of a vacancy for the post of head teacher or principal in an educational institution, the Board shall first inform the Minister to check if the Minister has a person to nominate for the vacancy. In this case, the Board shall appoint that person. In case, the Minister has no person to nominate for the vacancy, the Board shall publicly advertise the vacancy.  </t>
      </text>
    </comment>
    <comment ref="AP32" authorId="102" shapeId="0" xr:uid="{5BBCE03A-AFD9-4686-84F6-BF689C9C0D37}">
      <text>
        <t>[Threaded comment]
Your version of Excel allows you to read this threaded comment; however, any edits to it will get removed if the file is opened in a newer version of Excel. Learn more: https://go.microsoft.com/fwlink/?linkid=870924
Comment:
    Senior masters/heads of departments</t>
      </text>
    </comment>
    <comment ref="BA32" authorId="103" shapeId="0" xr:uid="{43BE12DB-9B7D-45F9-8740-A5A077AD6F46}">
      <text>
        <t>[Threaded comment]
Your version of Excel allows you to read this threaded comment; however, any edits to it will get removed if the file is opened in a newer version of Excel. Learn more: https://go.microsoft.com/fwlink/?linkid=870924
Comment:
    guidebook</t>
      </text>
    </comment>
    <comment ref="EA32" authorId="104" shapeId="0" xr:uid="{133165D0-63FC-42B8-BF48-9BCB147511B0}">
      <text>
        <t>[Threaded comment]
Your version of Excel allows you to read this threaded comment; however, any edits to it will get removed if the file is opened in a newer version of Excel. Learn more: https://go.microsoft.com/fwlink/?linkid=870924
Comment:
    There are many options
Moreover, they are required to have served at the Group 3 level in the Ministry of Education for at least 3 years, 
- OR as a Senior Education Officer, 
- OR in any other suitable position within the salary scale G.15/ B. 3 for not less than 7 years. They are required to have experience in running school administration as well.  </t>
      </text>
    </comment>
    <comment ref="AM33" authorId="105" shapeId="0" xr:uid="{1368B370-AB18-40B0-B971-5DE5849956EC}">
      <text>
        <t>[Threaded comment]
Your version of Excel allows you to read this threaded comment; however, any edits to it will get removed if the file is opened in a newer version of Excel. Learn more: https://go.microsoft.com/fwlink/?linkid=870924
Comment:
    Main body is the 'pedagogical council' these other representatives can be 'invited' but can't vote.</t>
      </text>
    </comment>
    <comment ref="M34" authorId="79" shapeId="0" xr:uid="{86B958B0-82CE-40DF-8BCE-EA149804F733}">
      <text>
        <r>
          <rPr>
            <sz val="11"/>
            <color theme="1"/>
            <rFont val="Aptos Narrow"/>
            <family val="2"/>
            <scheme val="minor"/>
          </rPr>
          <t xml:space="preserve">advisory support
</t>
        </r>
      </text>
    </comment>
    <comment ref="Y36" authorId="106" shapeId="0" xr:uid="{AF13F9EA-0E88-40FD-B026-A66E30282EB3}">
      <text>
        <r>
          <rPr>
            <sz val="11"/>
            <color theme="1"/>
            <rFont val="Aptos Narrow"/>
            <family val="2"/>
            <scheme val="minor"/>
          </rPr>
          <t>Cerqueira, Catarina:
The law says it is nominated by the Ministry of Education and does not mention and internal process</t>
        </r>
      </text>
    </comment>
    <comment ref="AF36" authorId="106" shapeId="0" xr:uid="{9674FB6A-6DB6-4D32-B722-3F3F7D1CE31E}">
      <text>
        <r>
          <rPr>
            <sz val="11"/>
            <color theme="1"/>
            <rFont val="Aptos Narrow"/>
            <family val="2"/>
            <scheme val="minor"/>
          </rPr>
          <t>Cerqueira, Catarina:
Decree-Law No. 9/2019 , Article 34° (Remuneration) states that the director receives remuneration corresponding to the category of Service Director.</t>
        </r>
      </text>
    </comment>
    <comment ref="AV36" authorId="106" shapeId="0" xr:uid="{FD98B1F6-3D8D-453A-B67A-C316F9D012BB}">
      <text>
        <r>
          <rPr>
            <sz val="11"/>
            <color theme="1"/>
            <rFont val="Aptos Narrow"/>
            <family val="2"/>
            <scheme val="minor"/>
          </rPr>
          <t>Cerqueira, Catarina:
Needs to be approved by the Directive Council, however the director's vote has more weight. Therefore, not sure if 0 or 1</t>
        </r>
      </text>
    </comment>
    <comment ref="AW36" authorId="106" shapeId="0" xr:uid="{1B69CD50-C274-44C9-8E80-AC505B523A1F}">
      <text>
        <r>
          <rPr>
            <sz val="11"/>
            <color theme="1"/>
            <rFont val="Aptos Narrow"/>
            <family val="2"/>
            <scheme val="minor"/>
          </rPr>
          <t xml:space="preserve">Cerqueira, Catarina:
According to Decree-Law No. 9/2019, the Statute of Public Administration Management Staff applies to school leaders, which enforces an annual performance review. </t>
        </r>
      </text>
    </comment>
    <comment ref="AY37" authorId="107" shapeId="0" xr:uid="{F6FAAF16-46D7-4E9F-9F22-53E99D87FFB5}">
      <text>
        <r>
          <rPr>
            <sz val="11"/>
            <color theme="1"/>
            <rFont val="Aptos Narrow"/>
            <family val="2"/>
            <scheme val="minor"/>
          </rPr>
          <t xml:space="preserve">Sharma, Divya:
there is also self-assessment available. </t>
        </r>
      </text>
    </comment>
    <comment ref="AT38" authorId="79" shapeId="0" xr:uid="{B965F5CC-D990-48BF-AF2C-15D8A1020D3B}">
      <text>
        <r>
          <rPr>
            <sz val="11"/>
            <color theme="1"/>
            <rFont val="Aptos Narrow"/>
            <family val="2"/>
            <scheme val="minor"/>
          </rPr>
          <t xml:space="preserve">April, Daniel:
the curriculum and courses offered in schools are determined by the Ministry of Basic Education and the Ministry of Secondary Education. </t>
        </r>
      </text>
    </comment>
    <comment ref="AU38" authorId="79" shapeId="0" xr:uid="{BE9487C7-1B87-4F49-9B0F-2C5A33747B76}">
      <text>
        <r>
          <rPr>
            <sz val="11"/>
            <color theme="1"/>
            <rFont val="Aptos Narrow"/>
            <family val="2"/>
            <scheme val="minor"/>
          </rPr>
          <t xml:space="preserve">April, Daniel:
enseignants vacataires seulement
</t>
        </r>
      </text>
    </comment>
    <comment ref="AV38" authorId="79" shapeId="0" xr:uid="{DC7F6713-20E0-4538-9EBD-A07128E44113}">
      <text>
        <r>
          <rPr>
            <sz val="11"/>
            <color theme="1"/>
            <rFont val="Aptos Narrow"/>
            <family val="2"/>
            <scheme val="minor"/>
          </rPr>
          <t>April, Daniel:
le chef d’établissement gère le budget et les crédits alloués à l’établissement, mais le contrôle financier des établissements d'enseignement secondaire se fait à deux niveaux : par le Conseil d'établissement, qui approuve le budget et surveille son utilisation, et par la hiérarchie via des agents financiers qui garantissent la conformité aux règles et la transparence des opérations financières.</t>
        </r>
      </text>
    </comment>
    <comment ref="AB40" authorId="108" shapeId="0" xr:uid="{5DA5B659-92C9-4BEF-9D90-DDE18489D0B8}">
      <text>
        <t>[Threaded comment]
Your version of Excel allows you to read this threaded comment; however, any edits to it will get removed if the file is opened in a newer version of Excel. Learn more: https://go.microsoft.com/fwlink/?linkid=870924
Comment:
    Same comment here. There is no equity mechanisms for school principal underrepresentation but just the prohbition of discrimination...</t>
      </text>
    </comment>
    <comment ref="AC40" authorId="109" shapeId="0" xr:uid="{D13235A7-27AB-4842-B55F-5C62E0A5D947}">
      <text>
        <t>[Threaded comment]
Your version of Excel allows you to read this threaded comment; however, any edits to it will get removed if the file is opened in a newer version of Excel. Learn more: https://go.microsoft.com/fwlink/?linkid=870924
Comment:
    Yes, they can be according to the 2022 Personnel Regulations</t>
      </text>
    </comment>
    <comment ref="AD40" authorId="110" shapeId="0" xr:uid="{E3215BD8-962B-49EB-9F6E-90BA41413B93}">
      <text>
        <t>[Threaded comment]
Your version of Excel allows you to read this threaded comment; however, any edits to it will get removed if the file is opened in a newer version of Excel. Learn more: https://go.microsoft.com/fwlink/?linkid=870924
Comment:
    According to the the 2022 Personnel Regulations, it can be both.</t>
      </text>
    </comment>
    <comment ref="AI40" authorId="111" shapeId="0" xr:uid="{4F7E3E77-DAAF-4AD7-B2FB-D590086950C0}">
      <text>
        <t>[Threaded comment]
Your version of Excel allows you to read this threaded comment; however, any edits to it will get removed if the file is opened in a newer version of Excel. Learn more: https://go.microsoft.com/fwlink/?linkid=870924
Comment:
    Yes, for all school staff: “performance-related pay or additional time off, or they may be non-remuneration-related, like extra training opportunities”</t>
      </text>
    </comment>
    <comment ref="H41" authorId="79" shapeId="0" xr:uid="{05387881-7BEA-4745-9D49-07C4EB31E104}">
      <text>
        <r>
          <rPr>
            <sz val="11"/>
            <color theme="1"/>
            <rFont val="Aptos Narrow"/>
            <family val="2"/>
            <scheme val="minor"/>
          </rPr>
          <t xml:space="preserve">Plan sectoriel
</t>
        </r>
      </text>
    </comment>
    <comment ref="M41" authorId="79" shapeId="0" xr:uid="{6B96A3E7-585E-4ABA-9E47-DB74B7E11BE0}">
      <text>
        <r>
          <rPr>
            <sz val="11"/>
            <color theme="1"/>
            <rFont val="Aptos Narrow"/>
            <family val="2"/>
            <scheme val="minor"/>
          </rPr>
          <t xml:space="preserve">Seulement un plan (plan sectoriel). Non binding.
Le Plan sectoriel de l’éducation 2020-2029 valorise et renforce le rôle pédagogique des directeurs d’établissements. Ces derniers devront, pour tous les sous-secteurs, être au centre d’une réforme de la gouvernance du système, ce qui leur accordera un rôle plus important dans le suivi pédagogique des enseignants. Le Plan stipule également que pour le cycle Fondamental 1, les directeurs d'école pourraient voir leurs responsabilités évoluer, notamment avec un renforcement du suivi et de l'évaluation pédagogique des enseignants. En outre, le Plan prévoit l'utilisation de fiches de suivi pour l’observation des classes et la réalisation d’entretiens avec le directeur et les enseignants pour améliorer les pratiques pédagogiques. Étant en contact direct avec les écoles, les chefs de secteur pourraient assumer la responsabilité de l’évaluation des enseignants.
</t>
        </r>
      </text>
    </comment>
    <comment ref="P41" authorId="79" shapeId="0" xr:uid="{E09ECB94-62F1-4B57-A364-8A48B9AD794C}">
      <text>
        <r>
          <rPr>
            <sz val="11"/>
            <color theme="1"/>
            <rFont val="Aptos Narrow"/>
            <family val="2"/>
            <scheme val="minor"/>
          </rPr>
          <t>April, Daniel:
Le Plan sectoriel de l’éducation 2020-2029 stipule que le directeur d’école assure le suivi et l’accompagnement en salle de classe pour la formation continue des maîtres-parents et des moniteurs communautaires.</t>
        </r>
      </text>
    </comment>
    <comment ref="AJ41" authorId="79" shapeId="0" xr:uid="{C60860B5-2AF9-442B-AA96-CD8D8A0E320D}">
      <text>
        <r>
          <rPr>
            <sz val="11"/>
            <color theme="1"/>
            <rFont val="Aptos Narrow"/>
            <family val="2"/>
            <scheme val="minor"/>
          </rPr>
          <t xml:space="preserve">Yes, but plans only and not binding:
Le Plan sectoriel de l’éducation 2020-2029 prévoit que le ministère développe un programme de formation complet pour les directeurs d’école, incluant à la fois une formation initiale intégrée dans la formation des enseignants et un programme de formation continue spécifique aux directeurs.
</t>
        </r>
      </text>
    </comment>
    <comment ref="AK41" authorId="79" shapeId="0" xr:uid="{E7173DB7-941F-4679-818C-45BED99CBE7F}">
      <text>
        <r>
          <rPr>
            <sz val="11"/>
            <color theme="1"/>
            <rFont val="Aptos Narrow"/>
            <family val="2"/>
            <scheme val="minor"/>
          </rPr>
          <t xml:space="preserve">Yes, but plans only and not binding:
Formation initiale : Le 
Le Plan de Gestion de la Sécurité (PGS)
Le Plan d’Urgence de Soutien à l’Éducation de Base (PUSEB)
</t>
        </r>
      </text>
    </comment>
    <comment ref="AL41" authorId="79" shapeId="0" xr:uid="{4ABAEAD2-1790-4CD6-BDA6-E9E88C2EED08}">
      <text>
        <r>
          <rPr>
            <sz val="11"/>
            <color theme="1"/>
            <rFont val="Aptos Narrow"/>
            <family val="2"/>
            <scheme val="minor"/>
          </rPr>
          <t xml:space="preserve">Yes, but plans only and not binding:
Formation initiale : Le 
Le Plan de Gestion de la Sécurité (PGS)
Le Plan d’Urgence de Soutien à l’Éducation de Base (PUSEB)
</t>
        </r>
      </text>
    </comment>
    <comment ref="AM42" authorId="79" shapeId="0" xr:uid="{97F3A396-1CE8-4720-A042-B001BEEAD16B}">
      <text>
        <r>
          <rPr>
            <sz val="11"/>
            <color rgb="FF000000"/>
            <rFont val="Calibri"/>
            <family val="2"/>
          </rPr>
          <t xml:space="preserve">No specific regulations, but commonly implemented.
</t>
        </r>
      </text>
    </comment>
    <comment ref="AN42" authorId="79" shapeId="0" xr:uid="{E24D4754-726C-4B22-A93F-FA52388FC434}">
      <text>
        <r>
          <rPr>
            <sz val="11"/>
            <color rgb="FF000000"/>
            <rFont val="Calibri"/>
            <family val="2"/>
          </rPr>
          <t xml:space="preserve">No specific regulations, but commonly implemented.
</t>
        </r>
      </text>
    </comment>
    <comment ref="AO42" authorId="79" shapeId="0" xr:uid="{4486E1CE-9766-499E-8EC5-059686BCCD8E}">
      <text>
        <r>
          <rPr>
            <sz val="11"/>
            <color rgb="FF000000"/>
            <rFont val="Calibri"/>
            <family val="2"/>
          </rPr>
          <t xml:space="preserve">No specific regulations, but commonly implemented.
</t>
        </r>
      </text>
    </comment>
    <comment ref="AP42" authorId="79" shapeId="0" xr:uid="{3AB9C860-FCC8-45E6-B054-6F7442F0FF3C}">
      <text>
        <r>
          <rPr>
            <sz val="11"/>
            <color rgb="FF000000"/>
            <rFont val="Calibri"/>
            <family val="2"/>
          </rPr>
          <t xml:space="preserve">No specific regulations, but commonly implemented.
</t>
        </r>
      </text>
    </comment>
    <comment ref="AQ42" authorId="79" shapeId="0" xr:uid="{2705922B-D660-49A9-A2BA-398FBDD472E7}">
      <text>
        <r>
          <rPr>
            <sz val="11"/>
            <color rgb="FF000000"/>
            <rFont val="Calibri"/>
            <family val="2"/>
          </rPr>
          <t xml:space="preserve">No specific regulations, but commonly implemented.
</t>
        </r>
      </text>
    </comment>
    <comment ref="K43" authorId="79" shapeId="0" xr:uid="{EE42D996-60FB-4679-A981-C0DC0A538C3C}">
      <text>
        <r>
          <rPr>
            <sz val="11"/>
            <color theme="1"/>
            <rFont val="Aptos Narrow"/>
            <family val="2"/>
            <scheme val="minor"/>
          </rPr>
          <t>April, Daniel:
Yes for La Ley General de Educación del 2010
La Ley 20.501 de Calidad y Equidad de la Educación, del Ministerio de Educación
No for marcos: Al igual que el documento que lo
precedió, el Marco para la Buena
Dirección y el Liderazgo Escolar no
pretende ser prescriptivo, sino más
bien un orientador de las políticas
nacionales en materia de desarrollo
profesional directivo, selección,
evaluación y, por supuesto, una guía
para desarrollar un amplio concepto
de liderazgo en los establecimientos
educacionales</t>
        </r>
      </text>
    </comment>
    <comment ref="T43" authorId="79" shapeId="0" xr:uid="{8D5D316C-D6D5-45BB-A5BB-51B8971588BB}">
      <text>
        <r>
          <rPr>
            <sz val="11"/>
            <color theme="1"/>
            <rFont val="Aptos Narrow"/>
            <family val="2"/>
            <scheme val="minor"/>
          </rPr>
          <t xml:space="preserve">April, Daniel:
Candidates must have undergone relevant training in the pertinent areas for the function and be recognized at least in the advanced professional level of teacher professional development. Furthermore, candidates must have a professional title or bachelor's degree of at least 8 semesters and have at least four years of teaching experience in an educational establishment.
</t>
        </r>
      </text>
    </comment>
    <comment ref="V43" authorId="79" shapeId="0" xr:uid="{05B469E4-B9DC-4756-8E5E-4DE22225C105}">
      <text>
        <r>
          <rPr>
            <sz val="11"/>
            <color theme="1"/>
            <rFont val="Aptos Narrow"/>
            <family val="2"/>
            <scheme val="minor"/>
          </rPr>
          <t xml:space="preserve">April, Daniel:
the "Ley de Estatuto de los Profesionales de la Educación (Ley no. 19.070) de 1997," which outlines the necessary qualifications and criteria for teachers. This includes possessing a teaching degree or equivalent certification, meeting health requirements, fulfilling legal obligations (such as military service when applicable), and not having any disqualifications from public service or criminal convictions.
</t>
        </r>
      </text>
    </comment>
    <comment ref="W43" authorId="79" shapeId="0" xr:uid="{47FCF493-A548-498A-8C1F-CDD70F90CB88}">
      <text>
        <r>
          <rPr>
            <sz val="11"/>
            <color theme="1"/>
            <rFont val="Aptos Narrow"/>
            <family val="2"/>
            <scheme val="minor"/>
          </rPr>
          <t xml:space="preserve">April, Daniel:
"exercido funciones docentes al menos durante cuatro años en un establecimiento educacional."
</t>
        </r>
      </text>
    </comment>
    <comment ref="Z43" authorId="79" shapeId="0" xr:uid="{1902F8EA-1A5F-4A6D-A96B-21A1894220FE}">
      <text>
        <r>
          <rPr>
            <sz val="11"/>
            <color theme="1"/>
            <rFont val="Aptos Narrow"/>
            <family val="2"/>
            <scheme val="minor"/>
          </rPr>
          <t xml:space="preserve">April, Daniel:
Commission Calificadora, which includes members from various levels:
A representative of the Director Ejecutivo del Servicio Local (local level)
A member of the Consejo de Alta Dirección Pública or a representative from an approved list of professionals (national level)
A director from a local educational establishment (local level)
Furthermore, the Jefe del Departamento de Administración de Educación Municipal or the Corporación Municipal (local level) initiates the public selection process. The final appointment decision is made by the sostenedor, who reviews the list of candidates presented by the Commission Calificadora. This demonstrates that the selection process is a combination of multiple levels, including local and central components.
</t>
        </r>
      </text>
    </comment>
    <comment ref="AA43" authorId="79" shapeId="0" xr:uid="{E3F7BFCE-DE02-4B56-AE06-EA89C22D3D4C}">
      <text>
        <r>
          <rPr>
            <sz val="11"/>
            <color rgb="FF000000"/>
            <rFont val="Calibri"/>
            <family val="2"/>
          </rPr>
          <t xml:space="preserve">April, Daniel:
</t>
        </r>
        <r>
          <rPr>
            <sz val="11"/>
            <color rgb="FF000000"/>
            <rFont val="Calibri"/>
            <family val="2"/>
          </rPr>
          <t xml:space="preserve">The final validation of the appointment is done by the sostenedor, who is typically at the local level, such as the municipal or regional educational authority. The text states that the Commission Calificadora presents a list of selected candidates to the sostenedor, who then has the authority to appoint one of the candidates or declare the process void. This indicates that the ultimate validation and appointment decision is made at the local level.
</t>
        </r>
        <r>
          <rPr>
            <sz val="11"/>
            <color rgb="FF000000"/>
            <rFont val="Calibri"/>
            <family val="2"/>
          </rPr>
          <t xml:space="preserve">
</t>
        </r>
        <r>
          <rPr>
            <sz val="11"/>
            <color rgb="FF000000"/>
            <rFont val="Calibri"/>
            <family val="2"/>
          </rPr>
          <t xml:space="preserve">
</t>
        </r>
        <r>
          <rPr>
            <sz val="11"/>
            <color rgb="FF000000"/>
            <rFont val="Calibri"/>
            <family val="2"/>
          </rPr>
          <t xml:space="preserve">
</t>
        </r>
        <r>
          <rPr>
            <sz val="11"/>
            <color rgb="FF000000"/>
            <rFont val="Calibri"/>
            <family val="2"/>
          </rPr>
          <t xml:space="preserve">
</t>
        </r>
        <r>
          <rPr>
            <sz val="11"/>
            <color rgb="FF000000"/>
            <rFont val="Calibri"/>
            <family val="2"/>
          </rPr>
          <t xml:space="preserve">
</t>
        </r>
      </text>
    </comment>
    <comment ref="AC43" authorId="79" shapeId="0" xr:uid="{098EE1B9-D0DF-4A23-9CB7-8A1EB53363C3}">
      <text>
        <r>
          <rPr>
            <sz val="11"/>
            <color theme="1"/>
            <rFont val="Aptos Narrow"/>
            <family val="2"/>
            <scheme val="minor"/>
          </rPr>
          <t>April, Daniel:
professionals of education can be incorporated as "titulares" through a public competition, which implies a civil service status.</t>
        </r>
      </text>
    </comment>
    <comment ref="AD43" authorId="79" shapeId="0" xr:uid="{1145970C-DF45-4A03-9F68-3CF3F7D1033A}">
      <text>
        <r>
          <rPr>
            <sz val="11"/>
            <color rgb="FF000000"/>
            <rFont val="Calibri"/>
            <family val="2"/>
          </rPr>
          <t xml:space="preserve">April, Daniel:
</t>
        </r>
        <r>
          <rPr>
            <sz val="11"/>
            <color rgb="FF000000"/>
            <rFont val="Calibri"/>
            <family val="2"/>
          </rPr>
          <t xml:space="preserve">professionals of education can be "titulares" (permanent) or "contratados" (contracted for temporary or special assignments). This indicates that school principals can be hired on either a permanent basis or temporary contracts.
</t>
        </r>
        <r>
          <rPr>
            <sz val="11"/>
            <color rgb="FF000000"/>
            <rFont val="Calibri"/>
            <family val="2"/>
          </rPr>
          <t xml:space="preserve">
</t>
        </r>
        <r>
          <rPr>
            <sz val="11"/>
            <color rgb="FF000000"/>
            <rFont val="Calibri"/>
            <family val="2"/>
          </rPr>
          <t xml:space="preserve">Rafaela:
</t>
        </r>
        <r>
          <rPr>
            <sz val="11"/>
            <color rgb="FF000000"/>
            <rFont val="Calibri"/>
            <family val="2"/>
          </rPr>
          <t>By law (</t>
        </r>
        <r>
          <rPr>
            <u/>
            <sz val="10"/>
            <color rgb="FF000000"/>
            <rFont val="Aptos Narrow"/>
            <family val="2"/>
            <scheme val="minor"/>
          </rPr>
          <t>Nº 19.070</t>
        </r>
        <r>
          <rPr>
            <sz val="10"/>
            <color rgb="FF000000"/>
            <rFont val="Aptos Narrow"/>
            <family val="2"/>
            <scheme val="minor"/>
          </rPr>
          <t xml:space="preserve"> of </t>
        </r>
        <r>
          <rPr>
            <sz val="10"/>
            <color rgb="FF000000"/>
            <rFont val="Aptos Narrow"/>
            <family val="2"/>
            <scheme val="minor"/>
          </rPr>
          <t>2023</t>
        </r>
        <r>
          <rPr>
            <sz val="11"/>
            <color rgb="FF000000"/>
            <rFont val="Aptos Narrow"/>
            <family val="2"/>
            <scheme val="minor"/>
          </rPr>
          <t>)</t>
        </r>
        <r>
          <rPr>
            <sz val="11"/>
            <color rgb="FF000000"/>
            <rFont val="Calibri"/>
            <family val="2"/>
          </rPr>
          <t>, directors are appointed for a period of 5 years (renewable on the basis of a competition), and this applies equally to directors who have been part of the pool of docentes as “titulares” or as “contratados”.</t>
        </r>
      </text>
    </comment>
    <comment ref="AG43" authorId="79" shapeId="0" xr:uid="{ACAC9FBF-C81C-49D8-9295-3A5517E799AC}">
      <text>
        <r>
          <rPr>
            <sz val="11"/>
            <color theme="1"/>
            <rFont val="Aptos Narrow"/>
            <family val="2"/>
            <scheme val="minor"/>
          </rPr>
          <t>the annual salary for a new or beginning school principal in 2024 is:
Annual minimum salary: 896,254 CLP * 12 = 10,755,048 
So, the annual salary in pesos for a new or beginning school principal in 2024 is 10,755,048.</t>
        </r>
      </text>
    </comment>
    <comment ref="AI43" authorId="79" shapeId="0" xr:uid="{40340C8F-A1A4-4BC1-8746-15A4EDF60DEE}">
      <text>
        <r>
          <rPr>
            <sz val="11"/>
            <color theme="1"/>
            <rFont val="Aptos Narrow"/>
            <family val="2"/>
            <scheme val="minor"/>
          </rPr>
          <t>April, Daniel:
School principals receive a "Asignación de Responsabilidad Directiva" for their role. The amount varies based on the number of students enrolled in the school:
25% of the RBMN for school directors in general.
37.5% of the RBMN for directors of schools with 400-799 students.
75% of the RBMN for directors of schools with 800-1,199 students.
100% of the RBMN for directors of schools with 1,200 or more students.</t>
        </r>
      </text>
    </comment>
    <comment ref="AM43" authorId="79" shapeId="0" xr:uid="{BDBCE3B0-2212-4E44-A11F-2837C73DC5D4}">
      <text>
        <r>
          <rPr>
            <sz val="11"/>
            <color rgb="FF000000"/>
            <rFont val="Calibri"/>
            <family val="2"/>
          </rPr>
          <t xml:space="preserve">April, Daniel:
</t>
        </r>
        <r>
          <rPr>
            <sz val="11"/>
            <color rgb="FF000000"/>
            <rFont val="Calibri"/>
            <family val="2"/>
          </rPr>
          <t xml:space="preserve">According to the Ley General de Educación del 2010 and its amendments, educational establishments promote the participation of all members of the educational community, including parents, through the formation of Parent and Guardian Centers (Centros de Padres y Apoderados).
</t>
        </r>
      </text>
    </comment>
    <comment ref="AN43" authorId="79" shapeId="0" xr:uid="{2A77B6AA-1AC7-4661-8D1D-A0FEB4C6B354}">
      <text>
        <r>
          <rPr>
            <sz val="11"/>
            <color rgb="FF000000"/>
            <rFont val="Calibri"/>
            <family val="2"/>
          </rPr>
          <t xml:space="preserve">April, Daniel:
</t>
        </r>
        <r>
          <rPr>
            <sz val="11"/>
            <color rgb="FF000000"/>
            <rFont val="Calibri"/>
            <family val="2"/>
          </rPr>
          <t xml:space="preserve">Yes, the country's laws and policies require student involvement in school boards or management committees. As per the Ley General de Educación del 2010 and its amendments, educational establishments promote the participation of all members of the educational community, including students, through the formation of Student Centers (Centros de Alumnos).
</t>
        </r>
        <r>
          <rPr>
            <sz val="11"/>
            <color rgb="FF000000"/>
            <rFont val="Calibri"/>
            <family val="2"/>
          </rPr>
          <t xml:space="preserve">
</t>
        </r>
      </text>
    </comment>
    <comment ref="AO43" authorId="79" shapeId="0" xr:uid="{C544E006-966E-461E-A2E7-367F5B0FA44F}">
      <text>
        <r>
          <rPr>
            <b/>
            <sz val="9"/>
            <color rgb="FF000000"/>
            <rFont val="Tahoma"/>
            <family val="2"/>
          </rPr>
          <t>April, Daniel:</t>
        </r>
        <r>
          <rPr>
            <sz val="9"/>
            <color rgb="FF000000"/>
            <rFont val="Tahoma"/>
            <family val="2"/>
          </rPr>
          <t xml:space="preserve">
</t>
        </r>
        <r>
          <rPr>
            <sz val="9"/>
            <color rgb="FF000000"/>
            <rFont val="Tahoma"/>
            <family val="2"/>
          </rPr>
          <t xml:space="preserve">General Education Law (2010, amended 2023): This law requires educational establishments to promote participation from all members of the educational community through the formation of various bodies including Student Centers, Parent and Guardian Centers, Teacher Councils, and School Councils. These councils are integral to the governance structure of subsidized or state-funded schools and are aimed at enhancing educational processes and fostering a positive school environment.
</t>
        </r>
        <r>
          <rPr>
            <sz val="9"/>
            <color rgb="FF000000"/>
            <rFont val="Tahoma"/>
            <family val="2"/>
          </rPr>
          <t xml:space="preserve">
</t>
        </r>
        <r>
          <rPr>
            <sz val="9"/>
            <color rgb="FF000000"/>
            <rFont val="Tahoma"/>
            <family val="2"/>
          </rPr>
          <t>Law on Full School Day (JEC): According to this law, School Councils are mandatory for all institutions receiving state funding. This underscores the explicit requirement for community involvement in school governance and decision-making processes.</t>
        </r>
      </text>
    </comment>
    <comment ref="AP43" authorId="79" shapeId="0" xr:uid="{486F4F49-DF6A-4BBF-B4DE-E94EEDE0481E}">
      <text>
        <r>
          <rPr>
            <sz val="11"/>
            <color rgb="FF000000"/>
            <rFont val="Calibri"/>
            <family val="2"/>
          </rPr>
          <t xml:space="preserve">April, Daniel:
</t>
        </r>
        <r>
          <rPr>
            <sz val="11"/>
            <color rgb="FF000000"/>
            <rFont val="Calibri"/>
            <family val="2"/>
          </rPr>
          <t xml:space="preserve">Yes, the country's laws and policies provide for teachers to be part of/represented in school boards or management committees. According to the Ley de Estatuto de los Profesionales de la Educación (Ley no. 19.070) de 1997 and its amendments, educational establishments will have Teachers' Councils or equivalent bodies, which include teaching staff.
</t>
        </r>
        <r>
          <rPr>
            <sz val="11"/>
            <color rgb="FF000000"/>
            <rFont val="Calibri"/>
            <family val="2"/>
          </rPr>
          <t xml:space="preserve">
</t>
        </r>
      </text>
    </comment>
    <comment ref="AR43" authorId="79" shapeId="0" xr:uid="{8FDA3641-7029-4ED5-B316-7C0825DBD2CC}">
      <text>
        <r>
          <rPr>
            <sz val="11"/>
            <color rgb="FF000000"/>
            <rFont val="Calibri"/>
            <family val="2"/>
          </rPr>
          <t xml:space="preserve">April, Daniel:
</t>
        </r>
        <r>
          <rPr>
            <sz val="11"/>
            <color rgb="FF000000"/>
            <rFont val="Calibri"/>
            <family val="2"/>
          </rPr>
          <t xml:space="preserve">Yes, the roles/responsibilities of parent-teacher associations or parent councils are defined in the country's laws and policies. The Ley General de Educación del 2010 and its amendments outline the freedom of parents or guardians to associate freely, aiming for a better education for their children, and their rights to be informed and participate in the educational process.
</t>
        </r>
        <r>
          <rPr>
            <sz val="11"/>
            <color rgb="FF000000"/>
            <rFont val="Calibri"/>
            <family val="2"/>
          </rPr>
          <t xml:space="preserve">
</t>
        </r>
      </text>
    </comment>
    <comment ref="AS43" authorId="79" shapeId="0" xr:uid="{EBF91A13-1790-489B-A105-6AF81D855C62}">
      <text>
        <r>
          <rPr>
            <sz val="11"/>
            <color theme="1"/>
            <rFont val="Aptos Narrow"/>
            <family val="2"/>
            <scheme val="minor"/>
          </rPr>
          <t xml:space="preserve">April, Daniel:
Yes, the establishment of student councils is required in the country's laws and policies. As per the Ley General de Educación del 2010 and its amendments, educational establishments promote the participation of all members of the educational community, including students, through the formation of Student Centers.
</t>
        </r>
      </text>
    </comment>
    <comment ref="AT43" authorId="79" shapeId="0" xr:uid="{B55826A5-87F8-405B-AD3D-C8CB8A5A1C0D}">
      <text>
        <r>
          <rPr>
            <sz val="11"/>
            <color theme="1"/>
            <rFont val="Aptos Narrow"/>
            <family val="2"/>
            <scheme val="minor"/>
          </rPr>
          <t xml:space="preserve">April, Daniel:
Yes, principals have the primary responsibility for determining which courses are offered. According to the Ley General de Educación del 2010 and its amendments, educational establishments have the right to establish their own plans and programs in accordance with the law, and to request state funding when appropriate.
</t>
        </r>
      </text>
    </comment>
    <comment ref="AU43" authorId="79" shapeId="0" xr:uid="{4B03FA2C-9CBF-449E-B3F0-705E3672DEB0}">
      <text>
        <r>
          <rPr>
            <sz val="11"/>
            <color rgb="FF000000"/>
            <rFont val="Calibri"/>
            <family val="2"/>
          </rPr>
          <t xml:space="preserve">April, Daniel:
</t>
        </r>
        <r>
          <rPr>
            <sz val="11"/>
            <color rgb="FF000000"/>
            <rFont val="Calibri"/>
            <family val="2"/>
          </rPr>
          <t>Yes, principals have the primary responsibility for deciding to hire and/or dismiss teachers. As per the Ley N</t>
        </r>
        <r>
          <rPr>
            <sz val="11"/>
            <color rgb="FF000000"/>
            <rFont val="Calibri"/>
            <family val="2"/>
          </rPr>
          <t>°</t>
        </r>
        <r>
          <rPr>
            <sz val="11"/>
            <color rgb="FF000000"/>
            <rFont val="Calibri"/>
            <family val="2"/>
          </rPr>
          <t xml:space="preserve"> 21.040 Crea el Sistema de Educación Pública, Ministerio de Educación, principals have the authority to propose the hiring of teachers and participate in their selection process.
</t>
        </r>
        <r>
          <rPr>
            <sz val="11"/>
            <color rgb="FF000000"/>
            <rFont val="Calibri"/>
            <family val="2"/>
          </rPr>
          <t xml:space="preserve">
</t>
        </r>
      </text>
    </comment>
    <comment ref="AV43" authorId="79" shapeId="0" xr:uid="{2BE91CD7-ABE7-4A8A-BAF6-02E5B0FDC8CA}">
      <text>
        <r>
          <rPr>
            <sz val="11"/>
            <color rgb="FF000000"/>
            <rFont val="Calibri"/>
            <family val="2"/>
          </rPr>
          <t xml:space="preserve">April, Daniel:
</t>
        </r>
        <r>
          <rPr>
            <sz val="11"/>
            <color rgb="FF000000"/>
            <rFont val="Calibri"/>
            <family val="2"/>
          </rPr>
          <t>Yes, principals have the primary responsibility for deciding on budget allocations within the school. The Ley N</t>
        </r>
        <r>
          <rPr>
            <sz val="11"/>
            <color rgb="FF000000"/>
            <rFont val="Calibri"/>
            <family val="2"/>
          </rPr>
          <t>°</t>
        </r>
        <r>
          <rPr>
            <sz val="11"/>
            <color rgb="FF000000"/>
            <rFont val="Calibri"/>
            <family val="2"/>
          </rPr>
          <t xml:space="preserve"> 21.040 Crea el Sistema de Educación Pública, Ministerio de Educación, states that principals are responsible for managing the administrative and financial aspects of the establishment.
</t>
        </r>
        <r>
          <rPr>
            <sz val="11"/>
            <color rgb="FF000000"/>
            <rFont val="Calibri"/>
            <family val="2"/>
          </rPr>
          <t xml:space="preserve">
</t>
        </r>
      </text>
    </comment>
    <comment ref="AW43" authorId="79" shapeId="0" xr:uid="{B790BE3D-D97A-4945-810F-8DB1009485FF}">
      <text>
        <r>
          <rPr>
            <sz val="11"/>
            <color theme="1"/>
            <rFont val="Aptos Narrow"/>
            <family val="2"/>
            <scheme val="minor"/>
          </rPr>
          <t xml:space="preserve">April, Daniel:
Yes, national laws mandate the assessment of school principals. The Ley 20.501 de Calidad y Equidad de la Educación requires each educational establishment to conduct an annual evaluation of the Educational Improvement Plan and internal regulations, with the participation of the school community and a representative of the respective Local Education Service.
</t>
        </r>
      </text>
    </comment>
    <comment ref="AY43" authorId="79" shapeId="0" xr:uid="{4746337D-4FFC-4605-9698-D6E5BAF13CF6}">
      <text>
        <r>
          <rPr>
            <sz val="11"/>
            <color theme="1"/>
            <rFont val="Aptos Narrow"/>
            <family val="2"/>
            <scheme val="minor"/>
          </rPr>
          <t>April, Daniel:
local level, involving the school community and a representative of the respective Local Education Service.</t>
        </r>
      </text>
    </comment>
    <comment ref="AZ43" authorId="79" shapeId="0" xr:uid="{0A79AB8F-8ED2-4C86-B084-D2B459F1A9D4}">
      <text>
        <r>
          <rPr>
            <sz val="11"/>
            <color theme="1"/>
            <rFont val="Aptos Narrow"/>
            <family val="2"/>
            <scheme val="minor"/>
          </rPr>
          <t>April, Daniel:
ccording to the Ley de Estatuto de los Profesionales de la Educación, principals are responsible for organizing, supervising, and evaluating the work of teachers and educational assistants. They also have the authority to propose the termination of the employment relationship for up to 5% of teachers annually.</t>
        </r>
      </text>
    </comment>
    <comment ref="EA43" authorId="79" shapeId="0" xr:uid="{23FF7CCE-7287-431D-B16F-328E89A78391}">
      <text>
        <r>
          <rPr>
            <sz val="11"/>
            <color theme="1"/>
            <rFont val="Aptos Narrow"/>
            <family val="2"/>
            <scheme val="minor"/>
          </rPr>
          <t xml:space="preserve">April, Daniel:
"exercido funciones docentes al menos durante cuatro años en un establecimiento educacional."
</t>
        </r>
      </text>
    </comment>
    <comment ref="EB43" authorId="79" shapeId="0" xr:uid="{009015C2-FEC2-4222-9D91-657C8A8F32CB}">
      <text>
        <r>
          <rPr>
            <sz val="11"/>
            <color theme="1"/>
            <rFont val="Aptos Narrow"/>
            <family val="2"/>
            <scheme val="minor"/>
          </rPr>
          <t xml:space="preserve">April, Daniel:
Commission Calificadora, which includes members from various levels:
A representative of the Director Ejecutivo del Servicio Local (local level)
A member of the Consejo de Alta Dirección Pública or a representative from an approved list of professionals (national level)
A director from a local educational establishment (local level)
Furthermore, the Jefe del Departamento de Administración de Educación Municipal or the Corporación Municipal (local level) initiates the public selection process. The final appointment decision is made by the sostenedor, who reviews the list of candidates presented by the Commission Calificadora. This demonstrates that the selection process is a combination of multiple levels, including local and central components.
</t>
        </r>
      </text>
    </comment>
    <comment ref="Y44" authorId="112" shapeId="0" xr:uid="{9AD83679-B319-467B-8F85-A956CE23C33D}">
      <text>
        <t>[Threaded comment]
Your version of Excel allows you to read this threaded comment; however, any edits to it will get removed if the file is opened in a newer version of Excel. Learn more: https://go.microsoft.com/fwlink/?linkid=870924
Comment:
    Depends on the local education office</t>
      </text>
    </comment>
    <comment ref="AM44" authorId="113" shapeId="0" xr:uid="{C65D5E1F-5455-4D18-AFAB-2CFD1D3922D1}">
      <text>
        <t>[Threaded comment]
Your version of Excel allows you to read this threaded comment; however, any edits to it will get removed if the file is opened in a newer version of Excel. Learn more: https://go.microsoft.com/fwlink/?linkid=870924
Comment:
    China has a teacher's committee and a parent's committee, but not a joint board</t>
      </text>
    </comment>
    <comment ref="AB45" authorId="114" shapeId="0" xr:uid="{4102A998-2843-4A20-9B76-E1EB2F5F534A}">
      <text>
        <t>[Threaded comment]
Your version of Excel allows you to read this threaded comment; however, any edits to it will get removed if the file is opened in a newer version of Excel. Learn more: https://go.microsoft.com/fwlink/?linkid=870924
Comment:
    La Ley 581 de 2000 establece en el artículo 4 que, para garantizar la participación efectiva de la mujer, un mínimo del treinta por ciento (30%) de los cargos de máximo nivel decisorio y de otros niveles decisorios en la función pública, incluyendo en su ámbito las instituciones educativas, serán desempeñados por mujeres. </t>
      </text>
    </comment>
    <comment ref="AD45" authorId="115" shapeId="0" xr:uid="{F1780BF0-5424-4438-96F4-2E4F96A96CA4}">
      <text>
        <t>[Threaded comment]
Your version of Excel allows you to read this threaded comment; however, any edits to it will get removed if the file is opened in a newer version of Excel. Learn more: https://go.microsoft.com/fwlink/?linkid=870924
Comment:
    Probation Period: After being selected through an open competition, the individuals undergo a probation period.
Satisfactory Evaluation: If they receive a satisfactory evaluation during this period, they acquire career rights and become civil servants.
Enrollment in the Teacher's Scale: Once the probation period is successfully completed, they are enrolled in the Teacher's Scale, securing their permanent status.
Therefore, the text indicates that the hiring process culminates in a permanent position for those who successfully pass their probation period and evaluations.</t>
      </text>
    </comment>
    <comment ref="AE45" authorId="116" shapeId="0" xr:uid="{4102C161-1816-40C5-8349-8DEEE4D29EA8}">
      <text>
        <t>[Threaded comment]
Your version of Excel allows you to read this threaded comment; however, any edits to it will get removed if the file is opened in a newer version of Excel. Learn more: https://go.microsoft.com/fwlink/?linkid=870924
Comment:
    To be noted thar "Public servants at the managerial level may not serve on the board of directors of a trade union, nor may they be appointed as staff members of a trade union." Substantive Labour Code, ARTICLE 389</t>
      </text>
    </comment>
    <comment ref="AU45" authorId="79" shapeId="0" xr:uid="{24492EA9-BA5F-4EA1-975C-964E1B936A5D}">
      <text>
        <r>
          <rPr>
            <sz val="11"/>
            <color theme="1"/>
            <rFont val="Aptos Narrow"/>
            <family val="2"/>
            <scheme val="minor"/>
          </rPr>
          <t>April, Daniel:
Not found. Recheck.
Santos, Rafaela (update):
Art. 104/ ley 115 de 1994 "The hiring of teaching, management and administrative personnel to the state educational public service may only be made by means of an appointment made by decree and within the staff approved by the respective territorial entity."
Art. 106 "The administrative acts of appointments, transfers, permutations and other changes in the teaching and administrative personnel of state education shall be made by the governors and mayors of the districts or municipalities that are administering education in accordance with the provisions of Law 60 of 1993."</t>
        </r>
      </text>
    </comment>
    <comment ref="AY45" authorId="79" shapeId="0" xr:uid="{3789CDD5-1051-4F59-ADD3-6286323BF29F}">
      <text>
        <r>
          <rPr>
            <sz val="11"/>
            <color theme="1"/>
            <rFont val="Aptos Narrow"/>
            <family val="2"/>
            <scheme val="minor"/>
          </rPr>
          <t xml:space="preserve">April, Daniel:
The responsibility for assessing school principals lies at the local level (option 1), specifically with the Secretarías de Educación in their respective department, as per the text provided. These entities are typically responsible for educational matters at the regional or local level within a country, such as school districts, municipalities, or regions.
</t>
        </r>
      </text>
    </comment>
    <comment ref="BA45" authorId="79" shapeId="0" xr:uid="{06EBB529-EDDC-4807-8D15-D0EF16D691D4}">
      <text>
        <r>
          <rPr>
            <sz val="11"/>
            <color theme="1"/>
            <rFont val="Aptos Narrow"/>
            <family val="2"/>
            <scheme val="minor"/>
          </rPr>
          <t xml:space="preserve">April, Daniel:
Manual de Funciones, Requisitos y Competencias para los cargos de directivos docentes y docentes del sistema espacial de carrera docente, y se dictan otras disposiciones del 2016. </t>
        </r>
      </text>
    </comment>
    <comment ref="H46" authorId="117" shapeId="0" xr:uid="{18693139-896D-42D8-B1D3-443EB5A61FEF}">
      <text>
        <t>[Threaded comment]
Your version of Excel allows you to read this threaded comment; however, any edits to it will get removed if the file is opened in a newer version of Excel. Learn more: https://go.microsoft.com/fwlink/?linkid=870924
Comment:
    Two documents refer guides for school directors but I could not find it.</t>
      </text>
    </comment>
    <comment ref="O49" authorId="79" shapeId="0" xr:uid="{9CF14AC4-5C50-400C-9CE5-0257909DCAAE}">
      <text>
        <r>
          <rPr>
            <sz val="11"/>
            <color theme="1"/>
            <rFont val="Aptos Narrow"/>
            <family val="2"/>
            <scheme val="minor"/>
          </rPr>
          <t>April, Daniel:
 school principal should encourage parental involvement by facilitating their understanding of techniques and procedures to complement home-based education. This involves promoting the school's outreach to the community and vice versa, which inherently includes providing information on school performance and activities to parents or guardians. Therefore, it can be inferred that this responsibility is explicitly outlined for school principals.</t>
        </r>
      </text>
    </comment>
    <comment ref="T49" authorId="79" shapeId="0" xr:uid="{A0A65201-DAC1-463E-AFA7-3019ECD555E1}">
      <text>
        <r>
          <rPr>
            <sz val="11"/>
            <color theme="1"/>
            <rFont val="Aptos Narrow"/>
            <family val="2"/>
            <scheme val="minor"/>
          </rPr>
          <t>April, Daniel:
Additional certification may be required for eligibility for the profession of a (lower) secondary school principal, particularly in educational administration or leadership.</t>
        </r>
      </text>
    </comment>
    <comment ref="W49" authorId="79" shapeId="0" xr:uid="{187F08A7-C985-420C-9AC6-0D8071F881E9}">
      <text>
        <r>
          <rPr>
            <sz val="11"/>
            <color theme="1"/>
            <rFont val="Aptos Narrow"/>
            <family val="2"/>
            <scheme val="minor"/>
          </rPr>
          <t>April, Daniel:
This can be inferred from the experience criteria which specify years of teaching and administrative/leadership experience as prerequisites for becoming a school principal.</t>
        </r>
      </text>
    </comment>
    <comment ref="Y49" authorId="79" shapeId="0" xr:uid="{1861D490-DD06-4BA7-8A9D-B010B469C1AE}">
      <text>
        <r>
          <rPr>
            <sz val="11"/>
            <color theme="1"/>
            <rFont val="Aptos Narrow"/>
            <family val="2"/>
            <scheme val="minor"/>
          </rPr>
          <t>April, Daniel:
appointments are made through internal or external competitions before the Civil Service Directorate. This implies that open competitions are a selection method for school principals.</t>
        </r>
      </text>
    </comment>
    <comment ref="Z49" authorId="79" shapeId="0" xr:uid="{4D5A46E2-4A1D-4C57-82EA-D9A127D23140}">
      <text>
        <r>
          <rPr>
            <sz val="11"/>
            <color rgb="FF000000"/>
            <rFont val="Calibri"/>
            <family val="2"/>
          </rPr>
          <t xml:space="preserve">April, Daniel:
</t>
        </r>
        <r>
          <rPr>
            <sz val="11"/>
            <color rgb="FF000000"/>
            <rFont val="Calibri"/>
            <family val="2"/>
          </rPr>
          <t>the selection and appointment of technical-teaching and administrative-teaching staff are made through competitions, but the criteria and averages for selection are prepared by advisory boards of the Civil Service Directorate, implying central-level validation.</t>
        </r>
      </text>
    </comment>
    <comment ref="AA49" authorId="79" shapeId="0" xr:uid="{3A64A821-9A87-4CB3-A8BE-0CB141D2EA65}">
      <text>
        <r>
          <rPr>
            <sz val="11"/>
            <color theme="1"/>
            <rFont val="Aptos Narrow"/>
            <family val="2"/>
            <scheme val="minor"/>
          </rPr>
          <t>April, Daniel:
he validation of the appointment of school principals is done before the Civil Service Directorate, implying central-level validation.</t>
        </r>
      </text>
    </comment>
    <comment ref="AD49" authorId="79" shapeId="0" xr:uid="{77AA6652-4E0C-4D3E-A3ED-BFC678A6C450}">
      <text>
        <r>
          <rPr>
            <b/>
            <sz val="9"/>
            <color indexed="81"/>
            <rFont val="Tahoma"/>
            <family val="2"/>
          </rPr>
          <t>April, Daniel:</t>
        </r>
        <r>
          <rPr>
            <sz val="9"/>
            <color indexed="81"/>
            <rFont val="Tahoma"/>
            <family val="2"/>
          </rPr>
          <t xml:space="preserve">
The appointment can initially be temporary, as stated in the regulations, but the specifics of extensions or renewals are not detailed in the text. Directors can potentially move from temporary to permanent status based on their performance and the outcome of evaluations.</t>
        </r>
      </text>
    </comment>
    <comment ref="AF49" authorId="79" shapeId="0" xr:uid="{98E5E783-3D59-4164-AEA0-E48D100A63B4}">
      <text>
        <r>
          <rPr>
            <sz val="11"/>
            <color rgb="FF000000"/>
            <rFont val="Calibri"/>
            <family val="2"/>
          </rPr>
          <t xml:space="preserve">April, Daniel:
</t>
        </r>
        <r>
          <rPr>
            <sz val="11"/>
            <color rgb="FF000000"/>
            <rFont val="Calibri"/>
            <family val="2"/>
          </rPr>
          <t xml:space="preserve">The text mentions the establishment of salary ranges for each employment category by the Salary Law, but it does not specifically mention whether there is a standardized salary scale or collective agreement for school principals.
</t>
        </r>
      </text>
    </comment>
    <comment ref="AL49" authorId="79" shapeId="0" xr:uid="{68F9DCED-831C-4360-981E-799FF9552298}">
      <text>
        <r>
          <rPr>
            <sz val="11"/>
            <color theme="1"/>
            <rFont val="Aptos Narrow"/>
            <family val="2"/>
            <scheme val="minor"/>
          </rPr>
          <t>April, Daniel:
the La Ley N° 8697, - leading to the creation of the Uladislao Gámez Solano Professional Development Institute, responsible for the ongoing training of Ministry of Public Education personnel, including school principals, to ensure continuous improvement in their professional performance.</t>
        </r>
      </text>
    </comment>
    <comment ref="AR49" authorId="79" shapeId="0" xr:uid="{7CB6FF66-1285-42C4-87B4-A4120FA25160}">
      <text>
        <r>
          <rPr>
            <sz val="11"/>
            <color rgb="FF000000"/>
            <rFont val="Calibri"/>
            <family val="2"/>
          </rPr>
          <t xml:space="preserve">April, Daniel:
</t>
        </r>
        <r>
          <rPr>
            <sz val="11"/>
            <color rgb="FF000000"/>
            <rFont val="Calibri"/>
            <family val="2"/>
          </rPr>
          <t>Patronato Escolar (Parent School Boards) with defined functions, responsibilities, and structure, as outlined in the General Regulations of School Boards.</t>
        </r>
      </text>
    </comment>
    <comment ref="AS49" authorId="79" shapeId="0" xr:uid="{616BAF36-D9F0-46E8-9454-7C8E569A9246}">
      <text>
        <r>
          <rPr>
            <sz val="11"/>
            <color theme="1"/>
            <rFont val="Aptos Narrow"/>
            <family val="2"/>
            <scheme val="minor"/>
          </rPr>
          <t>April, Daniel:
requirement for Student Governments, representing the student population within educational institutions, as outlined in the Regulations for the Organization and Functioning of Student Government.</t>
        </r>
      </text>
    </comment>
    <comment ref="AU49" authorId="79" shapeId="0" xr:uid="{6D278CF8-AB09-49DF-A0D8-862E2DCE8659}">
      <text>
        <r>
          <rPr>
            <sz val="11"/>
            <color rgb="FF000000"/>
            <rFont val="Calibri"/>
            <family val="2"/>
          </rPr>
          <t xml:space="preserve">April, Daniel:
</t>
        </r>
        <r>
          <rPr>
            <sz val="11"/>
            <color rgb="FF000000"/>
            <rFont val="Calibri"/>
            <family val="2"/>
          </rPr>
          <t xml:space="preserve"> the selection and hiring of personnel is the responsibility of the Ministry of Public Education at the central level.</t>
        </r>
      </text>
    </comment>
    <comment ref="AV49" authorId="79" shapeId="0" xr:uid="{D7E30A0F-E215-4BE0-A7B8-53EE92147372}">
      <text>
        <r>
          <rPr>
            <sz val="11"/>
            <color theme="1"/>
            <rFont val="Aptos Narrow"/>
            <family val="2"/>
            <scheme val="minor"/>
          </rPr>
          <t>April, Daniel:
Although principals are responsible for preparing the Annual Work Plan (PAT), it is the school boards that formulate the budget based on the Annual Work Plan.</t>
        </r>
      </text>
    </comment>
    <comment ref="AY49" authorId="79" shapeId="0" xr:uid="{0531D84C-266E-40C1-B799-6C09ED2973C5}">
      <text>
        <r>
          <rPr>
            <sz val="11"/>
            <color theme="1"/>
            <rFont val="Aptos Narrow"/>
            <family val="2"/>
            <scheme val="minor"/>
          </rPr>
          <t>April, Daniel:
the evaluation is conducted based on the guidance provided in the Manual of Evaluation and Qualification, suggesting a local-level assessment.</t>
        </r>
      </text>
    </comment>
    <comment ref="AZ49" authorId="118" shapeId="0" xr:uid="{BBB5B6BD-E4AA-47A0-A795-42709C21C4DF}">
      <text>
        <t>[Threaded comment]
Your version of Excel allows you to read this threaded comment; however, any edits to it will get removed if the file is opened in a newer version of Excel. Learn more: https://go.microsoft.com/fwlink/?linkid=870924
Comment:
    the policies and regulations mentions the responsibilities of principals in organizing, coordinating, assigning, and supervising the work of teaching staff but does not explicitly mention teacher evaluation as part of their role.</t>
      </text>
    </comment>
    <comment ref="EA49" authorId="79" shapeId="0" xr:uid="{9F0E2AC3-F45A-4C87-AA60-F4206FE4A85E}">
      <text>
        <r>
          <rPr>
            <sz val="11"/>
            <color theme="1"/>
            <rFont val="Aptos Narrow"/>
            <family val="2"/>
            <scheme val="minor"/>
          </rPr>
          <t>April, Daniel:
This can be inferred from the experience criteria which specify years of teaching and administrative/leadership experience as prerequisites for becoming a school principal.</t>
        </r>
      </text>
    </comment>
    <comment ref="EB49" authorId="79" shapeId="0" xr:uid="{4BC913A4-FD1A-46EC-B4BC-B27BC13E6F78}">
      <text>
        <r>
          <rPr>
            <sz val="11"/>
            <color rgb="FF000000"/>
            <rFont val="Calibri"/>
            <family val="2"/>
          </rPr>
          <t xml:space="preserve">April, Daniel:
</t>
        </r>
        <r>
          <rPr>
            <sz val="11"/>
            <color rgb="FF000000"/>
            <rFont val="Calibri"/>
            <family val="2"/>
          </rPr>
          <t>the selection and appointment of technical-teaching and administrative-teaching staff are made through competitions, but the criteria and averages for selection are prepared by advisory boards of the Civil Service Directorate, implying central-level validation.</t>
        </r>
      </text>
    </comment>
    <comment ref="AG51" authorId="119" shapeId="0" xr:uid="{89CEFEB6-3A8C-43B3-8BF4-285A95B05C12}">
      <text>
        <t>[Threaded comment]
Your version of Excel allows you to read this threaded comment; however, any edits to it will get removed if the file is opened in a newer version of Excel. Learn more: https://go.microsoft.com/fwlink/?linkid=870924
Comment:
    On Eurydice, Croatia data is not available</t>
      </text>
    </comment>
    <comment ref="AW51" authorId="120" shapeId="0" xr:uid="{C297BA46-FE4B-43E9-838A-7163C6776C00}">
      <text>
        <t>[Threaded comment]
Your version of Excel allows you to read this threaded comment; however, any edits to it will get removed if the file is opened in a newer version of Excel. Learn more: https://go.microsoft.com/fwlink/?linkid=870924
Comment:
    The term "expert and pedagogical supervision" is used not "assessment"</t>
      </text>
    </comment>
    <comment ref="AZ51" authorId="121" shapeId="0" xr:uid="{559AE14F-032C-41CC-A825-C2AE4691A52F}">
      <text>
        <t>[Threaded comment]
Your version of Excel allows you to read this threaded comment; however, any edits to it will get removed if the file is opened in a newer version of Excel. Learn more: https://go.microsoft.com/fwlink/?linkid=870924
Comment:
    As per the 2020 Occupational Standards for Director of Educational Institutions the principal is responsible for monitoring, analyzing and supporting the work of teachers but evaluation or assessment is not specified.</t>
      </text>
    </comment>
    <comment ref="BB51" authorId="122" shapeId="0" xr:uid="{BC6DEA15-A47C-4DE3-B314-8243CB427EA4}">
      <text>
        <t>[Threaded comment]
Your version of Excel allows you to read this threaded comment; however, any edits to it will get removed if the file is opened in a newer version of Excel. Learn more: https://go.microsoft.com/fwlink/?linkid=870924
Comment:
    The occupational standards are listed in a standalone document. They are developed by the standards authority in accordance to applicable legal acts of the Ministry of Education.</t>
      </text>
    </comment>
    <comment ref="AG53" authorId="123" shapeId="0" xr:uid="{870781E0-F2BD-4092-A0E1-4C5BF8DD0F8A}">
      <text>
        <t>[Threaded comment]
Your version of Excel allows you to read this threaded comment; however, any edits to it will get removed if the file is opened in a newer version of Excel. Learn more: https://go.microsoft.com/fwlink/?linkid=870924
Comment:
    varies by island
Reply:
    shouldn't we put 999 as an answer to the previous question then?
Reply:
    Good call!</t>
      </text>
    </comment>
    <comment ref="AR54" authorId="124" shapeId="0" xr:uid="{F3567A04-8202-4A74-896C-DFB470397601}">
      <text>
        <t>[Threaded comment]
Your version of Excel allows you to read this threaded comment; however, any edits to it will get removed if the file is opened in a newer version of Excel. Learn more: https://go.microsoft.com/fwlink/?linkid=870924
Comment:
    parents association and teachers assembly are separate - both with roles defined</t>
      </text>
    </comment>
    <comment ref="N55" authorId="125" shapeId="0" xr:uid="{1927CCBF-A991-43EE-9A90-705F768E165F}">
      <text>
        <t>[Threaded comment]
Your version of Excel allows you to read this threaded comment; however, any edits to it will get removed if the file is opened in a newer version of Excel. Learn more: https://go.microsoft.com/fwlink/?linkid=870924
Comment:
    fostering collaboration is mentioned generally; not specifically amongst teachers</t>
      </text>
    </comment>
    <comment ref="T55" authorId="126" shapeId="0" xr:uid="{D587D11C-FE6A-4CBC-83F1-92D7ACC16994}">
      <text>
        <t xml:space="preserve">[Threaded comment]
Your version of Excel allows you to read this threaded comment; however, any edits to it will get removed if the file is opened in a newer version of Excel. Learn more: https://go.microsoft.com/fwlink/?linkid=870924
Comment:
    a certification is required only at the pre-primary level. </t>
      </text>
    </comment>
    <comment ref="U55" authorId="127" shapeId="0" xr:uid="{2525FC64-D885-45A8-ACE3-8A4D2D6B5901}">
      <text>
        <t xml:space="preserve">[Threaded comment]
Your version of Excel allows you to read this threaded comment; however, any edits to it will get removed if the file is opened in a newer version of Excel. Learn more: https://go.microsoft.com/fwlink/?linkid=870924
Comment:
    only at the pre-primary education level. </t>
      </text>
    </comment>
    <comment ref="AU55" authorId="128" shapeId="0" xr:uid="{5F2E709A-082B-4CD8-926E-FEF30B89095E}">
      <text>
        <t xml:space="preserve">[Threaded comment]
Your version of Excel allows you to read this threaded comment; however, any edits to it will get removed if the file is opened in a newer version of Excel. Learn more: https://go.microsoft.com/fwlink/?linkid=870924
Comment:
    school principals are responsible for  validating the credentials of teachers. </t>
      </text>
    </comment>
    <comment ref="H56" authorId="106" shapeId="0" xr:uid="{43E20383-C327-401B-96F4-4CF16352D36D}">
      <text>
        <r>
          <rPr>
            <sz val="11"/>
            <color theme="1"/>
            <rFont val="Aptos Narrow"/>
            <family val="2"/>
            <scheme val="minor"/>
          </rPr>
          <t xml:space="preserve">Cerqueira, Catarina:
I am not sure if this should be changed to 0 since the Code 22 was not specifically about school principals, but about teachers in general. </t>
        </r>
      </text>
    </comment>
    <comment ref="Q57" authorId="129" shapeId="0" xr:uid="{6B0327B3-CD17-4E94-BBEA-8533A634B846}">
      <text>
        <t xml:space="preserve">[Threaded comment]
Your version of Excel allows you to read this threaded comment; however, any edits to it will get removed if the file is opened in a newer version of Excel. Learn more: https://go.microsoft.com/fwlink/?linkid=870924
Comment:
    there are no formal qualifications; but as mentioned in the profile, in general practice, school heads possess different degrees. </t>
      </text>
    </comment>
    <comment ref="R57" authorId="130" shapeId="0" xr:uid="{BC95B8D4-2C13-4566-93DD-7D9037711C29}">
      <text>
        <t xml:space="preserve">[Threaded comment]
Your version of Excel allows you to read this threaded comment; however, any edits to it will get removed if the file is opened in a newer version of Excel. Learn more: https://go.microsoft.com/fwlink/?linkid=870924
Comment:
    please see my comment for variable 11. </t>
      </text>
    </comment>
    <comment ref="S57" authorId="131" shapeId="0" xr:uid="{3321E1D9-D3B3-47EB-8CD5-47A96CB64284}">
      <text>
        <t>[Threaded comment]
Your version of Excel allows you to read this threaded comment; however, any edits to it will get removed if the file is opened in a newer version of Excel. Learn more: https://go.microsoft.com/fwlink/?linkid=870924
Comment:
    please see my comment for variable 11 and 12</t>
      </text>
    </comment>
    <comment ref="Y57" authorId="132" shapeId="0" xr:uid="{ECAA76DE-B508-4EDD-9244-AE9C8EF85247}">
      <text>
        <t>[Threaded comment]
Your version of Excel allows you to read this threaded comment; however, any edits to it will get removed if the file is opened in a newer version of Excel. Learn more: https://go.microsoft.com/fwlink/?linkid=870924
Comment:
    it is unclear</t>
      </text>
    </comment>
    <comment ref="AJ57" authorId="107" shapeId="0" xr:uid="{81E4D801-808C-4114-8A6D-685CAB8B88D8}">
      <text>
        <r>
          <rPr>
            <sz val="11"/>
            <color theme="1"/>
            <rFont val="Aptos Narrow"/>
            <family val="2"/>
            <scheme val="minor"/>
          </rPr>
          <t xml:space="preserve">Sharma, Divya:
not mentioned in the official documents. However, the Eurydice data suggests that a leadership training course is required.
</t>
        </r>
      </text>
    </comment>
    <comment ref="AV57" authorId="133" shapeId="0" xr:uid="{F8932932-19BB-47A9-BBF2-7703D1ED11CF}">
      <text>
        <t>[Threaded comment]
Your version of Excel allows you to read this threaded comment; however, any edits to it will get removed if the file is opened in a newer version of Excel. Learn more: https://go.microsoft.com/fwlink/?linkid=870924
Comment:
    only for proposing the budget!</t>
      </text>
    </comment>
    <comment ref="AZ57" authorId="134" shapeId="0" xr:uid="{E8B62685-CF13-4E6C-975B-7BA78E801134}">
      <text>
        <t>[Threaded comment]
Your version of Excel allows you to read this threaded comment; however, any edits to it will get removed if the file is opened in a newer version of Excel. Learn more: https://go.microsoft.com/fwlink/?linkid=870924
Comment:
    only in upper secondary schools, the head of the institution designates professional competence during teacher recruitment and employment</t>
      </text>
    </comment>
    <comment ref="DZ57" authorId="135" shapeId="0" xr:uid="{73E11E5F-C676-44BE-BA93-399BB52BBD62}">
      <text>
        <t xml:space="preserve">[Threaded comment]
Your version of Excel allows you to read this threaded comment; however, any edits to it will get removed if the file is opened in a newer version of Excel. Learn more: https://go.microsoft.com/fwlink/?linkid=870924
Comment:
    there are no formal qualifications; but as mentioned in the profile, in general practice, school heads possess different degrees. </t>
      </text>
    </comment>
    <comment ref="AD60" authorId="136" shapeId="0" xr:uid="{E1F4DC41-EBF4-45EA-B2BA-FE534EA9C33A}">
      <text>
        <t xml:space="preserve">[Threaded comment]
Your version of Excel allows you to read this threaded comment; however, any edits to it will get removed if the file is opened in a newer version of Excel. Learn more: https://go.microsoft.com/fwlink/?linkid=870924
Comment:
    The new law that seeks to reform the general education law proposes that principals be hired for a renewable 4-year period. This law is still being debated. </t>
      </text>
    </comment>
    <comment ref="AI60" authorId="137" shapeId="0" xr:uid="{52C02837-5259-4486-9CB9-D66641C17C2C}">
      <text>
        <t>[Threaded comment]
Your version of Excel allows you to read this threaded comment; however, any edits to it will get removed if the file is opened in a newer version of Excel. Learn more: https://go.microsoft.com/fwlink/?linkid=870924
Comment:
    Law 639-03: Based on the fact that the compensation of docentes, whatever their classification, will be calculated from a fixed sum and a variable sum. The directors fall into the category administrativos-docentes.</t>
      </text>
    </comment>
    <comment ref="AL61" authorId="138" shapeId="0" xr:uid="{1F3918BE-3840-40B8-BD46-D6FFA3D5DAC1}">
      <text>
        <t xml:space="preserve">[Threaded comment]
Your version of Excel allows you to read this threaded comment; however, any edits to it will get removed if the file is opened in a newer version of Excel. Learn more: https://go.microsoft.com/fwlink/?linkid=870924
Comment:
    Yes, it has been found in art. 349 of the Constitution and art. of the Ley organica. </t>
      </text>
    </comment>
    <comment ref="AM61" authorId="139" shapeId="0" xr:uid="{9F8A31A4-2310-4116-A433-9385A1A09860}">
      <text>
        <t>[Threaded comment]
Your version of Excel allows you to read this threaded comment; however, any edits to it will get removed if the file is opened in a newer version of Excel. Learn more: https://go.microsoft.com/fwlink/?linkid=870924
Comment:
    En el gobierno escolar (ver regalmento)</t>
      </text>
    </comment>
    <comment ref="AN61" authorId="140" shapeId="0" xr:uid="{CA554336-6494-42A8-AEFC-8BB13016A3B0}">
      <text>
        <t>[Threaded comment]
Your version of Excel allows you to read this threaded comment; however, any edits to it will get removed if the file is opened in a newer version of Excel. Learn more: https://go.microsoft.com/fwlink/?linkid=870924
Comment:
    En el gobierno escola (reglamento)</t>
      </text>
    </comment>
    <comment ref="S63" authorId="141" shapeId="0" xr:uid="{609CF241-8454-4625-BEF9-B204997A03BE}">
      <text>
        <t>[Threaded comment]
Your version of Excel allows you to read this threaded comment; however, any edits to it will get removed if the file is opened in a newer version of Excel. Learn more: https://go.microsoft.com/fwlink/?linkid=870924
Comment:
    It should be 2, because titulo de profesor can be "Licenciado en Ciencias de la Educación, Master y Doctor en Educación"</t>
      </text>
    </comment>
    <comment ref="Y63" authorId="79" shapeId="0" xr:uid="{8B5D5766-AE11-4C25-AECF-7A54D29E3A3F}">
      <text>
        <r>
          <rPr>
            <sz val="11"/>
            <color rgb="FF000000"/>
            <rFont val="Calibri"/>
            <family val="2"/>
          </rPr>
          <t xml:space="preserve">April, Daniel:
</t>
        </r>
        <r>
          <rPr>
            <sz val="11"/>
            <color rgb="FF000000"/>
            <rFont val="Calibri"/>
            <family val="2"/>
          </rPr>
          <t xml:space="preserve">the selection process for school principals is not conducted through open competitions. Instead, the process is led by the Tribunal Calificador (TC) and follows procedures established by the Ley de Carrera Docente and the Ley General de Educación. The TC is responsible for conducting selection processes, but this does not imply open competitions for principals. Additionally, the process for filling vacancies is conducted upon request from the Consejo Directivo Escolar, not through a competitive process.
</t>
        </r>
      </text>
    </comment>
    <comment ref="AS63" authorId="142" shapeId="0" xr:uid="{2946B5E0-DBFC-41B2-9848-8AC7B7D5EA46}">
      <text>
        <t>[Threaded comment]
Your version of Excel allows you to read this threaded comment; however, any edits to it will get removed if the file is opened in a newer version of Excel. Learn more: https://go.microsoft.com/fwlink/?linkid=870924
Comment:
    It's not mandatory, it's more like a "right"</t>
      </text>
    </comment>
    <comment ref="AT63" authorId="143" shapeId="0" xr:uid="{BDB292DB-B199-434C-9E28-A3CD9813AD98}">
      <text>
        <t>[Threaded comment]
Your version of Excel allows you to read this threaded comment; however, any edits to it will get removed if the file is opened in a newer version of Excel. Learn more: https://go.microsoft.com/fwlink/?linkid=870924
Comment:
    The responsibility of elaborating the curriculums is from the center as a whole but not primarily from the director (nivel 3 de concrecion del curriculo)</t>
      </text>
    </comment>
    <comment ref="AB65" authorId="144" shapeId="0" xr:uid="{F7CF78C0-9C55-4509-A22A-42AEC60CF780}">
      <text>
        <t>[Threaded comment]
Your version of Excel allows you to read this threaded comment; however, any edits to it will get removed if the file is opened in a newer version of Excel. Learn more: https://go.microsoft.com/fwlink/?linkid=870924
Comment:
    Also should be a 0</t>
      </text>
    </comment>
    <comment ref="R66" authorId="145" shapeId="0" xr:uid="{22129C90-EF67-4861-A5A1-B3587871A71A}">
      <text>
        <t>[Threaded comment]
Your version of Excel allows you to read this threaded comment; however, any edits to it will get removed if the file is opened in a newer version of Excel. Learn more: https://go.microsoft.com/fwlink/?linkid=870924
Comment:
    the field of degree is not mentioned</t>
      </text>
    </comment>
    <comment ref="U66" authorId="146" shapeId="0" xr:uid="{4C41C4BB-A0B4-4967-BFC1-F632C68D7C26}">
      <text>
        <t>[Threaded comment]
Your version of Excel allows you to read this threaded comment; however, any edits to it will get removed if the file is opened in a newer version of Excel. Learn more: https://go.microsoft.com/fwlink/?linkid=870924
Comment:
    unclear!</t>
      </text>
    </comment>
    <comment ref="AO66" authorId="147" shapeId="0" xr:uid="{731F4BC9-E0B4-4AC7-AFC1-34A4B4F57FE1}">
      <text>
        <t>[Threaded comment]
Your version of Excel allows you to read this threaded comment; however, any edits to it will get removed if the file is opened in a newer version of Excel. Learn more: https://go.microsoft.com/fwlink/?linkid=870924
Comment:
    oranizations that support education institutions are involved.. not in general communities..</t>
      </text>
    </comment>
    <comment ref="AU66" authorId="148" shapeId="0" xr:uid="{AD1D7EF3-8189-4177-95CD-240EF5ADBBA4}">
      <text>
        <t xml:space="preserve">[Threaded comment]
Your version of Excel allows you to read this threaded comment; however, any edits to it will get removed if the file is opened in a newer version of Excel. Learn more: https://go.microsoft.com/fwlink/?linkid=870924
Comment:
    not in general teachers. But, the director appoints a study coordinator for students with special educational needs. </t>
      </text>
    </comment>
    <comment ref="AK68" authorId="149" shapeId="0" xr:uid="{DF6CF660-93EA-4EAE-A923-167926A5ECBF}">
      <text>
        <t xml:space="preserve">[Threaded comment]
Your version of Excel allows you to read this threaded comment; however, any edits to it will get removed if the file is opened in a newer version of Excel. Learn more: https://go.microsoft.com/fwlink/?linkid=870924
Comment:
    I think this is wrong
</t>
      </text>
    </comment>
    <comment ref="U70" authorId="150" shapeId="0" xr:uid="{CFFAC64B-26B3-4A5D-9814-B4E623557329}">
      <text>
        <t>[Threaded comment]
Your version of Excel allows you to read this threaded comment; however, any edits to it will get removed if the file is opened in a newer version of Excel. Learn more: https://go.microsoft.com/fwlink/?linkid=870924
Comment:
    only in early childhood education and care (ECEC)</t>
      </text>
    </comment>
    <comment ref="AB70" authorId="151" shapeId="0" xr:uid="{0ACB4074-8300-40F5-B66D-A6A9B3AEF5DA}">
      <text>
        <t>[Threaded comment]
Your version of Excel allows you to read this threaded comment; however, any edits to it will get removed if the file is opened in a newer version of Excel. Learn more: https://go.microsoft.com/fwlink/?linkid=870924
Comment:
    Unless concerted efforts are specified with measures this is a 0</t>
      </text>
    </comment>
    <comment ref="AD70" authorId="79" shapeId="0" xr:uid="{C0FE0B0C-F993-44FB-AFBF-5B99DDF82C91}">
      <text>
        <r>
          <rPr>
            <sz val="11"/>
            <color theme="1"/>
            <rFont val="Aptos Narrow"/>
            <family val="2"/>
            <scheme val="minor"/>
          </rPr>
          <t xml:space="preserve">April, Daniel:
permanent basis. They are recruited through competitive processes such as concours (competitive examinations) or list of aptitude, which are open to civil servants of category A
</t>
        </r>
      </text>
    </comment>
    <comment ref="AG70" authorId="152" shapeId="0" xr:uid="{DF0259A9-6FEB-4C57-ABCA-D53733A16A23}">
      <text>
        <t>[Threaded comment]
Your version of Excel allows you to read this threaded comment; however, any edits to it will get removed if the file is opened in a newer version of Excel. Learn more: https://go.microsoft.com/fwlink/?linkid=870924
Comment:
    please not that this salary is for school principals.. there is also another categorization for school managers at elementary and upper secondary levels. Furthemore, the salary is dependent on the cost of living category!</t>
      </text>
    </comment>
    <comment ref="AL70" authorId="153" shapeId="0" xr:uid="{0794418E-E2E7-4F40-9C1A-A82519C61C52}">
      <text>
        <t>[Threaded comment]
Your version of Excel allows you to read this threaded comment; however, any edits to it will get removed if the file is opened in a newer version of Excel. Learn more: https://go.microsoft.com/fwlink/?linkid=870924
Comment:
    mandtory in-service training only for heads of ECCE</t>
      </text>
    </comment>
    <comment ref="AM70" authorId="154" shapeId="0" xr:uid="{44247451-28A7-456E-94DC-3568B28B0988}">
      <text>
        <t>[Threaded comment]
Your version of Excel allows you to read this threaded comment; however, any edits to it will get removed if the file is opened in a newer version of Excel. Learn more: https://go.microsoft.com/fwlink/?linkid=870924
Comment:
    parents are involved in literacy teams not in committees or boards</t>
      </text>
    </comment>
    <comment ref="AS70" authorId="155" shapeId="0" xr:uid="{BE1E10B7-5775-419E-BBB4-F117E9D06CF1}">
      <text>
        <t>[Threaded comment]
Your version of Excel allows you to read this threaded comment; however, any edits to it will get removed if the file is opened in a newer version of Excel. Learn more: https://go.microsoft.com/fwlink/?linkid=870924
Comment:
    in upper secondary schools</t>
      </text>
    </comment>
    <comment ref="AU70" authorId="107" shapeId="0" xr:uid="{0CF92A9A-28AE-4068-B05E-422295859824}">
      <text>
        <r>
          <rPr>
            <sz val="11"/>
            <color theme="1"/>
            <rFont val="Aptos Narrow"/>
            <family val="2"/>
            <scheme val="minor"/>
          </rPr>
          <t xml:space="preserve">Sharma, Divya:
The official documents dont mention; however, According to the 2022 Joint Eurydice-OECD data collection on salaries of teachers and school heads, principals are responsible for appointing temporary and short-term substitute teachers. </t>
        </r>
      </text>
    </comment>
    <comment ref="AW70" authorId="107" shapeId="0" xr:uid="{CD091B17-DA2F-41F8-9E67-D13FB203C93B}">
      <text>
        <r>
          <rPr>
            <sz val="11"/>
            <color theme="1"/>
            <rFont val="Aptos Narrow"/>
            <family val="2"/>
            <scheme val="minor"/>
          </rPr>
          <t xml:space="preserve">Sharma, Divya:
Official documents dont explicitly mention assessments of school principals. However, according to the 2022 Joint Eurydice-OECD data collection on salaries of teachers and school heads, appraisal of school heads is conducted by a representative of the local authority , most commonly head of education department. </t>
        </r>
      </text>
    </comment>
    <comment ref="Q71" authorId="156" shapeId="0" xr:uid="{551EC96B-C7BA-4E93-9F83-4DCAEFF0C797}">
      <text>
        <t>[Threaded comment]
Your version of Excel allows you to read this threaded comment; however, any edits to it will get removed if the file is opened in a newer version of Excel. Learn more: https://go.microsoft.com/fwlink/?linkid=870924
Comment:
    Could you recheck? Should be a 1 since variable 13 is answered.</t>
      </text>
    </comment>
    <comment ref="AC71" authorId="79" shapeId="0" xr:uid="{E229C8BE-A970-4279-9A4E-4E879309D309}">
      <text>
        <r>
          <rPr>
            <sz val="11"/>
            <color theme="1"/>
            <rFont val="Aptos Narrow"/>
            <family val="2"/>
            <scheme val="minor"/>
          </rPr>
          <t xml:space="preserve">April, Daniel:
They are recruited through competitive processes such as concours (competitive examinations) or list of aptitude. These processes are open to civil servants of category A, including those with backgrounds in education or administration, who meet specific criteria related to years of service and leadership experience.
</t>
        </r>
      </text>
    </comment>
    <comment ref="AY71" authorId="79" shapeId="0" xr:uid="{2C1A963C-7534-47ED-B046-C5C0790D20AA}">
      <text>
        <r>
          <rPr>
            <sz val="11"/>
            <color theme="1"/>
            <rFont val="Aptos Narrow"/>
            <family val="2"/>
            <scheme val="minor"/>
          </rPr>
          <t>April, Daniel:
L</t>
        </r>
      </text>
    </comment>
    <comment ref="DZ71" authorId="157" shapeId="0" xr:uid="{1BE863C4-DDD5-44D2-9013-DC9786998CC9}">
      <text>
        <t>[Threaded comment]
Your version of Excel allows you to read this threaded comment; however, any edits to it will get removed if the file is opened in a newer version of Excel. Learn more: https://go.microsoft.com/fwlink/?linkid=870924
Comment:
    Could you recheck? Should be a 1 since variable 13 is answered.</t>
      </text>
    </comment>
    <comment ref="K73" authorId="158" shapeId="0" xr:uid="{96E170DA-6579-42B8-8867-5DA39152BFDA}">
      <text>
        <t xml:space="preserve">[Threaded comment]
Your version of Excel allows you to read this threaded comment; however, any edits to it will get removed if the file is opened in a newer version of Excel. Learn more: https://go.microsoft.com/fwlink/?linkid=870924
Comment:
    Latest education act not available online - so unsure whether roles are mentioned </t>
      </text>
    </comment>
    <comment ref="AB73" authorId="159" shapeId="0" xr:uid="{69E3875E-4AF0-4CF3-8433-72CF365D3745}">
      <text>
        <t>[Threaded comment]
Your version of Excel allows you to read this threaded comment; however, any edits to it will get removed if the file is opened in a newer version of Excel. Learn more: https://go.microsoft.com/fwlink/?linkid=870924
Comment:
    Should be 0</t>
      </text>
    </comment>
    <comment ref="AV73" authorId="160" shapeId="0" xr:uid="{B10EC5A9-1588-4F9B-92BC-0B5DF006D11F}">
      <text>
        <t>[Threaded comment]
Your version of Excel allows you to read this threaded comment; however, any edits to it will get removed if the file is opened in a newer version of Excel. Learn more: https://go.microsoft.com/fwlink/?linkid=870924
Comment:
    shared with school management committees  - school committee is responsible for developing the budget</t>
      </text>
    </comment>
    <comment ref="BA73" authorId="161" shapeId="0" xr:uid="{DA7629CC-1408-4EAB-9D5D-BE6A3E573AF0}">
      <text>
        <t>[Threaded comment]
Your version of Excel allows you to read this threaded comment; however, any edits to it will get removed if the file is opened in a newer version of Excel. Learn more: https://go.microsoft.com/fwlink/?linkid=870924
Comment:
    The Gambia Teacher and School Leader Competency Framework has been developed but not yet published or implemented</t>
      </text>
    </comment>
    <comment ref="BB73" authorId="162" shapeId="0" xr:uid="{5C64D970-D482-4140-8A33-A71701665D68}">
      <text>
        <t>[Threaded comment]
Your version of Excel allows you to read this threaded comment; however, any edits to it will get removed if the file is opened in a newer version of Excel. Learn more: https://go.microsoft.com/fwlink/?linkid=870924
Comment:
    Latest education act not available online, so unsure if roles are mentioned. Other roles and responsibilities included in school management manual </t>
      </text>
    </comment>
    <comment ref="AB74" authorId="163" shapeId="0" xr:uid="{E5E52BAC-4133-4478-B748-7D718EEA7ADB}">
      <text>
        <t>[Threaded comment]
Your version of Excel allows you to read this threaded comment; however, any edits to it will get removed if the file is opened in a newer version of Excel. Learn more: https://go.microsoft.com/fwlink/?linkid=870924
Comment:
    Should be 0</t>
      </text>
    </comment>
    <comment ref="AK76" authorId="164" shapeId="0" xr:uid="{B2F3B153-F43B-4F12-AD43-ECD5505F7BCB}">
      <text>
        <t>[Threaded comment]
Your version of Excel allows you to read this threaded comment; however, any edits to it will get removed if the file is opened in a newer version of Excel. Learn more: https://go.microsoft.com/fwlink/?linkid=870924
Comment:
    based on a plan</t>
      </text>
    </comment>
    <comment ref="AL76" authorId="165" shapeId="0" xr:uid="{2A67F29F-C9CE-4AD8-A220-082C80EF4D91}">
      <text>
        <t>[Threaded comment]
Your version of Excel allows you to read this threaded comment; however, any edits to it will get removed if the file is opened in a newer version of Excel. Learn more: https://go.microsoft.com/fwlink/?linkid=870924
Comment:
    based on a plan</t>
      </text>
    </comment>
    <comment ref="W77" authorId="166" shapeId="0" xr:uid="{ACB7B0A2-DFDB-44B0-B4AC-39786805A88E}">
      <text>
        <t>[Threaded comment]
Your version of Excel allows you to read this threaded comment; however, any edits to it will get removed if the file is opened in a newer version of Excel. Learn more: https://go.microsoft.com/fwlink/?linkid=870924
Comment:
    Leadership/administrative experience is not a requirement to become a school head, but teachers are awarded relevant points for these criteria in the selection process. </t>
      </text>
    </comment>
    <comment ref="AD77" authorId="167" shapeId="0" xr:uid="{3C53A1F7-D2C5-42D0-A03F-7170356CEBD8}">
      <text>
        <t>[Threaded comment]
Your version of Excel allows you to read this threaded comment; however, any edits to it will get removed if the file is opened in a newer version of Excel. Learn more: https://go.microsoft.com/fwlink/?linkid=870924
Comment:
    4 year term as school head, after which they are placed on selection lists and go through application/interview process to be re-selected, but never 'fired' (except in very serious cases). They are placed in other positions in different schools or different levels (may also return to teaching)</t>
      </text>
    </comment>
    <comment ref="AR77" authorId="168" shapeId="0" xr:uid="{124900EA-B3D0-469C-B6AC-B195B32F8878}">
      <text>
        <t>[Threaded comment]
Your version of Excel allows you to read this threaded comment; however, any edits to it will get removed if the file is opened in a newer version of Excel. Learn more: https://go.microsoft.com/fwlink/?linkid=870924
Comment:
    Separate teachers board and parents association - roles defined separate</t>
      </text>
    </comment>
    <comment ref="EA77" authorId="169" shapeId="0" xr:uid="{28667BFF-12F2-4B51-AD5A-56ADB989A5D0}">
      <text>
        <t>[Threaded comment]
Your version of Excel allows you to read this threaded comment; however, any edits to it will get removed if the file is opened in a newer version of Excel. Learn more: https://go.microsoft.com/fwlink/?linkid=870924
Comment:
    Leadership/administrative experience is not a requirement to become a school head, but teachers are awarded relevant points for these criteria in the selection process. </t>
      </text>
    </comment>
    <comment ref="AD79" authorId="79" shapeId="0" xr:uid="{131C68C8-8F9D-4A6D-A600-F3A25E4DB5AF}">
      <text>
        <r>
          <rPr>
            <sz val="11"/>
            <color rgb="FF000000"/>
            <rFont val="Calibri"/>
            <family val="2"/>
          </rPr>
          <t xml:space="preserve">April, Daniel:
</t>
        </r>
        <r>
          <rPr>
            <sz val="11"/>
            <color rgb="FF000000"/>
            <rFont val="Calibri"/>
            <family val="2"/>
          </rPr>
          <t>teachers with a titular category are appointed permanently, which implies that there are permanent positions. However, can't find whether all principals are hired on a permanent basis or if there are temporary contracts as well.</t>
        </r>
      </text>
    </comment>
    <comment ref="AB82" authorId="170" shapeId="0" xr:uid="{6DCBF509-46DE-4F32-B356-BC084AA00853}">
      <text>
        <t>[Threaded comment]
Your version of Excel allows you to read this threaded comment; however, any edits to it will get removed if the file is opened in a newer version of Excel. Learn more: https://go.microsoft.com/fwlink/?linkid=870924
Comment:
    Should be 0</t>
      </text>
    </comment>
    <comment ref="AJ82" authorId="171" shapeId="0" xr:uid="{BFE60B93-8CA5-4E20-BFD6-674CBCF070F6}">
      <text>
        <t>[Threaded comment]
Your version of Excel allows you to read this threaded comment; however, any edits to it will get removed if the file is opened in a newer version of Excel. Learn more: https://go.microsoft.com/fwlink/?linkid=870924
Comment:
    Pre-service objective included in education sector plan </t>
      </text>
    </comment>
    <comment ref="AK82" authorId="172" shapeId="0" xr:uid="{597703C1-F18D-4EC5-B1B5-F1F9CF51B8DD}">
      <text>
        <t>[Threaded comment]
Your version of Excel allows you to read this threaded comment; however, any edits to it will get removed if the file is opened in a newer version of Excel. Learn more: https://go.microsoft.com/fwlink/?linkid=870924
Comment:
    Since this is a plan it should be 0</t>
      </text>
    </comment>
    <comment ref="AL82" authorId="173" shapeId="0" xr:uid="{E4B9A206-F6B2-4580-87A3-ECF627A9C02B}">
      <text>
        <t>[Threaded comment]
Your version of Excel allows you to read this threaded comment; however, any edits to it will get removed if the file is opened in a newer version of Excel. Learn more: https://go.microsoft.com/fwlink/?linkid=870924
Comment:
    In-service training objective included in education sector plan </t>
      </text>
    </comment>
    <comment ref="T84" authorId="79" shapeId="0" xr:uid="{E319DC8C-1CD4-47BB-89D7-CCEF5174935D}">
      <text>
        <r>
          <rPr>
            <sz val="11"/>
            <color rgb="FF000000"/>
            <rFont val="Calibri"/>
            <family val="2"/>
          </rPr>
          <t xml:space="preserve">April, Daniel:
</t>
        </r>
        <r>
          <rPr>
            <sz val="11"/>
            <color rgb="FF000000"/>
            <rFont val="Calibri"/>
            <family val="2"/>
          </rPr>
          <t>Diplomado en Administración o Gestión Educativa as a requirement for some positions.</t>
        </r>
      </text>
    </comment>
    <comment ref="Y84" authorId="79" shapeId="0" xr:uid="{B91E7FB6-1D46-4305-915A-6CB84748E6F4}">
      <text>
        <r>
          <rPr>
            <sz val="11"/>
            <color rgb="FF000000"/>
            <rFont val="Calibri"/>
            <family val="2"/>
          </rPr>
          <t xml:space="preserve">April, Daniel:
</t>
        </r>
        <r>
          <rPr>
            <sz val="11"/>
            <color rgb="FF000000"/>
            <rFont val="Calibri"/>
            <family val="2"/>
          </rPr>
          <t xml:space="preserve">c
</t>
        </r>
        <r>
          <rPr>
            <sz val="11"/>
            <color rgb="FF000000"/>
            <rFont val="Calibri"/>
            <family val="2"/>
          </rPr>
          <t>oncursos (competitions) are held for the selection of school directors.</t>
        </r>
      </text>
    </comment>
    <comment ref="Z84" authorId="79" shapeId="0" xr:uid="{C90475B3-6292-4621-96E3-24BCE37B1AC3}">
      <text>
        <r>
          <rPr>
            <sz val="11"/>
            <color rgb="FF000000"/>
            <rFont val="Calibri"/>
            <family val="2"/>
          </rPr>
          <t xml:space="preserve">April, Daniel:
</t>
        </r>
        <r>
          <rPr>
            <sz val="11"/>
            <color rgb="FF000000"/>
            <rFont val="Calibri"/>
            <family val="2"/>
          </rPr>
          <t>local level, as mentioned in the text that the nombramiento del Directivo Docente se realiza por el Director Departamental de Educación.</t>
        </r>
      </text>
    </comment>
    <comment ref="AC84" authorId="79" shapeId="0" xr:uid="{462B5A96-F723-45CC-AA39-AD46DF0903A5}">
      <text>
        <r>
          <rPr>
            <sz val="11"/>
            <color theme="1"/>
            <rFont val="Aptos Narrow"/>
            <family val="2"/>
            <scheme val="minor"/>
          </rPr>
          <t xml:space="preserve">April, Daniel:
 mention of their employment conditions in relation to the Reglamento de la Carrera Docente (2014) and Ley del Escalafón del Magisterio.
</t>
        </r>
      </text>
    </comment>
    <comment ref="AD84" authorId="79" shapeId="0" xr:uid="{81E6476B-7E0C-4596-8477-5A2440EF6C92}">
      <text>
        <r>
          <rPr>
            <sz val="11"/>
            <color rgb="FF000000"/>
            <rFont val="Calibri"/>
            <family val="2"/>
          </rPr>
          <t xml:space="preserve">April, Daniel:
</t>
        </r>
        <r>
          <rPr>
            <sz val="11"/>
            <color rgb="FF000000"/>
            <rFont val="Calibri"/>
            <family val="2"/>
          </rPr>
          <t xml:space="preserve"> permanent basis, as mentioned in the text regarding the Reglamento de la Carrera Docente (2014).
</t>
        </r>
      </text>
    </comment>
    <comment ref="AE84" authorId="174" shapeId="0" xr:uid="{52A02927-CA69-49E6-8913-432F238212A4}">
      <text>
        <t>[Threaded comment]
Your version of Excel allows you to read this threaded comment; however, any edits to it will get removed if the file is opened in a newer version of Excel. Learn more: https://go.microsoft.com/fwlink/?linkid=870924
Comment:
    Article 7 of Decree 170-83 (1983) stipulates that members of the Colegio Profesional Superación Magisterial Hondureño “COLPROSUMAH” may be “all teachers, professors and other professionals who hold a valid teaching degree for the exercise of the profession and who are in service at any level of the national education system”.</t>
      </text>
    </comment>
    <comment ref="AF84" authorId="79" shapeId="0" xr:uid="{6FA53A39-098C-4138-B437-6614DA048967}">
      <text>
        <r>
          <rPr>
            <sz val="11"/>
            <color rgb="FF000000"/>
            <rFont val="Calibri"/>
            <family val="2"/>
          </rPr>
          <t xml:space="preserve">April, Daniel:
</t>
        </r>
        <r>
          <rPr>
            <sz val="11"/>
            <color rgb="FF000000"/>
            <rFont val="Calibri"/>
            <family val="2"/>
          </rPr>
          <t>reference to tablas salariales (salary tables) published by the Dirección General de Gestión del Talento Humano de la SEDUC.</t>
        </r>
      </text>
    </comment>
    <comment ref="AJ84" authorId="79" shapeId="0" xr:uid="{09F4C55F-1D37-4E05-87D6-E391A6617165}">
      <text>
        <r>
          <rPr>
            <sz val="11"/>
            <color rgb="FF000000"/>
            <rFont val="Calibri"/>
            <family val="2"/>
          </rPr>
          <t xml:space="preserve">April, Daniel:
</t>
        </r>
        <r>
          <rPr>
            <sz val="11"/>
            <color rgb="FF000000"/>
            <rFont val="Calibri"/>
            <family val="2"/>
          </rPr>
          <t>According to the Ley del Escalafón del Magisterio, teachers with certain years of service are eligible to enter training courses for school directors organized by the Ministry of Public Education or similar institutions, which suggests that there is a structured training process for aspiring school principals.</t>
        </r>
      </text>
    </comment>
    <comment ref="AK84" authorId="79" shapeId="0" xr:uid="{15EACBE8-F2CE-46C0-981E-06C287018D75}">
      <text>
        <r>
          <rPr>
            <sz val="11"/>
            <color rgb="FF000000"/>
            <rFont val="Calibri"/>
            <family val="2"/>
          </rPr>
          <t xml:space="preserve">April, Daniel:
</t>
        </r>
        <r>
          <rPr>
            <sz val="11"/>
            <color rgb="FF000000"/>
            <rFont val="Calibri"/>
            <family val="2"/>
          </rPr>
          <t>The text mentions ongoing training programs organized and promoted by the Dirección General de Desarrollo Profesional, aimed at improving the competencies and skills of both teaching and administrative staff, indicating that training is available for new school principals.</t>
        </r>
      </text>
    </comment>
    <comment ref="AL84" authorId="79" shapeId="0" xr:uid="{DD0FD417-A60A-48C0-B2BC-6313F9694D44}">
      <text>
        <r>
          <rPr>
            <sz val="11"/>
            <color theme="1"/>
            <rFont val="Aptos Narrow"/>
            <family val="2"/>
            <scheme val="minor"/>
          </rPr>
          <t>April, Daniel:
The text highlights the efforts of the Dirección General de Desarrollo Profesional to organize and promote actions focused on continuous professional development for teaching and administrative staff, demonstrating a commitment to ongoing training for school principals while in service.</t>
        </r>
      </text>
    </comment>
    <comment ref="AM84" authorId="79" shapeId="0" xr:uid="{C1D0C775-83FC-4D54-BB58-384E65985948}">
      <text>
        <r>
          <rPr>
            <sz val="11"/>
            <color rgb="FF000000"/>
            <rFont val="Calibri"/>
            <family val="2"/>
          </rPr>
          <t xml:space="preserve">April, Daniel:
</t>
        </r>
        <r>
          <rPr>
            <sz val="11"/>
            <color rgb="FF000000"/>
            <rFont val="Calibri"/>
            <family val="2"/>
          </rPr>
          <t xml:space="preserve">Consejo Escolar de Desarrollo del Centro Educativo (CED), which includes a representative from parent organizations, indicating parent involvement in school management.
</t>
        </r>
        <r>
          <rPr>
            <sz val="11"/>
            <color rgb="FF000000"/>
            <rFont val="Calibri"/>
            <family val="2"/>
          </rPr>
          <t xml:space="preserve">
</t>
        </r>
        <r>
          <rPr>
            <sz val="11"/>
            <color rgb="FF000000"/>
            <rFont val="Calibri"/>
            <family val="2"/>
          </rPr>
          <t xml:space="preserve">Santos, Rafaela:
</t>
        </r>
        <r>
          <rPr>
            <sz val="11"/>
            <color rgb="FF000000"/>
            <rFont val="Calibri"/>
            <family val="2"/>
          </rPr>
          <t>Also found in Ley Organica de Educacion from 1966. Parents not only have the obligation to cooperate with the educational authorities in the schooling of their children, but also each institution has to organize a parents' association.</t>
        </r>
      </text>
    </comment>
    <comment ref="AS84" authorId="79" shapeId="0" xr:uid="{B25EC55E-DF2D-4A65-9BB2-3EE30AEDDBBD}">
      <text>
        <r>
          <rPr>
            <sz val="11"/>
            <color rgb="FF000000"/>
            <rFont val="Calibri"/>
            <family val="2"/>
          </rPr>
          <t xml:space="preserve">April, Daniel:
</t>
        </r>
        <r>
          <rPr>
            <sz val="11"/>
            <color rgb="FF000000"/>
            <rFont val="Calibri"/>
            <family val="2"/>
          </rPr>
          <t>requirement for student governments to be organized democratically</t>
        </r>
      </text>
    </comment>
    <comment ref="AV84" authorId="79" shapeId="0" xr:uid="{2DDE0D82-8572-47F5-A287-CB7D56981B68}">
      <text>
        <r>
          <rPr>
            <sz val="11"/>
            <color rgb="FF000000"/>
            <rFont val="Calibri"/>
            <family val="2"/>
          </rPr>
          <t xml:space="preserve">April, Daniel:
</t>
        </r>
        <r>
          <rPr>
            <sz val="11"/>
            <color rgb="FF000000"/>
            <rFont val="Calibri"/>
            <family val="2"/>
          </rPr>
          <t>responsibility of the Consejo Escolar de Desarrollo del Centro Educativo (CED) to oversee the proper use of school funds, suggesting some principal involvement in budget decisions, but not the primary responsibility.</t>
        </r>
      </text>
    </comment>
    <comment ref="AW84" authorId="79" shapeId="0" xr:uid="{9C82AFBF-ED88-4106-BA54-985369E77C7F}">
      <text>
        <r>
          <rPr>
            <sz val="11"/>
            <color rgb="FF000000"/>
            <rFont val="Calibri"/>
            <family val="2"/>
          </rPr>
          <t xml:space="preserve">April, Daniel:
</t>
        </r>
        <r>
          <rPr>
            <sz val="11"/>
            <color rgb="FF000000"/>
            <rFont val="Calibri"/>
            <family val="2"/>
          </rPr>
          <t>Reglamento de Evaluación Docente includes provisions for evaluating the performance of school principals.</t>
        </r>
      </text>
    </comment>
    <comment ref="AZ84" authorId="79" shapeId="0" xr:uid="{06BBA220-E3BC-4EE7-9ED7-FB9921F7A8B7}">
      <text>
        <r>
          <rPr>
            <sz val="11"/>
            <color rgb="FF000000"/>
            <rFont val="Calibri"/>
            <family val="2"/>
          </rPr>
          <t xml:space="preserve">April, Daniel:
</t>
        </r>
        <r>
          <rPr>
            <sz val="11"/>
            <color rgb="FF000000"/>
            <rFont val="Calibri"/>
            <family val="2"/>
          </rPr>
          <t>The Manual de Clasificación de Puestos y Salarios Docentes mentions the responsibility of principals to analyze evaluation reports and provide support for teacher improvement.</t>
        </r>
      </text>
    </comment>
    <comment ref="EB84" authorId="79" shapeId="0" xr:uid="{F745D15E-D730-48F6-A65D-B5CC08215E67}">
      <text>
        <r>
          <rPr>
            <sz val="11"/>
            <color rgb="FF000000"/>
            <rFont val="Calibri"/>
            <family val="2"/>
          </rPr>
          <t xml:space="preserve">April, Daniel:
</t>
        </r>
        <r>
          <rPr>
            <sz val="11"/>
            <color rgb="FF000000"/>
            <rFont val="Calibri"/>
            <family val="2"/>
          </rPr>
          <t>local level, as mentioned in the text that the nombramiento del Directivo Docente se realiza por el Director Departamental de Educación.</t>
        </r>
      </text>
    </comment>
    <comment ref="AG86" authorId="175" shapeId="0" xr:uid="{A6ADA08B-97D6-4C83-B261-8210D6361E09}">
      <text>
        <t>[Threaded comment]
Your version of Excel allows you to read this threaded comment; however, any edits to it will get removed if the file is opened in a newer version of Excel. Learn more: https://go.microsoft.com/fwlink/?linkid=870924
Comment:
    I could not figure out how they calculate this. 2023. évi LII. törvény a pedagógusok új életpályájáról - Hatályos Jogszabályok Gyűjteménye (jogtar.hu)</t>
      </text>
    </comment>
    <comment ref="AJ87" authorId="107" shapeId="0" xr:uid="{76BE178C-A955-4F8E-AC7E-85001D416F96}">
      <text>
        <r>
          <rPr>
            <sz val="11"/>
            <color theme="1"/>
            <rFont val="Aptos Narrow"/>
            <family val="2"/>
            <scheme val="minor"/>
          </rPr>
          <t xml:space="preserve">Sharma, Divya:
Not explicitly mentioned in the official documents. However, the Eurydice data suggests that candidates must have completed a dedicated training course for school heads. </t>
        </r>
      </text>
    </comment>
    <comment ref="R89" authorId="176" shapeId="0" xr:uid="{0E331205-5EF0-4FC0-8971-1790C2AB1C7E}">
      <text>
        <t xml:space="preserve">[Threaded comment]
Your version of Excel allows you to read this threaded comment; however, any edits to it will get removed if the file is opened in a newer version of Excel. Learn more: https://go.microsoft.com/fwlink/?linkid=870924
Comment:
    the field of degree is not mentioned! </t>
      </text>
    </comment>
    <comment ref="S89" authorId="177" shapeId="0" xr:uid="{1A302EAC-5E4A-43CA-BA0C-95E6B9A92114}">
      <text>
        <t>[Threaded comment]
Your version of Excel allows you to read this threaded comment; however, any edits to it will get removed if the file is opened in a newer version of Excel. Learn more: https://go.microsoft.com/fwlink/?linkid=870924
Comment:
    Please recheck</t>
      </text>
    </comment>
    <comment ref="U89" authorId="178" shapeId="0" xr:uid="{5D2A5734-E01A-443C-916C-208ABC49DD4F}">
      <text>
        <t>[Threaded comment]
Your version of Excel allows you to read this threaded comment; however, any edits to it will get removed if the file is opened in a newer version of Excel. Learn more: https://go.microsoft.com/fwlink/?linkid=870924
Comment:
    There are specific criteria for teachers who want to become the head of the school/school principals; However, it does not imply that principals need to be qualified teachers</t>
      </text>
    </comment>
    <comment ref="X89" authorId="179" shapeId="0" xr:uid="{5F1A4441-D502-4108-9B7C-12AED45E9138}">
      <text>
        <t>[Threaded comment]
Your version of Excel allows you to read this threaded comment; however, any edits to it will get removed if the file is opened in a newer version of Excel. Learn more: https://go.microsoft.com/fwlink/?linkid=870924
Comment:
    maximum age (of 56 years) is mentioned, not minimum</t>
      </text>
    </comment>
    <comment ref="AD89" authorId="180" shapeId="0" xr:uid="{C741CE7E-4D4C-4175-A69A-BF867DDCD86E}">
      <text>
        <t xml:space="preserve">[Threaded comment]
Your version of Excel allows you to read this threaded comment; however, any edits to it will get removed if the file is opened in a newer version of Excel. Learn more: https://go.microsoft.com/fwlink/?linkid=870924
Comment:
    not explicitly mentioned </t>
      </text>
    </comment>
    <comment ref="J91" authorId="69" shapeId="0" xr:uid="{8C02A4A6-C21B-4FC2-909D-EC0D29817EA5}">
      <text>
        <r>
          <rPr>
            <sz val="11"/>
            <color theme="1"/>
            <rFont val="Aptos Narrow"/>
            <family val="2"/>
            <scheme val="minor"/>
          </rPr>
          <t xml:space="preserve">Sabour, Amina:
Not sure why the author put ".." initially. 
</t>
        </r>
      </text>
    </comment>
    <comment ref="S91" authorId="69" shapeId="0" xr:uid="{4D4B9874-145B-47D3-BE3B-1B2D4B27B0CE}">
      <text>
        <r>
          <rPr>
            <sz val="11"/>
            <color theme="1"/>
            <rFont val="Aptos Narrow"/>
            <family val="2"/>
            <scheme val="minor"/>
          </rPr>
          <t xml:space="preserve">Sabour, Amina:
This is if we consider the diploma from Teachers College as less than a university degree
</t>
        </r>
      </text>
    </comment>
    <comment ref="U91" authorId="69" shapeId="0" xr:uid="{F1688013-A650-4360-ABB1-99C7A6623F5D}">
      <text>
        <r>
          <rPr>
            <sz val="11"/>
            <color theme="1"/>
            <rFont val="Aptos Narrow"/>
            <family val="2"/>
            <scheme val="minor"/>
          </rPr>
          <t>Sabour, Amina:
8 years experience in teaching and assistantship as stated here: https://wiki.dorar-aliraq.net/iraqilaws/law/18336.html</t>
        </r>
      </text>
    </comment>
    <comment ref="V91" authorId="69" shapeId="0" xr:uid="{46EF587B-1492-432C-BB8C-87ECCFD3258C}">
      <text>
        <r>
          <rPr>
            <sz val="11"/>
            <color theme="1"/>
            <rFont val="Aptos Narrow"/>
            <family val="2"/>
            <scheme val="minor"/>
          </rPr>
          <t>Sabour, Amina:
Not sure why the author answered no, the requirements could be found here: https://wiki.dorar-aliraq.net/iraqilaws/law/7129.html</t>
        </r>
      </text>
    </comment>
    <comment ref="AB91" authorId="69" shapeId="0" xr:uid="{6D936195-7925-4F49-BD2C-B82935F20D81}">
      <text>
        <r>
          <rPr>
            <sz val="11"/>
            <color theme="1"/>
            <rFont val="Aptos Narrow"/>
            <family val="2"/>
            <scheme val="minor"/>
          </rPr>
          <t xml:space="preserve">Sabour, Amina:
It is mentioned that gender balance is consider during principals appointment, so this should be 1? </t>
        </r>
      </text>
    </comment>
    <comment ref="AT92" authorId="181" shapeId="0" xr:uid="{58AF1245-FD60-414A-80BE-24E4221D839D}">
      <text>
        <t>[Threaded comment]
Your version of Excel allows you to read this threaded comment; however, any edits to it will get removed if the file is opened in a newer version of Excel. Learn more: https://go.microsoft.com/fwlink/?linkid=870924
Comment:
    shared with school board/leadership team</t>
      </text>
    </comment>
    <comment ref="Y93" authorId="182" shapeId="0" xr:uid="{AB57B7EB-5997-43BA-9D11-831BEE16EDCD}">
      <text>
        <t>[Threaded comment]
Your version of Excel allows you to read this threaded comment; however, any edits to it will get removed if the file is opened in a newer version of Excel. Learn more: https://go.microsoft.com/fwlink/?linkid=870924
Comment:
    only know they are appointed, but unclear how</t>
      </text>
    </comment>
    <comment ref="AA93" authorId="183" shapeId="0" xr:uid="{5FDB631B-58A2-4788-94B6-57A7686EFD5F}">
      <text>
        <t>[Threaded comment]
Your version of Excel allows you to read this threaded comment; however, any edits to it will get removed if the file is opened in a newer version of Excel. Learn more: https://go.microsoft.com/fwlink/?linkid=870924
Comment:
    not clear about who validates the appointment</t>
      </text>
    </comment>
    <comment ref="H96" authorId="184" shapeId="0" xr:uid="{E4CDEA90-0F85-4BA3-9BE7-75171FD3CE70}">
      <text>
        <t>[Threaded comment]
Your version of Excel allows you to read this threaded comment; however, any edits to it will get removed if the file is opened in a newer version of Excel. Learn more: https://go.microsoft.com/fwlink/?linkid=870924
Comment:
    The MEXT has developed "Guidelines for the formulation of indicators" and prefectural boards have developed their own indicators based on these guidelines. So yes... but also no?</t>
      </text>
    </comment>
    <comment ref="AF96" authorId="185" shapeId="0" xr:uid="{8B8F2A99-5054-4CD9-A91D-938C72BD9957}">
      <text>
        <t xml:space="preserve">[Threaded comment]
Your version of Excel allows you to read this threaded comment; however, any edits to it will get removed if the file is opened in a newer version of Excel. Learn more: https://go.microsoft.com/fwlink/?linkid=870924
Comment:
    By province
</t>
      </text>
    </comment>
    <comment ref="AS96" authorId="186" shapeId="0" xr:uid="{8B90BE36-7703-4D03-9AA3-ED7D31A76CBA}">
      <text>
        <t>[Threaded comment]
Your version of Excel allows you to read this threaded comment; however, any edits to it will get removed if the file is opened in a newer version of Excel. Learn more: https://go.microsoft.com/fwlink/?linkid=870924
Comment:
    In curriculum guidelines, but I don't consider it "binding" so I've marked it as 0</t>
      </text>
    </comment>
    <comment ref="AW96" authorId="187" shapeId="0" xr:uid="{EAA1FC76-90AE-49D8-8E27-CF2D3065D849}">
      <text>
        <t>[Threaded comment]
Your version of Excel allows you to read this threaded comment; however, any edits to it will get removed if the file is opened in a newer version of Excel. Learn more: https://go.microsoft.com/fwlink/?linkid=870924
Comment:
    Municipal Level</t>
      </text>
    </comment>
    <comment ref="J100" authorId="188" shapeId="0" xr:uid="{7103F371-B5BA-47F6-940F-67EBF827B2F2}">
      <text>
        <t>[Threaded comment]
Your version of Excel allows you to read this threaded comment; however, any edits to it will get removed if the file is opened in a newer version of Excel. Learn more: https://go.microsoft.com/fwlink/?linkid=870924
Comment:
    for PacREF framework</t>
      </text>
    </comment>
    <comment ref="U100" authorId="189" shapeId="0" xr:uid="{CC5AC314-348B-4067-834B-C38101DE6F85}">
      <text>
        <t>[Threaded comment]
Your version of Excel allows you to read this threaded comment; however, any edits to it will get removed if the file is opened in a newer version of Excel. Learn more: https://go.microsoft.com/fwlink/?linkid=870924
Comment:
    no information is found</t>
      </text>
    </comment>
    <comment ref="Y100" authorId="190" shapeId="0" xr:uid="{34EA6EF3-05B9-4E84-BB6C-5CC4DE9A5A77}">
      <text>
        <t>[Threaded comment]
Your version of Excel allows you to read this threaded comment; however, any edits to it will get removed if the file is opened in a newer version of Excel. Learn more: https://go.microsoft.com/fwlink/?linkid=870924
Comment:
    no infromation is found</t>
      </text>
    </comment>
    <comment ref="AT100" authorId="191" shapeId="0" xr:uid="{D1198FA1-0DE2-4005-B639-43638B89AB4C}">
      <text>
        <t>[Threaded comment]
Your version of Excel allows you to read this threaded comment; however, any edits to it will get removed if the file is opened in a newer version of Excel. Learn more: https://go.microsoft.com/fwlink/?linkid=870924
Comment:
    however, school principal is mandated to oversee and guarantee the school's adherence to the national educational framework and the authorized syllabuses for the specific subject areas and year levels offered. </t>
      </text>
    </comment>
    <comment ref="B101" authorId="192" shapeId="0" xr:uid="{FB5CA7D1-057D-4ABD-ADAF-EF7818823752}">
      <text>
        <t>[Threaded comment]
Your version of Excel allows you to read this threaded comment; however, any edits to it will get removed if the file is opened in a newer version of Excel. Learn more: https://go.microsoft.com/fwlink/?linkid=870924
Comment:
    I have left ".." for many as I know standards exist but they are not accessible.</t>
      </text>
    </comment>
    <comment ref="S101" authorId="193" shapeId="0" xr:uid="{D3B68270-3C39-4907-8212-CEB7CBFDE3B4}">
      <text>
        <t>[Threaded comment]
Your version of Excel allows you to read this threaded comment; however, any edits to it will get removed if the file is opened in a newer version of Excel. Learn more: https://go.microsoft.com/fwlink/?linkid=870924
Comment:
    Please recheck
Reply:
    It's at least 2, but might be higher based on the information I have</t>
      </text>
    </comment>
    <comment ref="AS102" authorId="194" shapeId="0" xr:uid="{0A88F031-1028-4CE0-8211-50F27E85A7FF}">
      <text>
        <t>[Threaded comment]
Your version of Excel allows you to read this threaded comment; however, any edits to it will get removed if the file is opened in a newer version of Excel. Learn more: https://go.microsoft.com/fwlink/?linkid=870924
Comment:
    Required in local ordinances</t>
      </text>
    </comment>
    <comment ref="W103" authorId="79" shapeId="0" xr:uid="{009BC0E6-2164-4CE3-8179-F45902B5DA45}">
      <text>
        <r>
          <rPr>
            <sz val="11"/>
            <color theme="1"/>
            <rFont val="Aptos Narrow"/>
            <family val="2"/>
            <scheme val="minor"/>
          </rPr>
          <t>Principals need to be heads of department first (=teaching and admin experience)</t>
        </r>
      </text>
    </comment>
    <comment ref="EA103" authorId="79" shapeId="0" xr:uid="{6B04FC06-20C2-4052-8A99-2A60A1A35F02}">
      <text>
        <r>
          <rPr>
            <sz val="11"/>
            <color theme="1"/>
            <rFont val="Aptos Narrow"/>
            <family val="2"/>
            <scheme val="minor"/>
          </rPr>
          <t>Principals need to be heads of department first (=teaching and admin experience)</t>
        </r>
      </text>
    </comment>
    <comment ref="I104" authorId="195" shapeId="0" xr:uid="{49AE2990-056C-4087-B044-5344FB397473}">
      <text>
        <t>[Threaded comment]
Your version of Excel allows you to read this threaded comment; however, any edits to it will get removed if the file is opened in a newer version of Excel. Learn more: https://go.microsoft.com/fwlink/?linkid=870924
Comment:
    The cited Law docs are issued by the ministry of justice so it should be 2</t>
      </text>
    </comment>
    <comment ref="J104" authorId="196" shapeId="0" xr:uid="{3226C94B-5ACD-4416-92E6-64767A9F1B09}">
      <text>
        <t>[Threaded comment]
Your version of Excel allows you to read this threaded comment; however, any edits to it will get removed if the file is opened in a newer version of Excel. Learn more: https://go.microsoft.com/fwlink/?linkid=870924
Comment:
    same as previous comment</t>
      </text>
    </comment>
    <comment ref="R104" authorId="69" shapeId="0" xr:uid="{A45430BE-2680-42F3-9D50-8CEF5381CF31}">
      <text>
        <r>
          <rPr>
            <sz val="11"/>
            <color theme="1"/>
            <rFont val="Aptos Narrow"/>
            <family val="2"/>
            <scheme val="minor"/>
          </rPr>
          <t xml:space="preserve">Sabour, Amina:
"or another specialty (art 62)
</t>
        </r>
      </text>
    </comment>
    <comment ref="M105" authorId="197" shapeId="0" xr:uid="{0F841CD4-A225-434A-BF0E-D6121BD5D78C}">
      <text>
        <t xml:space="preserve">[Threaded comment]
Your version of Excel allows you to read this threaded comment; however, any edits to it will get removed if the file is opened in a newer version of Excel. Learn more: https://go.microsoft.com/fwlink/?linkid=870924
Comment:
    only mention of providing advisory services to teachers. These might or might not based on principals' observations. </t>
      </text>
    </comment>
    <comment ref="R105" authorId="198" shapeId="0" xr:uid="{9FDEEFBC-7BFD-488D-8CB8-1DE160E801EF}">
      <text>
        <t>[Threaded comment]
Your version of Excel allows you to read this threaded comment; however, any edits to it will get removed if the file is opened in a newer version of Excel. Learn more: https://go.microsoft.com/fwlink/?linkid=870924
Comment:
    the field of the degree is not mentioned</t>
      </text>
    </comment>
    <comment ref="W105" authorId="199" shapeId="0" xr:uid="{F9FD80CD-CA78-4A7A-A8A5-562316DF41A4}">
      <text>
        <t>[Threaded comment]
Your version of Excel allows you to read this threaded comment; however, any edits to it will get removed if the file is opened in a newer version of Excel. Learn more: https://go.microsoft.com/fwlink/?linkid=870924
Comment:
    not clear from the official documents</t>
      </text>
    </comment>
    <comment ref="Y105" authorId="200" shapeId="0" xr:uid="{5F3FBD68-B0B1-4E4B-9FF1-2CD583182743}">
      <text>
        <t>[Threaded comment]
Your version of Excel allows you to read this threaded comment; however, any edits to it will get removed if the file is opened in a newer version of Excel. Learn more: https://go.microsoft.com/fwlink/?linkid=870924
Comment:
    only know they are selected, but unclear how</t>
      </text>
    </comment>
    <comment ref="AB105" authorId="201" shapeId="0" xr:uid="{8453D35B-4D62-4BAD-A877-ABA0BD07A13E}">
      <text>
        <t>[Threaded comment]
Your version of Excel allows you to read this threaded comment; however, any edits to it will get removed if the file is opened in a newer version of Excel. Learn more: https://go.microsoft.com/fwlink/?linkid=870924
Comment:
    please note that specific measures are not mentioned.. however the education plan explicitly mentions the inclusion of minority groups</t>
      </text>
    </comment>
    <comment ref="AD105" authorId="202" shapeId="0" xr:uid="{DC50D84C-4BEC-48D5-B0E2-B649A91D505E}">
      <text>
        <t>[Threaded comment]
Your version of Excel allows you to read this threaded comment; however, any edits to it will get removed if the file is opened in a newer version of Excel. Learn more: https://go.microsoft.com/fwlink/?linkid=870924
Comment:
    not clear from the official documents</t>
      </text>
    </comment>
    <comment ref="AF105" authorId="203" shapeId="0" xr:uid="{B8A69F5A-B13F-4317-980C-54B33901D11F}">
      <text>
        <t>[Threaded comment]
Your version of Excel allows you to read this threaded comment; however, any edits to it will get removed if the file is opened in a newer version of Excel. Learn more: https://go.microsoft.com/fwlink/?linkid=870924
Comment:
    the Provincial Education and Sports Service (PESS) and the District Education and Sports Bureau (DESB) pay principals based on a centrally determined pay scale. However, the salary is not mentioned</t>
      </text>
    </comment>
    <comment ref="AG105" authorId="204" shapeId="0" xr:uid="{D30E271C-C9FA-4945-BA69-44FCEC9C7249}">
      <text>
        <t>[Threaded comment]
Your version of Excel allows you to read this threaded comment; however, any edits to it will get removed if the file is opened in a newer version of Excel. Learn more: https://go.microsoft.com/fwlink/?linkid=870924
Comment:
    please see my previous comment</t>
      </text>
    </comment>
    <comment ref="AM105" authorId="205" shapeId="0" xr:uid="{C44869B9-06AB-4AC8-A2FE-80222A7F0866}">
      <text>
        <t>[Threaded comment]
Your version of Excel allows you to read this threaded comment; however, any edits to it will get removed if the file is opened in a newer version of Excel. Learn more: https://go.microsoft.com/fwlink/?linkid=870924
Comment:
    the Education Law does not mention the establishment or roles of school management boards. Instead, it advocates for decentralized school management by introducing Village Education Development Committees (VEDC). 
members are:  
the chief of the village (as president), president of the Village Front for Safeguarding and Construction (as vice-president), the school principal (as secretary), teacher and parent representatives, president of the village's Lao People's Revolutionary Youth Union, and president of the village Lao Women’s Union (LWU)</t>
      </text>
    </comment>
    <comment ref="AO105" authorId="206" shapeId="0" xr:uid="{10CD1834-DFEC-4B54-A193-1A10F1EBD8F2}">
      <text>
        <t>[Threaded comment]
Your version of Excel allows you to read this threaded comment; however, any edits to it will get removed if the file is opened in a newer version of Excel. Learn more: https://go.microsoft.com/fwlink/?linkid=870924
Comment:
    see my comment on Variable 31</t>
      </text>
    </comment>
    <comment ref="AP105" authorId="207" shapeId="0" xr:uid="{4E29DCA6-831D-45CA-8D32-87F7373CB0DF}">
      <text>
        <t>[Threaded comment]
Your version of Excel allows you to read this threaded comment; however, any edits to it will get removed if the file is opened in a newer version of Excel. Learn more: https://go.microsoft.com/fwlink/?linkid=870924
Comment:
    see my comment for Variable 31</t>
      </text>
    </comment>
    <comment ref="AQ105" authorId="208" shapeId="0" xr:uid="{756D0E67-C764-463D-8647-A3BA26D79CF7}">
      <text>
        <t>[Threaded comment]
Your version of Excel allows you to read this threaded comment; however, any edits to it will get removed if the file is opened in a newer version of Excel. Learn more: https://go.microsoft.com/fwlink/?linkid=870924
Comment:
    see my comment for Variable 31</t>
      </text>
    </comment>
    <comment ref="AZ105" authorId="209" shapeId="0" xr:uid="{9AB31644-3756-45CE-BB15-3135F791CCF3}">
      <text>
        <t xml:space="preserve">[Threaded comment]
Your version of Excel allows you to read this threaded comment; however, any edits to it will get removed if the file is opened in a newer version of Excel. Learn more: https://go.microsoft.com/fwlink/?linkid=870924
Comment:
    The 2021-2025 Education and Sports Sector Development Plan aims to develop a principal’s handbook/guide to assist teachers in performing teaching quality assurance within schools. But, it is not mentioned as one of the roles of principals. </t>
      </text>
    </comment>
    <comment ref="EA105" authorId="210" shapeId="0" xr:uid="{05EF3950-5DAD-4655-96E9-0CFCE093FED6}">
      <text>
        <t>[Threaded comment]
Your version of Excel allows you to read this threaded comment; however, any edits to it will get removed if the file is opened in a newer version of Excel. Learn more: https://go.microsoft.com/fwlink/?linkid=870924
Comment:
    not clear from the official documents</t>
      </text>
    </comment>
    <comment ref="P106" authorId="211" shapeId="0" xr:uid="{489FBE31-C604-4088-B4C4-CDCFD9EAFF64}">
      <text>
        <t>[Threaded comment]
Your version of Excel allows you to read this threaded comment; however, any edits to it will get removed if the file is opened in a newer version of Excel. Learn more: https://go.microsoft.com/fwlink/?linkid=870924
Comment:
    Yes, but with the founder/municipality</t>
      </text>
    </comment>
    <comment ref="AG106" authorId="212" shapeId="0" xr:uid="{8D4AAF83-3711-480D-9DC8-333E57CE0F87}">
      <text>
        <t>[Threaded comment]
Your version of Excel allows you to read this threaded comment; however, any edits to it will get removed if the file is opened in a newer version of Excel. Learn more: https://go.microsoft.com/fwlink/?linkid=870924
Comment:
    Based on school size, not experience. I picked a mid size school</t>
      </text>
    </comment>
    <comment ref="I107" authorId="69" shapeId="0" xr:uid="{FC31EC68-0AF9-461C-8307-12E4145F86D9}">
      <text>
        <r>
          <rPr>
            <sz val="11"/>
            <color theme="1"/>
            <rFont val="Aptos Narrow"/>
            <family val="2"/>
            <scheme val="minor"/>
          </rPr>
          <t xml:space="preserve">Sabour, Amina:
the agency that developed the regulations is related to MOE: https://www.crdp.org/
</t>
        </r>
      </text>
    </comment>
    <comment ref="J107" authorId="69" shapeId="0" xr:uid="{F9589AB1-0338-4598-A56C-B0E41F08BF67}">
      <text>
        <r>
          <rPr>
            <sz val="11"/>
            <color theme="1"/>
            <rFont val="Aptos Narrow"/>
            <family val="2"/>
            <scheme val="minor"/>
          </rPr>
          <t xml:space="preserve">Sabour, Amina:
Same note
</t>
        </r>
      </text>
    </comment>
    <comment ref="S107" authorId="69" shapeId="0" xr:uid="{4CAE1B79-51D5-4153-A500-9F719F152A2A}">
      <text>
        <r>
          <rPr>
            <sz val="11"/>
            <color theme="1"/>
            <rFont val="Aptos Narrow"/>
            <family val="2"/>
            <scheme val="minor"/>
          </rPr>
          <t xml:space="preserve">Sabour, Amina:
It's mentioned: "The selection process prioritizes individuals holding specific certificates or their official equivalents, with precedence given in the following order: a. Doctorate, b. Competence, c. Educational qualification, d. University degree, e. College certificate." so does the last requirement mean less than university?
</t>
        </r>
      </text>
    </comment>
    <comment ref="U107" authorId="69" shapeId="0" xr:uid="{E8C55964-EC2B-4F60-8FC6-FAAE6B85D86F}">
      <text>
        <r>
          <rPr>
            <sz val="11"/>
            <color theme="1"/>
            <rFont val="Aptos Narrow"/>
            <family val="2"/>
            <scheme val="minor"/>
          </rPr>
          <t>Sabour, Amina:
Not sure why the author answered "No</t>
        </r>
      </text>
    </comment>
    <comment ref="AK108" authorId="213" shapeId="0" xr:uid="{07013C29-042D-4010-9BBC-AE7A4E5FC9B0}">
      <text>
        <t>[Threaded comment]
Your version of Excel allows you to read this threaded comment; however, any edits to it will get removed if the file is opened in a newer version of Excel. Learn more: https://go.microsoft.com/fwlink/?linkid=870924
Comment:
    induction objectives included in development plan</t>
      </text>
    </comment>
    <comment ref="AM108" authorId="214" shapeId="0" xr:uid="{57737E28-FEDD-4A6C-9485-9494303CA521}">
      <text>
        <t>[Threaded comment]
Your version of Excel allows you to read this threaded comment; however, any edits to it will get removed if the file is opened in a newer version of Excel. Learn more: https://go.microsoft.com/fwlink/?linkid=870924
Comment:
    parents nominate members - but does not explicitly say a parent member</t>
      </text>
    </comment>
    <comment ref="AZ108" authorId="215" shapeId="0" xr:uid="{D64ACF49-C0DD-4F04-A575-8702E89A7610}">
      <text>
        <t>[Threaded comment]
Your version of Excel allows you to read this threaded comment; however, any edits to it will get removed if the file is opened in a newer version of Excel. Learn more: https://go.microsoft.com/fwlink/?linkid=870924
Comment:
    inaccessible document</t>
      </text>
    </comment>
    <comment ref="M109" authorId="216" shapeId="0" xr:uid="{AF47219E-4D19-4516-A8EE-463C57D5A264}">
      <text>
        <t>[Threaded comment]
Your version of Excel allows you to read this threaded comment; however, any edits to it will get removed if the file is opened in a newer version of Excel. Learn more: https://go.microsoft.com/fwlink/?linkid=870924
Comment:
    professional standards could not be found online - so unknown for some of these indicators</t>
      </text>
    </comment>
    <comment ref="S109" authorId="217" shapeId="0" xr:uid="{A12BFB78-6205-4F90-9338-9BC78380CC95}">
      <text>
        <t xml:space="preserve">[Threaded comment]
Your version of Excel allows you to read this threaded comment; however, any edits to it will get removed if the file is opened in a newer version of Excel. Learn more: https://go.microsoft.com/fwlink/?linkid=870924
Comment:
    Please recheck
Reply:
    mapped as 4 now that option has been added :) </t>
      </text>
    </comment>
    <comment ref="AJ109" authorId="218" shapeId="0" xr:uid="{7C2EBB3B-78CD-47D4-BC25-F0F826A8A97C}">
      <text>
        <t xml:space="preserve">[Threaded comment]
Your version of Excel allows you to read this threaded comment; however, any edits to it will get removed if the file is opened in a newer version of Excel. Learn more: https://go.microsoft.com/fwlink/?linkid=870924
Comment:
    training mentioned states that it is after appointment, so mapped as induction </t>
      </text>
    </comment>
    <comment ref="AM109" authorId="219" shapeId="0" xr:uid="{0FA68070-A0D1-4596-9029-FAC093637F03}">
      <text>
        <t xml:space="preserve">[Threaded comment]
Your version of Excel allows you to read this threaded comment; however, any edits to it will get removed if the file is opened in a newer version of Excel. Learn more: https://go.microsoft.com/fwlink/?linkid=870924
Comment:
    county school boards and district school boards only mentioned in the documents that are accessible (not SMCs at the school level). SMCs are briefly mentioned in some ESPs, but not their composition. </t>
      </text>
    </comment>
    <comment ref="AV109" authorId="220" shapeId="0" xr:uid="{62D06A7F-783B-4BCD-BDFB-B3934D96999A}">
      <text>
        <t>[Threaded comment]
Your version of Excel allows you to read this threaded comment; however, any edits to it will get removed if the file is opened in a newer version of Excel. Learn more: https://go.microsoft.com/fwlink/?linkid=870924
Comment:
    inaccessible document</t>
      </text>
    </comment>
    <comment ref="L111" authorId="221" shapeId="0" xr:uid="{B0EF72A1-4A0A-42B2-A809-B570E3811F54}">
      <text>
        <t>[Threaded comment]
Your version of Excel allows you to read this threaded comment; however, any edits to it will get removed if the file is opened in a newer version of Excel. Learn more: https://go.microsoft.com/fwlink/?linkid=870924
Comment:
    leads the process with team</t>
      </text>
    </comment>
    <comment ref="O113" authorId="222" shapeId="0" xr:uid="{C3AE63A7-A5D7-4E6F-B14E-DAAE661F430F}">
      <text>
        <t>[Threaded comment]
Your version of Excel allows you to read this threaded comment; however, any edits to it will get removed if the file is opened in a newer version of Excel. Learn more: https://go.microsoft.com/fwlink/?linkid=870924
Comment:
    : Au niveau du primaire, selon l’article 42 de la loi du 6 février 2009, le président de comité d’école assure les relations avec les autorités communales et nationales, les parents d'élèves</t>
      </text>
    </comment>
    <comment ref="Q113" authorId="223" shapeId="0" xr:uid="{5276F51E-E856-482D-BC46-2081A4A01A04}">
      <text>
        <t>[Threaded comment]
Your version of Excel allows you to read this threaded comment; however, any edits to it will get removed if the file is opened in a newer version of Excel. Learn more: https://go.microsoft.com/fwlink/?linkid=870924
Comment:
    yes, for high school</t>
      </text>
    </comment>
    <comment ref="Z113" authorId="224" shapeId="0" xr:uid="{0A607AFA-7ABF-435C-A2A1-A8F95E5CF926}">
      <text>
        <t xml:space="preserve">[Threaded comment]
Your version of Excel allows you to read this threaded comment; however, any edits to it will get removed if the file is opened in a newer version of Excel. Learn more: https://go.microsoft.com/fwlink/?linkid=870924
Comment:
    varies for primary and secondary </t>
      </text>
    </comment>
    <comment ref="AA113" authorId="225" shapeId="0" xr:uid="{9255C025-1EEB-428E-B54F-678365CF752F}">
      <text>
        <t>[Threaded comment]
Your version of Excel allows you to read this threaded comment; however, any edits to it will get removed if the file is opened in a newer version of Excel. Learn more: https://go.microsoft.com/fwlink/?linkid=870924
Comment:
    Minister of Education for the primary school level and the "Grand Duc" for high schools</t>
      </text>
    </comment>
    <comment ref="AC113" authorId="226" shapeId="0" xr:uid="{7556B81F-11A5-403B-A098-8781D99D737C}">
      <text>
        <t>[Threaded comment]
Your version of Excel allows you to read this threaded comment; however, any edits to it will get removed if the file is opened in a newer version of Excel. Learn more: https://go.microsoft.com/fwlink/?linkid=870924
Comment:
    cadres forfaitaires</t>
      </text>
    </comment>
    <comment ref="AT113" authorId="227" shapeId="0" xr:uid="{171CBF7A-D082-4D9B-8D30-71207E9C36A3}">
      <text>
        <t>[Threaded comment]
Your version of Excel allows you to read this threaded comment; however, any edits to it will get removed if the file is opened in a newer version of Excel. Learn more: https://go.microsoft.com/fwlink/?linkid=870924
Comment:
    within the limits set by the Law of 25th June 2004</t>
      </text>
    </comment>
    <comment ref="AW113" authorId="228" shapeId="0" xr:uid="{8044CF90-051B-4649-A36E-D8972ECA2E0C}">
      <text>
        <t>[Threaded comment]
Your version of Excel allows you to read this threaded comment; however, any edits to it will get removed if the file is opened in a newer version of Excel. Learn more: https://go.microsoft.com/fwlink/?linkid=870924
Comment:
    Evaluation of the work of the entire school, not principals especially</t>
      </text>
    </comment>
    <comment ref="DZ113" authorId="229" shapeId="0" xr:uid="{04303431-AA64-46DF-BD68-4680E9799218}">
      <text>
        <t>[Threaded comment]
Your version of Excel allows you to read this threaded comment; however, any edits to it will get removed if the file is opened in a newer version of Excel. Learn more: https://go.microsoft.com/fwlink/?linkid=870924
Comment:
    yes, for high school</t>
      </text>
    </comment>
    <comment ref="EB113" authorId="230" shapeId="0" xr:uid="{55E7828A-86BD-4F2D-B247-F58D7F2307F6}">
      <text>
        <t xml:space="preserve">[Threaded comment]
Your version of Excel allows you to read this threaded comment; however, any edits to it will get removed if the file is opened in a newer version of Excel. Learn more: https://go.microsoft.com/fwlink/?linkid=870924
Comment:
    varies for primary and secondary </t>
      </text>
    </comment>
    <comment ref="S115" authorId="231" shapeId="0" xr:uid="{2621DA53-97F9-4EA5-B180-3849CAF3CB05}">
      <text>
        <t>[Threaded comment]
Your version of Excel allows you to read this threaded comment; however, any edits to it will get removed if the file is opened in a newer version of Excel. Learn more: https://go.microsoft.com/fwlink/?linkid=870924
Comment:
    Please recheck</t>
      </text>
    </comment>
    <comment ref="X115" authorId="232" shapeId="0" xr:uid="{5AD8147C-7B6B-4602-930A-C71F9A3BB9AD}">
      <text>
        <t>[Threaded comment]
Your version of Excel allows you to read this threaded comment; however, any edits to it will get removed if the file is opened in a newer version of Excel. Learn more: https://go.microsoft.com/fwlink/?linkid=870924
Comment:
    25</t>
      </text>
    </comment>
    <comment ref="Q116" authorId="233" shapeId="0" xr:uid="{015DC3DC-0609-421A-86F1-5AA0B20EA55E}">
      <text>
        <t>[Threaded comment]
Your version of Excel allows you to read this threaded comment; however, any edits to it will get removed if the file is opened in a newer version of Excel. Learn more: https://go.microsoft.com/fwlink/?linkid=870924
Comment:
    info on credentials based on other sources</t>
      </text>
    </comment>
    <comment ref="DZ116" authorId="234" shapeId="0" xr:uid="{D3A22234-D8BA-4D68-AB6C-B96BAABF4014}">
      <text>
        <t>[Threaded comment]
Your version of Excel allows you to read this threaded comment; however, any edits to it will get removed if the file is opened in a newer version of Excel. Learn more: https://go.microsoft.com/fwlink/?linkid=870924
Comment:
    info on credentials based on other sources</t>
      </text>
    </comment>
    <comment ref="S120" authorId="235" shapeId="0" xr:uid="{975FB0E8-6F51-43F3-862A-55A41179406D}">
      <text>
        <t>[Threaded comment]
Your version of Excel allows you to read this threaded comment; however, any edits to it will get removed if the file is opened in a newer version of Excel. Learn more: https://go.microsoft.com/fwlink/?linkid=870924
Comment:
    *post-graduate diploma, so after bachelor but not full master</t>
      </text>
    </comment>
    <comment ref="Y121" authorId="236" shapeId="0" xr:uid="{45658D5B-01A4-41F0-B025-A8F3D5EB0E8F}">
      <text>
        <t>[Threaded comment]
Your version of Excel allows you to read this threaded comment; however, any edits to it will get removed if the file is opened in a newer version of Excel. Learn more: https://go.microsoft.com/fwlink/?linkid=870924
Comment:
    no information is found</t>
      </text>
    </comment>
    <comment ref="AL121" authorId="237" shapeId="0" xr:uid="{41161A93-E4B1-4879-98EF-A3E78658DFEF}">
      <text>
        <t>[Threaded comment]
Your version of Excel allows you to read this threaded comment; however, any edits to it will get removed if the file is opened in a newer version of Excel. Learn more: https://go.microsoft.com/fwlink/?linkid=870924
Comment:
    please not that it not explicitly mentioned whether its in-service training or not...since its part of the continuous professional development training, i marked  "1"</t>
      </text>
    </comment>
    <comment ref="AL123" authorId="238" shapeId="0" xr:uid="{5E4CE8B7-5D25-4605-9CDD-5FA4A182AB7F}">
      <text>
        <t xml:space="preserve">[Threaded comment]
Your version of Excel allows you to read this threaded comment; however, any edits to it will get removed if the file is opened in a newer version of Excel. Learn more: https://go.microsoft.com/fwlink/?linkid=870924
Comment:
    in-service objectives in plans </t>
      </text>
    </comment>
    <comment ref="H125" authorId="239" shapeId="0" xr:uid="{6DC9DEE1-9650-4EBA-93D6-50D21A9B26C6}">
      <text>
        <r>
          <rPr>
            <sz val="11"/>
            <color theme="1"/>
            <rFont val="Aptos Narrow"/>
            <family val="2"/>
            <scheme val="minor"/>
          </rPr>
          <t>Klue, Jodi Francis:
The federal school accreditation procedures manual also details a set of four criteria that leaders must meet for schools to receive accreditation. The document is online here: https://www.national.doe.fm/school-accreditation/</t>
        </r>
      </text>
    </comment>
    <comment ref="M125" authorId="239" shapeId="0" xr:uid="{251933CF-C465-4CE7-9F44-921D830A3DA9}">
      <text>
        <r>
          <rPr>
            <sz val="11"/>
            <color theme="1"/>
            <rFont val="Aptos Narrow"/>
            <family val="2"/>
            <scheme val="minor"/>
          </rPr>
          <t xml:space="preserve">Klue, Jodi Francis:
This is stated in the federal accreditation standards, criteria 1.4: "There are regular, structured classroom observations and written reports are produced. Feedback on observations is constructive and designed to improve teaching and learning. The principal coaches teachers and conducts model lessons where necessary."
</t>
        </r>
      </text>
    </comment>
    <comment ref="P125" authorId="239" shapeId="0" xr:uid="{3B5F9ECE-CDE1-4692-97AC-06BFC6F08786}">
      <text>
        <r>
          <rPr>
            <sz val="11"/>
            <color theme="1"/>
            <rFont val="Aptos Narrow"/>
            <family val="2"/>
            <scheme val="minor"/>
          </rPr>
          <t>Klue, Jodi Francis:
The federal accreditation standards, criteria 1.3 states: "The principal creates many opportunities for teachers to engage in continuous professional development activities."</t>
        </r>
      </text>
    </comment>
    <comment ref="P127" authorId="240" shapeId="0" xr:uid="{DFF3EE0C-09F8-4BC6-9DFA-5AC02B8959A5}">
      <text>
        <t>[Threaded comment]
Your version of Excel allows you to read this threaded comment; however, any edits to it will get removed if the file is opened in a newer version of Excel. Learn more: https://go.microsoft.com/fwlink/?linkid=870924
Comment:
    the director is responsible for developing an electronic training system. Please not that its not a  professional development plan</t>
      </text>
    </comment>
    <comment ref="U127" authorId="241" shapeId="0" xr:uid="{A7BCBAF7-0002-4EE0-AB99-33883C220869}">
      <text>
        <t>[Threaded comment]
Your version of Excel allows you to read this threaded comment; however, any edits to it will get removed if the file is opened in a newer version of Excel. Learn more: https://go.microsoft.com/fwlink/?linkid=870924
Comment:
    school principals are required to serve at least six years as a teacher but they are not required to be fully qualified teachers</t>
      </text>
    </comment>
    <comment ref="Y127" authorId="242" shapeId="0" xr:uid="{129E5805-966A-42C3-B588-CB930B40C44C}">
      <text>
        <t>[Threaded comment]
Your version of Excel allows you to read this threaded comment; however, any edits to it will get removed if the file is opened in a newer version of Excel. Learn more: https://go.microsoft.com/fwlink/?linkid=870924
Comment:
    unclear how they are selected</t>
      </text>
    </comment>
    <comment ref="AD127" authorId="243" shapeId="0" xr:uid="{50E03D0B-D133-43FE-9FA5-974C8A0E91E9}">
      <text>
        <t>[Threaded comment]
Your version of Excel allows you to read this threaded comment; however, any edits to it will get removed if the file is opened in a newer version of Excel. Learn more: https://go.microsoft.com/fwlink/?linkid=870924
Comment:
    not explicitly mentioned.. But they are full time staff..</t>
      </text>
    </comment>
    <comment ref="M128" authorId="244" shapeId="0" xr:uid="{E3F3BB8E-171D-4378-9C79-C4D62F6211A5}">
      <text>
        <t>[Threaded comment]
Your version of Excel allows you to read this threaded comment; however, any edits to it will get removed if the file is opened in a newer version of Excel. Learn more: https://go.microsoft.com/fwlink/?linkid=870924
Comment:
    pedagogical supervision is mentioned generally but not feedback</t>
      </text>
    </comment>
    <comment ref="N128" authorId="245" shapeId="0" xr:uid="{FCFF1328-C6D9-4503-925E-525866F433A3}">
      <text>
        <t>[Threaded comment]
Your version of Excel allows you to read this threaded comment; however, any edits to it will get removed if the file is opened in a newer version of Excel. Learn more: https://go.microsoft.com/fwlink/?linkid=870924
Comment:
    The education act says that the principal is responsible for "managing the Panel of Teachers, or the Professional Panel’s work;" and "performing the professional and pedagogical supervision;"- promoting collaboration not explicitly outlined.</t>
      </text>
    </comment>
    <comment ref="AO128" authorId="246" shapeId="0" xr:uid="{C2DA2E4F-9586-4FFF-9D69-CF53BC17C260}">
      <text>
        <t>[Threaded comment]
Your version of Excel allows you to read this threaded comment; however, any edits to it will get removed if the file is opened in a newer version of Excel. Learn more: https://go.microsoft.com/fwlink/?linkid=870924
Comment:
    the board should include representatives of "social partners"</t>
      </text>
    </comment>
    <comment ref="AP128" authorId="247" shapeId="0" xr:uid="{5548E11E-12FC-46B0-A96E-FD930AAE1429}">
      <text>
        <t xml:space="preserve">[Threaded comment]
Your version of Excel allows you to read this threaded comment; however, any edits to it will get removed if the file is opened in a newer version of Excel. Learn more: https://go.microsoft.com/fwlink/?linkid=870924
Comment:
    The Education Act  does not mention teachers per se but mentions mentions "employee representatives" </t>
      </text>
    </comment>
    <comment ref="AS128" authorId="248" shapeId="0" xr:uid="{C8378F5B-4B0E-411C-933D-08FC4BFCC614}">
      <text>
        <t>[Threaded comment]
Your version of Excel allows you to read this threaded comment; however, any edits to it will get removed if the file is opened in a newer version of Excel. Learn more: https://go.microsoft.com/fwlink/?linkid=870924
Comment:
    Students form the student community and can participate in the work of various professional bodies of the schools. Obligatory establishment of the student council is not mentioned in the act.</t>
      </text>
    </comment>
    <comment ref="AU128" authorId="249" shapeId="0" xr:uid="{3E2AF262-C04C-490A-8277-A52E570901AC}">
      <text>
        <t>[Threaded comment]
Your version of Excel allows you to read this threaded comment; however, any edits to it will get removed if the file is opened in a newer version of Excel. Learn more: https://go.microsoft.com/fwlink/?linkid=870924
Comment:
    Only to hire, as per Article 101 of the General Law on Education</t>
      </text>
    </comment>
    <comment ref="AL129" authorId="250" shapeId="0" xr:uid="{D35043F9-4E3B-47BE-AFF6-D268EB906952}">
      <text>
        <t xml:space="preserve">[Threaded comment]
Your version of Excel allows you to read this threaded comment; however, any edits to it will get removed if the file is opened in a newer version of Excel. Learn more: https://go.microsoft.com/fwlink/?linkid=870924
Comment:
    based on a plan </t>
      </text>
    </comment>
    <comment ref="G130" authorId="69" shapeId="0" xr:uid="{5FC8A687-01C7-4040-8919-0BE929D46812}">
      <text>
        <r>
          <rPr>
            <sz val="11"/>
            <color theme="1"/>
            <rFont val="Aptos Narrow"/>
            <family val="2"/>
            <scheme val="minor"/>
          </rPr>
          <t xml:space="preserve">Sabour, Amina:
terms in Arabic and Amazigh are needed
</t>
        </r>
      </text>
    </comment>
    <comment ref="AF132" authorId="107" shapeId="0" xr:uid="{B46D2162-1ACE-4FAA-BB7E-831A6816FDDD}">
      <text>
        <r>
          <rPr>
            <sz val="11"/>
            <color theme="1"/>
            <rFont val="Aptos Narrow"/>
            <family val="2"/>
            <scheme val="minor"/>
          </rPr>
          <t xml:space="preserve">Sharma, Divya:
Not clear from the official documents
</t>
        </r>
      </text>
    </comment>
    <comment ref="AL132" authorId="251" shapeId="0" xr:uid="{9F3D7101-ED69-4985-AA7A-20811CAE1AF5}">
      <text>
        <t xml:space="preserve">[Threaded comment]
Your version of Excel allows you to read this threaded comment; however, any edits to it will get removed if the file is opened in a newer version of Excel. Learn more: https://go.microsoft.com/fwlink/?linkid=870924
Comment:
    the 2016-2021 National Education Strategic Plan implements instructional leadership training for headteachers and education managers. However, its a plan. </t>
      </text>
    </comment>
    <comment ref="AL133" authorId="252" shapeId="0" xr:uid="{997AE8AF-6F56-4296-B33C-29856D86070F}">
      <text>
        <t>[Threaded comment]
Your version of Excel allows you to read this threaded comment; however, any edits to it will get removed if the file is opened in a newer version of Excel. Learn more: https://go.microsoft.com/fwlink/?linkid=870924
Comment:
    in-service objective included in education sector plan</t>
      </text>
    </comment>
    <comment ref="AQ133" authorId="253" shapeId="0" xr:uid="{60A8C284-01D7-4CB6-A5AC-738FC43E358E}">
      <text>
        <t>[Threaded comment]
Your version of Excel allows you to read this threaded comment; however, any edits to it will get removed if the file is opened in a newer version of Excel. Learn more: https://go.microsoft.com/fwlink/?linkid=870924
Comment:
    *public schools for students with special education needs must consist of students with disabilities in the school and persons with disabilities from the community</t>
      </text>
    </comment>
    <comment ref="BA133" authorId="254" shapeId="0" xr:uid="{EF0A1627-736E-4C67-81A1-1F13CF178776}">
      <text>
        <t>[Threaded comment]
Your version of Excel allows you to read this threaded comment; however, any edits to it will get removed if the file is opened in a newer version of Excel. Learn more: https://go.microsoft.com/fwlink/?linkid=870924
Comment:
    leadership and management standards for principals included separately in national education standards</t>
      </text>
    </comment>
    <comment ref="P134" authorId="255" shapeId="0" xr:uid="{4AFEF30C-C702-4FE0-BA28-8124FA4DB864}">
      <text>
        <t xml:space="preserve">[Threaded comment]
Your version of Excel allows you to read this threaded comment; however, any edits to it will get removed if the file is opened in a newer version of Excel. Learn more: https://go.microsoft.com/fwlink/?linkid=870924
Comment:
    However, the school principal is responsible for guiding, supporting, mentoring and professionally developing teachers and the school staff. 
</t>
      </text>
    </comment>
    <comment ref="Q134" authorId="256" shapeId="0" xr:uid="{F8AE402D-EB03-46EA-8506-029EFC6CB91B}">
      <text>
        <t>[Threaded comment]
Your version of Excel allows you to read this threaded comment; however, any edits to it will get removed if the file is opened in a newer version of Excel. Learn more: https://go.microsoft.com/fwlink/?linkid=870924
Comment:
    no information is found</t>
      </text>
    </comment>
    <comment ref="W134" authorId="257" shapeId="0" xr:uid="{EBF110A9-D2AF-4CC1-978D-25A0826F9B0A}">
      <text>
        <t>[Threaded comment]
Your version of Excel allows you to read this threaded comment; however, any edits to it will get removed if the file is opened in a newer version of Excel. Learn more: https://go.microsoft.com/fwlink/?linkid=870924
Comment:
    no information is found!</t>
      </text>
    </comment>
    <comment ref="Y134" authorId="258" shapeId="0" xr:uid="{F3569DB3-0B9C-4F9C-8617-29A61393E227}">
      <text>
        <t>[Threaded comment]
Your version of Excel allows you to read this threaded comment; however, any edits to it will get removed if the file is opened in a newer version of Excel. Learn more: https://go.microsoft.com/fwlink/?linkid=870924
Comment:
    no information is found!</t>
      </text>
    </comment>
    <comment ref="AR134" authorId="259" shapeId="0" xr:uid="{49BA938B-51C0-4B0A-9BAD-8579C7449AF5}">
      <text>
        <t>[Threaded comment]
Your version of Excel allows you to read this threaded comment; however, any edits to it will get removed if the file is opened in a newer version of Excel. Learn more: https://go.microsoft.com/fwlink/?linkid=870924
Comment:
    according to the 2011-2020 National Quality School Standards Framework, establishing a parent-teacher association is necessary. However, the explicit roles are not defined!</t>
      </text>
    </comment>
    <comment ref="DZ134" authorId="260" shapeId="0" xr:uid="{647F4917-2EBB-4F37-8410-383B4F3D9564}">
      <text>
        <t>[Threaded comment]
Your version of Excel allows you to read this threaded comment; however, any edits to it will get removed if the file is opened in a newer version of Excel. Learn more: https://go.microsoft.com/fwlink/?linkid=870924
Comment:
    no information is found</t>
      </text>
    </comment>
    <comment ref="EA134" authorId="261" shapeId="0" xr:uid="{C55EC7E5-C66E-49B2-8AE2-88CD1D294385}">
      <text>
        <t>[Threaded comment]
Your version of Excel allows you to read this threaded comment; however, any edits to it will get removed if the file is opened in a newer version of Excel. Learn more: https://go.microsoft.com/fwlink/?linkid=870924
Comment:
    no information is found!</t>
      </text>
    </comment>
    <comment ref="Q135" authorId="262" shapeId="0" xr:uid="{ABA606F6-CD7F-47E7-9C4C-003154F3EEDD}">
      <text>
        <t>[Threaded comment]
Your version of Excel allows you to read this threaded comment; however, any edits to it will get removed if the file is opened in a newer version of Excel. Learn more: https://go.microsoft.com/fwlink/?linkid=870924
Comment:
    Does not specify which degrees. A point based system is put in place Out of a total of 100 points, the candidates are scored on the basis of their academic qualification, teaching experience, training, work performance evaluation, school reform working plan, and leadership capacity. A minimum of 70 points are required.</t>
      </text>
    </comment>
    <comment ref="AD135" authorId="263" shapeId="0" xr:uid="{8A7D02D0-3AAD-443E-9350-4CD36F220693}">
      <text>
        <t>[Threaded comment]
Your version of Excel allows you to read this threaded comment; however, any edits to it will get removed if the file is opened in a newer version of Excel. Learn more: https://go.microsoft.com/fwlink/?linkid=870924
Comment:
    Information not found</t>
      </text>
    </comment>
    <comment ref="AE135" authorId="264" shapeId="0" xr:uid="{41B9E331-8F07-4FA7-8A1C-A473283B8015}">
      <text>
        <t xml:space="preserve">[Threaded comment]
Your version of Excel allows you to read this threaded comment; however, any edits to it will get removed if the file is opened in a newer version of Excel. Learn more: https://go.microsoft.com/fwlink/?linkid=870924
Comment:
    As per the Nepal Trade Union Act – 2049,  the Nepal Teachers’ Association guarantees all teachers the right to form a union and advocate for their rights.  Principals or headmasters are not specifically mentioned. </t>
      </text>
    </comment>
    <comment ref="AF135" authorId="265" shapeId="0" xr:uid="{3BEAF72C-5AB0-4299-B367-B466019DCFA3}">
      <text>
        <t>[Threaded comment]
Your version of Excel allows you to read this threaded comment; however, any edits to it will get removed if the file is opened in a newer version of Excel. Learn more: https://go.microsoft.com/fwlink/?linkid=870924
Comment:
    Information not found</t>
      </text>
    </comment>
    <comment ref="AQ135" authorId="266" shapeId="0" xr:uid="{0825F6D1-001F-4305-8D3F-2A6BDB0C9EBB}">
      <text>
        <t>[Threaded comment]
Your version of Excel allows you to read this threaded comment; however, any edits to it will get removed if the file is opened in a newer version of Excel. Learn more: https://go.microsoft.com/fwlink/?linkid=870924
Comment:
    Out of the two parents on the school management board, one must be a woman</t>
      </text>
    </comment>
    <comment ref="AV135" authorId="267" shapeId="0" xr:uid="{6C9301A3-79F4-453C-A997-EAED416F5D9A}">
      <text>
        <t>[Threaded comment]
Your version of Excel allows you to read this threaded comment; however, any edits to it will get removed if the file is opened in a newer version of Excel. Learn more: https://go.microsoft.com/fwlink/?linkid=870924
Comment:
    The headmaster also has the right to spend budget as per the direction and powers entrusted upon him/her by the Management Committee</t>
      </text>
    </comment>
    <comment ref="DZ135" authorId="268" shapeId="0" xr:uid="{D6ED74A9-EAD7-4866-B4DD-948BED2B72EC}">
      <text>
        <t>[Threaded comment]
Your version of Excel allows you to read this threaded comment; however, any edits to it will get removed if the file is opened in a newer version of Excel. Learn more: https://go.microsoft.com/fwlink/?linkid=870924
Comment:
    Does not specify which degrees. A point based system is put in place Out of a total of 100 points, the candidates are scored on the basis of their academic qualification, teaching experience, training, work performance evaluation, school reform working plan, and leadership capacity. A minimum of 70 points are required.</t>
      </text>
    </comment>
    <comment ref="R136" authorId="269" shapeId="0" xr:uid="{E3EC8673-65B3-45E0-A136-1ABE8789428E}">
      <text>
        <t xml:space="preserve">[Threaded comment]
Your version of Excel allows you to read this threaded comment; however, any edits to it will get removed if the file is opened in a newer version of Excel. Learn more: https://go.microsoft.com/fwlink/?linkid=870924
Comment:
    the field of certifcation is not mentioned. </t>
      </text>
    </comment>
    <comment ref="Y136" authorId="270" shapeId="0" xr:uid="{3D99D579-5599-490A-98C8-B39E33A7A0DD}">
      <text>
        <t>[Threaded comment]
Your version of Excel allows you to read this threaded comment; however, any edits to it will get removed if the file is opened in a newer version of Excel. Learn more: https://go.microsoft.com/fwlink/?linkid=870924
Comment:
    not clear from the official documents!</t>
      </text>
    </comment>
    <comment ref="AZ136" authorId="271" shapeId="0" xr:uid="{B4657CFA-730E-423D-A142-089484565DF2}">
      <text>
        <t>[Threaded comment]
Your version of Excel allows you to read this threaded comment; however, any edits to it will get removed if the file is opened in a newer version of Excel. Learn more: https://go.microsoft.com/fwlink/?linkid=870924
Comment:
    supporting teachers in providing education and organising feedback are mentioned in the standards; however, standards are not binding!</t>
      </text>
    </comment>
    <comment ref="P137" authorId="272" shapeId="0" xr:uid="{9A967245-2688-4C3F-964A-18F656A8D61F}">
      <text>
        <t>[Threaded comment]
Your version of Excel allows you to read this threaded comment; however, any edits to it will get removed if the file is opened in a newer version of Excel. Learn more: https://go.microsoft.com/fwlink/?linkid=870924
Comment:
    Does not specify "plan". But the policy specifies working on staff's professional development in general.</t>
      </text>
    </comment>
    <comment ref="R137" authorId="273" shapeId="0" xr:uid="{A2E52CE1-2F77-48A5-BFB1-FC7D75C07ADE}">
      <text>
        <t>[Threaded comment]
Your version of Excel allows you to read this threaded comment; however, any edits to it will get removed if the file is opened in a newer version of Excel. Learn more: https://go.microsoft.com/fwlink/?linkid=870924
Comment:
    Does not mention the field but just the name of the certification</t>
      </text>
    </comment>
    <comment ref="AN137" authorId="274" shapeId="0" xr:uid="{C58A9B92-D350-4789-A71C-A2C7DB2FC719}">
      <text>
        <t>[Threaded comment]
Your version of Excel allows you to read this threaded comment; however, any edits to it will get removed if the file is opened in a newer version of Excel. Learn more: https://go.microsoft.com/fwlink/?linkid=870924
Comment:
    Only in schools with student above grade 9</t>
      </text>
    </comment>
    <comment ref="AP137" authorId="275" shapeId="0" xr:uid="{31863385-A066-4B64-9D7C-179FAC162AAB}">
      <text>
        <t>[Threaded comment]
Your version of Excel allows you to read this threaded comment; however, any edits to it will get removed if the file is opened in a newer version of Excel. Learn more: https://go.microsoft.com/fwlink/?linkid=870924
Comment:
    specifies staff representative not teacher</t>
      </text>
    </comment>
    <comment ref="T138" authorId="276" shapeId="0" xr:uid="{EF525D33-9693-4955-A51D-FE0055835346}">
      <text>
        <t>[Threaded comment]
Your version of Excel allows you to read this threaded comment; however, any edits to it will get removed if the file is opened in a newer version of Excel. Learn more: https://go.microsoft.com/fwlink/?linkid=870924
Comment:
    for elementary school director: 
-Diplomas of technical, methodological and administrative trainings.
- Training diplomas</t>
      </text>
    </comment>
    <comment ref="AC138" authorId="79" shapeId="0" xr:uid="{DA1D274B-8FBB-4513-B252-94AE8243BB24}">
      <text>
        <r>
          <rPr>
            <sz val="11"/>
            <color rgb="FF000000"/>
            <rFont val="Calibri"/>
            <family val="2"/>
          </rPr>
          <t xml:space="preserve">April, Daniel:
</t>
        </r>
        <r>
          <rPr>
            <sz val="11"/>
            <color rgb="FF000000"/>
            <rFont val="Calibri"/>
            <family val="2"/>
          </rPr>
          <t xml:space="preserve">"The Normativa de Capacitación y Desarrollo Profesional de los Servidores Públicos (2019) states that the provisions of this law regarding job stability for teachers do not apply to teaching staff in positions of trust, which includes School Principals."
</t>
        </r>
        <r>
          <rPr>
            <sz val="11"/>
            <color rgb="FF000000"/>
            <rFont val="Calibri"/>
            <family val="2"/>
          </rPr>
          <t xml:space="preserve">
</t>
        </r>
        <r>
          <rPr>
            <sz val="11"/>
            <color rgb="FF000000"/>
            <rFont val="Calibri"/>
            <family val="2"/>
          </rPr>
          <t xml:space="preserve">This suggests that school principals are considered part of the public service, or civil service, given that they are included in the category of "teaching staff in positions of trust" mentioned in the law.
</t>
        </r>
      </text>
    </comment>
    <comment ref="AO138" authorId="79" shapeId="0" xr:uid="{1E2282B1-14B3-49D9-9E54-E53BE5887780}">
      <text>
        <r>
          <rPr>
            <sz val="11"/>
            <color rgb="FF000000"/>
            <rFont val="Calibri"/>
            <family val="2"/>
          </rPr>
          <t xml:space="preserve">April, Daniel:
</t>
        </r>
        <r>
          <rPr>
            <sz val="11"/>
            <color rgb="FF000000"/>
            <rFont val="Calibri"/>
            <family val="2"/>
          </rPr>
          <t xml:space="preserve">Consejo del poder ciudadano
</t>
        </r>
      </text>
    </comment>
    <comment ref="L139" authorId="79" shapeId="0" xr:uid="{A93D5002-32B1-43D0-88C7-1ECDA93C3131}">
      <text>
        <r>
          <rPr>
            <sz val="11"/>
            <color theme="1"/>
            <rFont val="Aptos Narrow"/>
            <family val="2"/>
            <scheme val="minor"/>
          </rPr>
          <t>April, Daniel:
Livret</t>
        </r>
      </text>
    </comment>
    <comment ref="M139" authorId="79" shapeId="0" xr:uid="{B005C264-F98E-40D3-A45F-9D39E26089CA}">
      <text>
        <r>
          <rPr>
            <sz val="11"/>
            <color theme="1"/>
            <rFont val="Aptos Narrow"/>
            <family val="2"/>
            <scheme val="minor"/>
          </rPr>
          <t>April, Daniel:
Livret</t>
        </r>
      </text>
    </comment>
    <comment ref="N139" authorId="79" shapeId="0" xr:uid="{B55992D3-D68C-488E-A4D7-101239CB2BDA}">
      <text>
        <r>
          <rPr>
            <sz val="11"/>
            <color theme="1"/>
            <rFont val="Aptos Narrow"/>
            <family val="2"/>
            <scheme val="minor"/>
          </rPr>
          <t>April, Daniel:
Livret</t>
        </r>
      </text>
    </comment>
    <comment ref="O139" authorId="79" shapeId="0" xr:uid="{439F54A2-5A85-498D-8BE4-FD87C3DD09FD}">
      <text>
        <r>
          <rPr>
            <sz val="11"/>
            <color theme="1"/>
            <rFont val="Aptos Narrow"/>
            <family val="2"/>
            <scheme val="minor"/>
          </rPr>
          <t>April, Daniel:
Livret</t>
        </r>
      </text>
    </comment>
    <comment ref="P139" authorId="79" shapeId="0" xr:uid="{63595178-27E5-4AA1-B2D7-34390485EBF3}">
      <text>
        <r>
          <rPr>
            <sz val="11"/>
            <color theme="1"/>
            <rFont val="Aptos Narrow"/>
            <family val="2"/>
            <scheme val="minor"/>
          </rPr>
          <t>April, Daniel:
Livret</t>
        </r>
      </text>
    </comment>
    <comment ref="H140" authorId="277" shapeId="0" xr:uid="{5D0CC3B2-C2B0-4DB0-85B7-7847CCD3D5EF}">
      <text>
        <t xml:space="preserve">[Threaded comment]
Your version of Excel allows you to read this threaded comment; however, any edits to it will get removed if the file is opened in a newer version of Excel. Learn more: https://go.microsoft.com/fwlink/?linkid=870924
Comment:
    Could not find the professional standards for school leadership document online (although exists) - so some of the roles/standards questions unknown </t>
      </text>
    </comment>
    <comment ref="L140" authorId="278" shapeId="0" xr:uid="{3ADF994C-D13A-4ADB-B7FC-20DCE290E975}">
      <text>
        <t xml:space="preserve">[Threaded comment]
Your version of Excel allows you to read this threaded comment; however, any edits to it will get removed if the file is opened in a newer version of Excel. Learn more: https://go.microsoft.com/fwlink/?linkid=870924
Comment:
    inaccessible document (professional standards for school leaders) - so some of these roles unknown </t>
      </text>
    </comment>
    <comment ref="L141" authorId="79" shapeId="0" xr:uid="{AA2C0577-AB14-4AFE-8ACF-7246E37169B2}">
      <text>
        <r>
          <rPr>
            <sz val="11"/>
            <color rgb="FF000000"/>
            <rFont val="Calibri"/>
            <family val="2"/>
          </rPr>
          <t xml:space="preserve">Teacher leaders
</t>
        </r>
      </text>
    </comment>
    <comment ref="P141" authorId="79" shapeId="0" xr:uid="{1636F329-CB77-4633-A41F-014ED8012B61}">
      <text>
        <r>
          <rPr>
            <sz val="11"/>
            <color theme="1"/>
            <rFont val="Aptos Narrow"/>
            <family val="2"/>
            <scheme val="minor"/>
          </rPr>
          <t xml:space="preserve">Teacher leaders
</t>
        </r>
      </text>
    </comment>
    <comment ref="AO142" authorId="279" shapeId="0" xr:uid="{339CFF23-3C73-4FB4-8D69-3BC4FD655A2F}">
      <text>
        <t>[Threaded comment]
Your version of Excel allows you to read this threaded comment; however, any edits to it will get removed if the file is opened in a newer version of Excel. Learn more: https://go.microsoft.com/fwlink/?linkid=870924
Comment:
    Primary, no. Secondary, yes.</t>
      </text>
    </comment>
    <comment ref="Q143" authorId="280" shapeId="0" xr:uid="{DC4AEB6F-B27D-4549-A86E-D9D4E24C4987}">
      <text>
        <t xml:space="preserve">[Threaded comment]
Your version of Excel allows you to read this threaded comment; however, any edits to it will get removed if the file is opened in a newer version of Excel. Learn more: https://go.microsoft.com/fwlink/?linkid=870924
Comment:
    The education act only mentions that school heads are required to have pedagogical qualifications and leadership experience. However, the 2022 OECD data identifies master's degree as the required qualification. </t>
      </text>
    </comment>
    <comment ref="AA143" authorId="281" shapeId="0" xr:uid="{C80CB4A0-E8CE-4F9D-BF3D-70931679DC50}">
      <text>
        <t>[Threaded comment]
Your version of Excel allows you to read this threaded comment; however, any edits to it will get removed if the file is opened in a newer version of Excel. Learn more: https://go.microsoft.com/fwlink/?linkid=870924
Comment:
    Not explicitly mentioned</t>
      </text>
    </comment>
    <comment ref="AX143" authorId="282" shapeId="0" xr:uid="{979E6FB6-302B-481F-AC06-3818949F404B}">
      <text>
        <t>[Threaded comment]
Your version of Excel allows you to read this threaded comment; however, any edits to it will get removed if the file is opened in a newer version of Excel. Learn more: https://go.microsoft.com/fwlink/?linkid=870924
Comment:
    not explicitly mentioned</t>
      </text>
    </comment>
    <comment ref="DZ143" authorId="283" shapeId="0" xr:uid="{4208ADA9-3D00-4E96-95F2-AD84C3F258FF}">
      <text>
        <t xml:space="preserve">[Threaded comment]
Your version of Excel allows you to read this threaded comment; however, any edits to it will get removed if the file is opened in a newer version of Excel. Learn more: https://go.microsoft.com/fwlink/?linkid=870924
Comment:
    The education act only mentions that school heads are required to have pedagogical qualifications and leadership experience. However, the 2022 OECD data identifies master's degree as the required qualification. </t>
      </text>
    </comment>
    <comment ref="U145" authorId="284" shapeId="0" xr:uid="{162236E9-067B-41A7-80BB-B6FAAA3D2302}">
      <text>
        <t>[Threaded comment]
Your version of Excel allows you to read this threaded comment; however, any edits to it will get removed if the file is opened in a newer version of Excel. Learn more: https://go.microsoft.com/fwlink/?linkid=870924
Comment:
    Not clear</t>
      </text>
    </comment>
    <comment ref="AO145" authorId="285" shapeId="0" xr:uid="{907030D9-4D39-476F-A232-855800423A54}">
      <text>
        <t xml:space="preserve">[Threaded comment]
Your version of Excel allows you to read this threaded comment; however, any edits to it will get removed if the file is opened in a newer version of Excel. Learn more: https://go.microsoft.com/fwlink/?linkid=870924
Comment:
    Community involvement only at the provincial level </t>
      </text>
    </comment>
    <comment ref="AR145" authorId="286" shapeId="0" xr:uid="{7D8CAA2A-DAC6-483C-BC9C-466DE8994C6B}">
      <text>
        <t>[Threaded comment]
Your version of Excel allows you to read this threaded comment; however, any edits to it will get removed if the file is opened in a newer version of Excel. Learn more: https://go.microsoft.com/fwlink/?linkid=870924
Comment:
    only at provincial levels</t>
      </text>
    </comment>
    <comment ref="AS145" authorId="287" shapeId="0" xr:uid="{5D0531F3-0A0A-4833-B69F-FAFFDCBD0463}">
      <text>
        <t>[Threaded comment]
Your version of Excel allows you to read this threaded comment; however, any edits to it will get removed if the file is opened in a newer version of Excel. Learn more: https://go.microsoft.com/fwlink/?linkid=870924
Comment:
    only at provincial levels</t>
      </text>
    </comment>
    <comment ref="BA145" authorId="288" shapeId="0" xr:uid="{488A4CEB-89E4-4734-B490-52672E2EC918}">
      <text>
        <t>[Threaded comment]
Your version of Excel allows you to read this threaded comment; however, any edits to it will get removed if the file is opened in a newer version of Excel. Learn more: https://go.microsoft.com/fwlink/?linkid=870924
Comment:
    the document is about standards for education and school leadership standards are explicitly mentioned</t>
      </text>
    </comment>
    <comment ref="Q146" authorId="289" shapeId="0" xr:uid="{04652C89-8D47-438B-B552-42C173EBBCB0}">
      <text>
        <t>[Threaded comment]
Your version of Excel allows you to read this threaded comment; however, any edits to it will get removed if the file is opened in a newer version of Excel. Learn more: https://go.microsoft.com/fwlink/?linkid=870924
Comment:
    no information is found</t>
      </text>
    </comment>
    <comment ref="Y146" authorId="290" shapeId="0" xr:uid="{6BF705D7-0BB9-4BEF-B022-183A1DEF7E02}">
      <text>
        <t>[Threaded comment]
Your version of Excel allows you to read this threaded comment; however, any edits to it will get removed if the file is opened in a newer version of Excel. Learn more: https://go.microsoft.com/fwlink/?linkid=870924
Comment:
    no information is found</t>
      </text>
    </comment>
    <comment ref="AW146" authorId="291" shapeId="0" xr:uid="{8AF975A4-844D-40BA-B950-4CB80E64B000}">
      <text>
        <t xml:space="preserve">[Threaded comment]
Your version of Excel allows you to read this threaded comment; however, any edits to it will get removed if the file is opened in a newer version of Excel. Learn more: https://go.microsoft.com/fwlink/?linkid=870924
Comment:
    Not mandatory; but the 2017-2027 Education Master Plan aims to establish a specialized evaluation system for principals. </t>
      </text>
    </comment>
    <comment ref="DZ146" authorId="292" shapeId="0" xr:uid="{32464B2D-CFA8-406F-85CC-A22C98EEF101}">
      <text>
        <t>[Threaded comment]
Your version of Excel allows you to read this threaded comment; however, any edits to it will get removed if the file is opened in a newer version of Excel. Learn more: https://go.microsoft.com/fwlink/?linkid=870924
Comment:
    no information is found</t>
      </text>
    </comment>
    <comment ref="AE148" authorId="293" shapeId="0" xr:uid="{28D2B865-BD8E-473E-B91C-B7108FDAC165}">
      <text>
        <t>[Threaded comment]
Your version of Excel allows you to read this threaded comment; however, any edits to it will get removed if the file is opened in a newer version of Excel. Learn more: https://go.microsoft.com/fwlink/?linkid=870924
Comment:
    The "Sindicato Nacional de Trabajadores de la Educación" has gained legal personality and is registered as a public servers' union.</t>
      </text>
    </comment>
    <comment ref="AZ148" authorId="79" shapeId="0" xr:uid="{AAF2BECB-A099-4011-866A-554E43910F60}">
      <text>
        <r>
          <rPr>
            <sz val="11"/>
            <color theme="1"/>
            <rFont val="Aptos Narrow"/>
            <family val="2"/>
            <scheme val="minor"/>
          </rPr>
          <t>April, Daniel:
By the state, not principals.</t>
        </r>
      </text>
    </comment>
    <comment ref="L149" authorId="294" shapeId="0" xr:uid="{AB078F67-576A-4230-8AAC-C31361BC318B}">
      <text>
        <t>[Threaded comment]
Your version of Excel allows you to read this threaded comment; however, any edits to it will get removed if the file is opened in a newer version of Excel. Learn more: https://go.microsoft.com/fwlink/?linkid=870924
Comment:
    the school leadership competency framework has been developed but could not be found online - so unsure for some of these roles</t>
      </text>
    </comment>
    <comment ref="AJ149" authorId="295" shapeId="0" xr:uid="{267C5509-FABC-48DF-B12D-5B517B16708A}">
      <text>
        <t>[Threaded comment]
Your version of Excel allows you to read this threaded comment; however, any edits to it will get removed if the file is opened in a newer version of Excel. Learn more: https://go.microsoft.com/fwlink/?linkid=870924
Comment:
    pre-service objectives included in plans</t>
      </text>
    </comment>
    <comment ref="AM149" authorId="296" shapeId="0" xr:uid="{A23178CA-B044-4907-8143-8FD3E21E6D20}">
      <text>
        <t xml:space="preserve">[Threaded comment]
Your version of Excel allows you to read this threaded comment; however, any edits to it will get removed if the file is opened in a newer version of Excel. Learn more: https://go.microsoft.com/fwlink/?linkid=870924
Comment:
    member from parent and citizens association - but not explicitly a parent </t>
      </text>
    </comment>
    <comment ref="L150" authorId="79" shapeId="0" xr:uid="{C911FFA2-EA5A-4B40-B954-5832E0D04018}">
      <text>
        <r>
          <rPr>
            <sz val="11"/>
            <color rgb="FF000000"/>
            <rFont val="Calibri"/>
            <family val="2"/>
          </rPr>
          <t xml:space="preserve">April, Daniel:
</t>
        </r>
        <r>
          <rPr>
            <sz val="11"/>
            <color rgb="FF000000"/>
            <rFont val="Calibri"/>
            <family val="2"/>
          </rPr>
          <t xml:space="preserve"> the principal must plan, organize, direct, control, and evaluate the actions and tasks performed at their institution to achieve efficiency and effectiveness in institutional management.</t>
        </r>
      </text>
    </comment>
    <comment ref="M150" authorId="79" shapeId="0" xr:uid="{B7445295-51CA-4B20-9A7B-C4CF011D7D41}">
      <text>
        <r>
          <rPr>
            <sz val="11"/>
            <color rgb="FF000000"/>
            <rFont val="Calibri"/>
            <family val="2"/>
          </rPr>
          <t xml:space="preserve">April, Daniel:
</t>
        </r>
        <r>
          <rPr>
            <sz val="11"/>
            <color rgb="FF000000"/>
            <rFont val="Calibri"/>
            <family val="2"/>
          </rPr>
          <t>evaluating the performance of the educators and the administrative staff, which includes providing feedback and suggestions for improvement.</t>
        </r>
      </text>
    </comment>
    <comment ref="N150" authorId="79" shapeId="0" xr:uid="{A6032B12-D999-4191-AD39-7E1B6B5497A3}">
      <text>
        <r>
          <rPr>
            <sz val="11"/>
            <color rgb="FF000000"/>
            <rFont val="Calibri"/>
            <family val="2"/>
          </rPr>
          <t xml:space="preserve">April, Daniel:
</t>
        </r>
        <r>
          <rPr>
            <sz val="11"/>
            <color rgb="FF000000"/>
            <rFont val="Calibri"/>
            <family val="2"/>
          </rPr>
          <t xml:space="preserve">create communication channels within the institution and with associated schools, and to foresee and detect educational problems to act jointly with the community to solve them.
</t>
        </r>
      </text>
    </comment>
    <comment ref="S150" authorId="79" shapeId="0" xr:uid="{1D0DA64C-099B-4869-86F8-1B2BE56AA1A6}">
      <text>
        <r>
          <rPr>
            <sz val="11"/>
            <color theme="1"/>
            <rFont val="Aptos Narrow"/>
            <family val="2"/>
            <scheme val="minor"/>
          </rPr>
          <t>April, Daniel:
Título de Formación Docente del Nivel Medio (Teacher Training Diploma at the Secondary Level). Título de Grado (Bachelor's Degree) in any of the specialties of Educación Media (Secondary Education).</t>
        </r>
      </text>
    </comment>
    <comment ref="U150" authorId="79" shapeId="0" xr:uid="{2B0FA164-C776-455F-81B7-FBF1C838E794}">
      <text>
        <r>
          <rPr>
            <sz val="11"/>
            <color rgb="FF000000"/>
            <rFont val="Calibri"/>
            <family val="2"/>
          </rPr>
          <t xml:space="preserve">April, Daniel:
</t>
        </r>
        <r>
          <rPr>
            <sz val="11"/>
            <color rgb="FF000000"/>
            <rFont val="Calibri"/>
            <family val="2"/>
          </rPr>
          <t>both teaching and administrative/leadership positions</t>
        </r>
      </text>
    </comment>
    <comment ref="AC150" authorId="79" shapeId="0" xr:uid="{9AA6983C-C821-47D8-848C-73398E550ABA}">
      <text>
        <r>
          <rPr>
            <sz val="11"/>
            <color theme="1"/>
            <rFont val="Aptos Narrow"/>
            <family val="2"/>
            <scheme val="minor"/>
          </rPr>
          <t xml:space="preserve">April, Daniel:
They are governed by the Estatuto del Educador (Law No. 1725/2001), the Ley General de Educación (Law No. 1264/1998), and the Ley de la Función Pública (Law No. 1.626).
</t>
        </r>
      </text>
    </comment>
    <comment ref="AD150" authorId="79" shapeId="0" xr:uid="{611503C8-11CC-4E04-9029-AD4D144E273A}">
      <text>
        <r>
          <rPr>
            <sz val="11"/>
            <color theme="1"/>
            <rFont val="Aptos Narrow"/>
            <family val="2"/>
            <scheme val="minor"/>
          </rPr>
          <t>April, Daniel:
They undergo a probationary period of one year, after which they can acquire stability in the position upon successful evaluation by the Ministry of Education and Culture. This stability is confirmed through a contract with the Ministry or the competent authority. The career of school principals in public institutions lasts for twenty-five years, during which their performance and experience are evaluated. Increments in salary are based on the educator's rank, seniority, qualifications, merits, and abilities.</t>
        </r>
      </text>
    </comment>
    <comment ref="AV150" authorId="79" shapeId="0" xr:uid="{A533AFB1-A8A9-4F5E-B709-BAB5E34CA7AC}">
      <text>
        <r>
          <rPr>
            <sz val="11"/>
            <color theme="1"/>
            <rFont val="Aptos Narrow"/>
            <family val="2"/>
            <scheme val="minor"/>
          </rPr>
          <t>April, Daniel:
 According to the Manual de Funciones Del Educador de Gestión Departamental e Institucional con Funciones Docentes, Técnicas y Administrativas, directors are responsible for managing budgetary resources in collaboration with parent associations.</t>
        </r>
      </text>
    </comment>
    <comment ref="AG151" authorId="297" shapeId="0" xr:uid="{7359293C-4B90-41ED-8298-9D2F9F623C5E}">
      <text>
        <t>[Threaded comment]
Your version of Excel allows you to read this threaded comment; however, any edits to it will get removed if the file is opened in a newer version of Excel. Learn more: https://go.microsoft.com/fwlink/?linkid=870924
Comment:
    The salary of a school principal is conditioned by several variables, including the type of administration of the institution and its geographic location, among other relevant aspects.</t>
      </text>
    </comment>
    <comment ref="AY151" authorId="79" shapeId="0" xr:uid="{1F763A01-21A2-47F1-A27B-A85E276B0154}">
      <text>
        <r>
          <rPr>
            <sz val="11"/>
            <color theme="1"/>
            <rFont val="Aptos Narrow"/>
            <family val="2"/>
            <scheme val="minor"/>
          </rPr>
          <t>April, Daniel:
Unidad de Gestión Educativa Local (UGEL)</t>
        </r>
      </text>
    </comment>
    <comment ref="AA152" authorId="298" shapeId="0" xr:uid="{B0B65E47-0266-4BAA-B9D2-A36E940C5B2B}">
      <text>
        <t>[Threaded comment]
Your version of Excel allows you to read this threaded comment; however, any edits to it will get removed if the file is opened in a newer version of Excel. Learn more: https://go.microsoft.com/fwlink/?linkid=870924
Comment:
    Division Human Resource Management Office (HRMO), the School District Superintendent (SDS), and the Division Personnel Selection Board (PSB)</t>
      </text>
    </comment>
    <comment ref="B153" authorId="299" shapeId="0" xr:uid="{20ACCFCA-2694-44DE-91FA-323D80F0F27C}">
      <text>
        <t>[Threaded comment]
Your version of Excel allows you to read this threaded comment; however, any edits to it will get removed if the file is opened in a newer version of Excel. Learn more: https://go.microsoft.com/fwlink/?linkid=870924
Comment:
    Different requirements for school heads who are teachers vs. school heads who are not teachers.</t>
      </text>
    </comment>
    <comment ref="S153" authorId="300" shapeId="0" xr:uid="{D73A1623-AE29-4462-9C24-2560C931A1D9}">
      <text>
        <t xml:space="preserve">[Threaded comment]
Your version of Excel allows you to read this threaded comment; however, any edits to it will get removed if the file is opened in a newer version of Excel. Learn more: https://go.microsoft.com/fwlink/?linkid=870924
Comment:
    Primary schools in Poland are 8 years, and include LS level. For Polish secondary schools, a Master's degree is the minimum requirement for school heads who are teachers. Non-teachers need a master's degree.  </t>
      </text>
    </comment>
    <comment ref="U153" authorId="301" shapeId="0" xr:uid="{4B6D07CD-B8E8-4CAA-AA9A-09801F67D136}">
      <text>
        <t xml:space="preserve">[Threaded comment]
Your version of Excel allows you to read this threaded comment; however, any edits to it will get removed if the file is opened in a newer version of Excel. Learn more: https://go.microsoft.com/fwlink/?linkid=870924
Comment:
    School heads can either be fully qualified teachers or a person who is not a teacher and does not have a teaching qualification. Being a fully qualified teacher is only a requirement for teaching heads - not heads who are not teachers. </t>
      </text>
    </comment>
    <comment ref="W153" authorId="302" shapeId="0" xr:uid="{412C2D15-937C-4CB6-9856-F35C71E7F2D5}">
      <text>
        <t xml:space="preserve">[Threaded comment]
Your version of Excel allows you to read this threaded comment; however, any edits to it will get removed if the file is opened in a newer version of Excel. Learn more: https://go.microsoft.com/fwlink/?linkid=870924
Comment:
    School heads who are teachers need teaching experience / school heads who are not teachers need work experience, which includes management experience. </t>
      </text>
    </comment>
    <comment ref="AF153" authorId="303" shapeId="0" xr:uid="{FFD6E328-244A-40B5-86FE-C2D0525D44A0}">
      <text>
        <t xml:space="preserve">[Threaded comment]
Your version of Excel allows you to read this threaded comment; however, any edits to it will get removed if the file is opened in a newer version of Excel. Learn more: https://go.microsoft.com/fwlink/?linkid=870924
Comment:
    Basic / minimum salary rates are determined at the national level - with specific rates negotiated. Different salary arrangements for teacher heads and non-teacher heads. </t>
      </text>
    </comment>
    <comment ref="AR153" authorId="304" shapeId="0" xr:uid="{B6266299-441F-4D2D-BFB3-E9A9EB91C221}">
      <text>
        <t>[Threaded comment]
Your version of Excel allows you to read this threaded comment; however, any edits to it will get removed if the file is opened in a newer version of Excel. Learn more: https://go.microsoft.com/fwlink/?linkid=870924
Comment:
    separate parents council and teachers council - each with defined roles</t>
      </text>
    </comment>
    <comment ref="AT153" authorId="305" shapeId="0" xr:uid="{716DBE28-CEE8-44FE-93A3-70A5AED48A1D}">
      <text>
        <t>[Threaded comment]
Your version of Excel allows you to read this threaded comment; however, any edits to it will get removed if the file is opened in a newer version of Excel. Learn more: https://go.microsoft.com/fwlink/?linkid=870924
Comment:
    teachers can decide - principal approves</t>
      </text>
    </comment>
    <comment ref="EA153" authorId="306" shapeId="0" xr:uid="{081984ED-12BB-4963-9136-10AB0D0D9036}">
      <text>
        <t xml:space="preserve">[Threaded comment]
Your version of Excel allows you to read this threaded comment; however, any edits to it will get removed if the file is opened in a newer version of Excel. Learn more: https://go.microsoft.com/fwlink/?linkid=870924
Comment:
    School heads who are teachers need teaching experience / school heads who are not teachers need work experience, which includes management experience. </t>
      </text>
    </comment>
    <comment ref="N154" authorId="307" shapeId="0" xr:uid="{8931998B-9A09-4C72-A198-CA4C8C5455AB}">
      <text>
        <t>[Threaded comment]
Your version of Excel allows you to read this threaded comment; however, any edits to it will get removed if the file is opened in a newer version of Excel. Learn more: https://go.microsoft.com/fwlink/?linkid=870924
Comment:
    fostering collaborative partnerships  is mentioned generally!
Reply:
    Order 181/2019 says that shall be promoted: “ Pedagogical dynamics based on teams of work”. It is recent and not mandatory (only for schools who want to have more than 25% of autonomy, but it exists).</t>
      </text>
    </comment>
    <comment ref="O154" authorId="106" shapeId="0" xr:uid="{DED15AF4-6ECB-4B45-84E6-B7A0C5CE0AF7}">
      <text>
        <r>
          <rPr>
            <sz val="11"/>
            <color theme="1"/>
            <rFont val="Aptos Narrow"/>
            <family val="2"/>
            <scheme val="minor"/>
          </rPr>
          <t>Cerqueira, Catarina:
But Order No. 181/2019 – The school must ensure the participation of students in the design and development of the plans, defining regular instances of consultation, as well as the involvement of parents and, in dual certification courses, of socio-professional partners.</t>
        </r>
      </text>
    </comment>
    <comment ref="AG154" authorId="308" shapeId="0" xr:uid="{37B5FEC6-7B41-4274-B2A0-BC189496DBB2}">
      <text>
        <t>[Threaded comment]
Your version of Excel allows you to read this threaded comment; however, any edits to it will get removed if the file is opened in a newer version of Excel. Learn more: https://go.microsoft.com/fwlink/?linkid=870924
Comment:
    the figures are according to the 2022 joint OECD-Eurydice data!</t>
      </text>
    </comment>
    <comment ref="AI154" authorId="106" shapeId="0" xr:uid="{CE60E5E4-83DC-4E63-951E-395E802A9D76}">
      <text>
        <r>
          <rPr>
            <sz val="11"/>
            <color theme="1"/>
            <rFont val="Aptos Narrow"/>
            <family val="2"/>
            <scheme val="minor"/>
          </rPr>
          <t>Cerqueira, Catarina:
1 - For the exercise of the positions or functions of director, deputy director and assistant to the director of a school grouping or non-grouped school, a remuneration supplement shall be granted, which shall be added to the basic remuneration of the respective holder, the amount of which shall be determined in accordance with the provisions of the following paragraph. 2 - The remuneration supplement referred to in the preceding paragraph shall be determined according to the number of students and the position intended to be remunerated, the amount of which is set out in Annex I to this regulatory decree</t>
        </r>
      </text>
    </comment>
    <comment ref="AT154" authorId="309" shapeId="0" xr:uid="{42813C01-48B3-4857-BC09-3E6A72195857}">
      <text>
        <t>[Threaded comment]
Your version of Excel allows you to read this threaded comment; however, any edits to it will get removed if the file is opened in a newer version of Excel. Learn more: https://go.microsoft.com/fwlink/?linkid=870924
Comment:
    developing class structures and timetables is mentioned
Reply:
    (1?)
Not the primary responsibility but if the school is granted autonomy (more than 25%) they can do that</t>
      </text>
    </comment>
    <comment ref="AU154" authorId="106" shapeId="0" xr:uid="{11E9D905-E71B-4070-9C0F-ADB6EBDE8B8C}">
      <text>
        <r>
          <rPr>
            <sz val="11"/>
            <color theme="1"/>
            <rFont val="Aptos Narrow"/>
            <family val="2"/>
            <scheme val="minor"/>
          </rPr>
          <t xml:space="preserve">Cerqueira, Catarina:
Changed to 0 because directors can define criteria for hiring but this concerns “school contracts” which are only done once most of the teachers are allocated to a school following the general nacional “concours” </t>
        </r>
      </text>
    </comment>
    <comment ref="AW154" authorId="310" shapeId="0" xr:uid="{76B2C4ED-4FF4-4FF1-9C29-25C7A1D3E00A}">
      <text>
        <t>[Threaded comment]
Your version of Excel allows you to read this threaded comment; however, any edits to it will get removed if the file is opened in a newer version of Excel. Learn more: https://go.microsoft.com/fwlink/?linkid=870924
Comment:
    school inspections indirectly impact assessment of school principals.. but explicit information is missing!
Reply:
    Changed to 1 since there is Order No. 266/2012</t>
      </text>
    </comment>
    <comment ref="X155" authorId="311" shapeId="0" xr:uid="{BF8517A4-745C-4A13-B45F-45193F9C4467}">
      <text>
        <t>[Threaded comment]
Your version of Excel allows you to read this threaded comment; however, any edits to it will get removed if the file is opened in a newer version of Excel. Learn more: https://go.microsoft.com/fwlink/?linkid=870924
Comment:
    To double-check (and remove the colour once checked)</t>
      </text>
    </comment>
    <comment ref="Y157" authorId="79" shapeId="0" xr:uid="{E3465ECF-7492-451E-9537-112405258434}">
      <text>
        <r>
          <rPr>
            <b/>
            <sz val="9"/>
            <color indexed="81"/>
            <rFont val="Tahoma"/>
            <family val="2"/>
          </rPr>
          <t>April, Daniel:</t>
        </r>
        <r>
          <rPr>
            <sz val="9"/>
            <color indexed="81"/>
            <rFont val="Tahoma"/>
            <family val="2"/>
          </rPr>
          <t xml:space="preserve">
According to Article 51 of the Law on Education (2012), principals can be elected by the general meeting or conference of employees and students of the institution, appointed by the founder of the institution, or in some cases appointed by the President of the Russian Federation as per federal laws.</t>
        </r>
      </text>
    </comment>
    <comment ref="AC157" authorId="79" shapeId="0" xr:uid="{91AB6E7E-AC12-4474-9FCE-0E415CBB262B}">
      <text>
        <r>
          <rPr>
            <sz val="11"/>
            <color theme="1"/>
            <rFont val="Aptos Narrow"/>
            <family val="2"/>
            <scheme val="minor"/>
          </rPr>
          <t xml:space="preserve">April, Daniel:
They are governed by the Estatuto del Educador (Law No. 1725/2001), the Ley General de Educación (Law No. 1264/1998), and the Ley de la Función Pública (Law No. 1.626).
</t>
        </r>
      </text>
    </comment>
    <comment ref="BA157" authorId="79" shapeId="0" xr:uid="{AC489B96-A313-4388-A383-CB517E6AF7A5}">
      <text>
        <r>
          <rPr>
            <sz val="11"/>
            <color theme="1"/>
            <rFont val="Aptos Narrow"/>
            <family val="2"/>
            <scheme val="minor"/>
          </rPr>
          <t xml:space="preserve">April, Daniel:
The 2021 Professional Standards for Head of Educational Institutions - saved in OneDrive
</t>
        </r>
      </text>
    </comment>
    <comment ref="AV162" authorId="312" shapeId="0" xr:uid="{E2CE537A-B62B-481E-BA4C-6381FC1A6B64}">
      <text>
        <t xml:space="preserve">[Threaded comment]
Your version of Excel allows you to read this threaded comment; however, any edits to it will get removed if the file is opened in a newer version of Excel. Learn more: https://go.microsoft.com/fwlink/?linkid=870924
Comment:
    within some limits </t>
      </text>
    </comment>
    <comment ref="M163" authorId="313" shapeId="0" xr:uid="{F82C36F0-F1B6-4DD9-92CD-B86C7185547B}">
      <text>
        <t>[Threaded comment]
Your version of Excel allows you to read this threaded comment; however, any edits to it will get removed if the file is opened in a newer version of Excel. Learn more: https://go.microsoft.com/fwlink/?linkid=870924
Comment:
    Providing guidance is mentioned but not feedback per se</t>
      </text>
    </comment>
    <comment ref="N163" authorId="106" shapeId="0" xr:uid="{3AF97CEA-C7CE-4FB6-B768-4437417BAA50}">
      <text>
        <r>
          <rPr>
            <sz val="11"/>
            <color theme="1"/>
            <rFont val="Aptos Narrow"/>
            <family val="2"/>
            <scheme val="minor"/>
          </rPr>
          <t xml:space="preserve">Cerqueira, Catarina:
The profile makes reference to a research paper, which mentions legislation - DRSTP n.º68 – 30 de Junho de 2011, secção III, art. 17 - however, it was not possible to find this document in order to confirm the information. </t>
        </r>
      </text>
    </comment>
    <comment ref="O163" authorId="106" shapeId="0" xr:uid="{72CF5E95-C07E-42D3-B36E-844975D98EC4}">
      <text>
        <r>
          <rPr>
            <sz val="11"/>
            <color theme="1"/>
            <rFont val="Aptos Narrow"/>
            <family val="2"/>
            <scheme val="minor"/>
          </rPr>
          <t xml:space="preserve">Cerqueira, Catarina:
The profile makes reference to a research paper, which mentions legislation - DRSTP n.º68 – 30 de Junho de 2011, secção III, art. 17 - however, it was not possible to find this document in order to confirm the information. </t>
        </r>
      </text>
    </comment>
    <comment ref="P163" authorId="106" shapeId="0" xr:uid="{88245600-784D-4B96-B634-32F801E906B5}">
      <text>
        <r>
          <rPr>
            <sz val="11"/>
            <color theme="1"/>
            <rFont val="Aptos Narrow"/>
            <family val="2"/>
            <scheme val="minor"/>
          </rPr>
          <t xml:space="preserve">Cerqueira, Catarina:
The profile makes reference to a research paper, which mentions legislation - DRSTP n.º68 – 30 de Junho de 2011, secção III, art. 17 - however, it was not possible to find this document in order to confirm the information. </t>
        </r>
      </text>
    </comment>
    <comment ref="Q163" authorId="106" shapeId="0" xr:uid="{F38D6122-AD56-405B-91DC-1B8E999F7E19}">
      <text>
        <r>
          <rPr>
            <sz val="11"/>
            <color theme="1"/>
            <rFont val="Aptos Narrow"/>
            <family val="2"/>
            <scheme val="minor"/>
          </rPr>
          <t xml:space="preserve">Cerqueira, Catarina:
^Article 14 of Order No. 38/GMEC/2010 states that the director shall be a teacher with pedagogical training, and the 2018 Basic Education Law states that teaching shall be provide by holders of professional qualification for teaching, which is “obtained through initial training courses, at the undergraduate level, in higher or universities”.  However, the 2018 basic education law mentions that “the professional qualification can also be acquired by carrying out on-the-job training, under the terms of this law». </t>
        </r>
      </text>
    </comment>
    <comment ref="AE163" authorId="106" shapeId="0" xr:uid="{46C14258-BCD4-4BF7-BCC1-8D6AF7E78F22}">
      <text>
        <r>
          <rPr>
            <sz val="11"/>
            <color theme="1"/>
            <rFont val="Aptos Narrow"/>
            <family val="2"/>
            <scheme val="minor"/>
          </rPr>
          <t>Cerqueira, Catarina:
0 because Order No.38/GMEC/2010 does not specifically mention this and the Decree-Law 05/2011 which defines the statute of the teaching profession also does not mention trade unions.</t>
        </r>
      </text>
    </comment>
    <comment ref="AT163" authorId="106" shapeId="0" xr:uid="{26FA0DDB-39DA-42FF-A9B8-F31F6F5E1414}">
      <text>
        <r>
          <rPr>
            <sz val="11"/>
            <color theme="1"/>
            <rFont val="Aptos Narrow"/>
            <family val="2"/>
            <scheme val="minor"/>
          </rPr>
          <t>Cerqueira, Catarina:
This applies only in the cases in which autonomy is guaranteed to the schools</t>
        </r>
      </text>
    </comment>
    <comment ref="AU163" authorId="106" shapeId="0" xr:uid="{05B371D2-7A05-4F95-B9FA-8E4E35A54663}">
      <text>
        <r>
          <rPr>
            <sz val="11"/>
            <color theme="1"/>
            <rFont val="Aptos Narrow"/>
            <family val="2"/>
            <scheme val="minor"/>
          </rPr>
          <t>Cerqueira, Catarina:
This applies only in the cases in which autonomy is guaranteed to the schools</t>
        </r>
      </text>
    </comment>
    <comment ref="DZ163" authorId="106" shapeId="0" xr:uid="{C14179D1-6D0E-4DC7-8524-85C0300E2766}">
      <text>
        <r>
          <rPr>
            <sz val="11"/>
            <color theme="1"/>
            <rFont val="Aptos Narrow"/>
            <family val="2"/>
            <scheme val="minor"/>
          </rPr>
          <t xml:space="preserve">Cerqueira, Catarina:
^Article 14 of Order No. 38/GMEC/2010 states that the director shall be a teacher with pedagogical training, and the 2018 Basic Education Law states that teaching shall be provide by holders of professional qualification for teaching, which is “obtained through initial training courses, at the undergraduate level, in higher or universities”.  However, the 2018 basic education law mentions that “the professional qualification can also be acquired by carrying out on-the-job training, under the terms of this law». </t>
        </r>
      </text>
    </comment>
    <comment ref="L166" authorId="314" shapeId="0" xr:uid="{44CCCD30-ADF4-4A8C-A3A1-7C11F4E8F5B8}">
      <text>
        <t>[Threaded comment]
Your version of Excel allows you to read this threaded comment; however, any edits to it will get removed if the file is opened in a newer version of Excel. Learn more: https://go.microsoft.com/fwlink/?linkid=870924
Comment:
    help with</t>
      </text>
    </comment>
    <comment ref="S166" authorId="315" shapeId="0" xr:uid="{B37F63BE-A41C-4453-9395-8FF2C45A929B}">
      <text>
        <t>[Threaded comment]
Your version of Excel allows you to read this threaded comment; however, any edits to it will get removed if the file is opened in a newer version of Excel. Learn more: https://go.microsoft.com/fwlink/?linkid=870924
Comment:
    normally masters is necessary, but can be  replaced with ten years exp</t>
      </text>
    </comment>
    <comment ref="Q167" authorId="316" shapeId="0" xr:uid="{FAB47FEC-E48C-4446-A80F-34B7571C4D2A}">
      <text>
        <t>[Threaded comment]
Your version of Excel allows you to read this threaded comment; however, any edits to it will get removed if the file is opened in a newer version of Excel. Learn more: https://go.microsoft.com/fwlink/?linkid=870924
Comment:
    Information following this was found from research papers, not laws/policies</t>
      </text>
    </comment>
    <comment ref="DZ167" authorId="317" shapeId="0" xr:uid="{274C29E8-FD23-4E25-8BD0-21C992B8CE56}">
      <text>
        <t>[Threaded comment]
Your version of Excel allows you to read this threaded comment; however, any edits to it will get removed if the file is opened in a newer version of Excel. Learn more: https://go.microsoft.com/fwlink/?linkid=870924
Comment:
    Information following this was found from research papers, not laws/policies</t>
      </text>
    </comment>
    <comment ref="Z168" authorId="318" shapeId="0" xr:uid="{0321E4CE-04B9-4D25-A40B-239C8951E2AC}">
      <text>
        <t>[Threaded comment]
Your version of Excel allows you to read this threaded comment; however, any edits to it will get removed if the file is opened in a newer version of Excel. Learn more: https://go.microsoft.com/fwlink/?linkid=870924
Comment:
    central at secondary level. at primary level the board makes the selection, with approval at the central level</t>
      </text>
    </comment>
    <comment ref="EB168" authorId="319" shapeId="0" xr:uid="{DE2F99BA-E77C-4918-A1F7-9C58D65CBDC1}">
      <text>
        <t>[Threaded comment]
Your version of Excel allows you to read this threaded comment; however, any edits to it will get removed if the file is opened in a newer version of Excel. Learn more: https://go.microsoft.com/fwlink/?linkid=870924
Comment:
    central at secondary level. at primary level the board makes the selection, with approval at the central level</t>
      </text>
    </comment>
    <comment ref="AZ169" authorId="320" shapeId="0" xr:uid="{C43EEEB8-24C4-41B7-9010-BE15469C09C0}">
      <text>
        <t>[Threaded comment]
Your version of Excel allows you to read this threaded comment; however, any edits to it will get removed if the file is opened in a newer version of Excel. Learn more: https://go.microsoft.com/fwlink/?linkid=870924
Comment:
    Principals develop the management and evaluation system of teachers but the direct evaluation/assessment may be conducted by a different school leader- Principal manages.</t>
      </text>
    </comment>
    <comment ref="AC172" authorId="79" shapeId="0" xr:uid="{5B199D31-3A6A-4714-B012-027956537F13}">
      <text>
        <r>
          <rPr>
            <b/>
            <sz val="9"/>
            <color indexed="81"/>
            <rFont val="Tahoma"/>
            <family val="2"/>
          </rPr>
          <t>April, Daniel:</t>
        </r>
        <r>
          <rPr>
            <sz val="9"/>
            <color indexed="81"/>
            <rFont val="Tahoma"/>
            <family val="2"/>
          </rPr>
          <t xml:space="preserve">
Slovenia introduced a collective agreement for the public sector, which includes reforms in salary scales for teachers and likely applies to head teachers as well. Head teachers receive salaries within a defined range that is part of the public sector salary structure. They are evaluated annually, which aligns with civil service performance assessments.</t>
        </r>
      </text>
    </comment>
    <comment ref="AD172" authorId="79" shapeId="0" xr:uid="{F811A883-D053-496E-AEC8-69D3137B5268}">
      <text>
        <r>
          <rPr>
            <sz val="11"/>
            <color theme="1"/>
            <rFont val="Aptos Narrow"/>
            <family val="2"/>
            <scheme val="minor"/>
          </rPr>
          <t>April, Daniel:
They undergo a probationary period of one year, after which they can acquire stability in the position upon successful evaluation by the Ministry of Education and Culture. This stability is confirmed through a contract with the Ministry or the competent authority. The career of school principals in public institutions lasts for twenty-five years, during which their performance and experience are evaluated. Increments in salary are based on the educator's rank, seniority, qualifications, merits, and abilities.they hold a permanent teaching position and assume the role of head teacher for a period of 5 years, with the possibility of reappointment or continuation as teaching staff members after this term.</t>
        </r>
      </text>
    </comment>
    <comment ref="AE172" authorId="79" shapeId="0" xr:uid="{B5F8492F-8CDD-47AB-A856-6173F8CB529E}">
      <text>
        <r>
          <rPr>
            <sz val="11"/>
            <color theme="1"/>
            <rFont val="Aptos Narrow"/>
            <family val="2"/>
            <scheme val="minor"/>
          </rPr>
          <t>April, Daniel:
They undergo a probationary period of one year, after which they can acquire stability in the position upon successful evaluation by the Ministry of Education and Culture. This stability is confirmed through a contract with the Ministry or the competent authority. The career of school principals in public institutions lasts for twenty-five years, during which their performance and experience are evaluated. Increments in salary are based on the educator's rank, seniority, qualifications, merits, and abilities.they hold a permanent teaching position and assume the role of head teacher for a period of 5 years, with the possibility of reappointment or continuation as teaching staff members after this term.</t>
        </r>
      </text>
    </comment>
    <comment ref="AK172" authorId="79" shapeId="0" xr:uid="{D9F05C16-B836-4D75-8E96-4AA41B0949A5}">
      <text>
        <r>
          <rPr>
            <b/>
            <sz val="9"/>
            <color indexed="81"/>
            <rFont val="Tahoma"/>
            <family val="2"/>
          </rPr>
          <t>April, Daniel:</t>
        </r>
        <r>
          <rPr>
            <sz val="9"/>
            <color indexed="81"/>
            <rFont val="Tahoma"/>
            <family val="2"/>
          </rPr>
          <t xml:space="preserve">
Headship Licence Programme: This program is part of pre-service training specifically designed to equip participants (new/novice school principals) with leadership and management competencies outlined in Slovenian education legislation. It consists of six mandatory modules covering essential topics such as head teacher roles, organizational theory, decision-making, and human resources. The emphasis is on practical insights into leadership challenges in education.
Mentoring for Newly Appointed Head Teachers: This programme offers systematic support and assistance to newly appointed head teachers during their initial term of headship. It involves collaboration between new head teachers and experienced mentors through meetings, activities, and ongoing individual collaboration. The focus is on imparting knowledge and skills related to educational leadership.
Headship Development Programme: Designed for headteachers after completing two mandates of headship, this in-service training aims to deepen knowledge, develop individual skills, and address evolving educational needs. It includes modules, elective activities, advisory work, and project work, encouraging critical reflection and exploring innovative solutions in educational leadership.
Other Educational Programmes: Programs like the Leadership for Learning Programme and Managing and Leading Innovative Learning Environments also contribute to the professional development of headteachers, focusing on leadership, innovation, and pedagogical management.</t>
        </r>
      </text>
    </comment>
    <comment ref="S173" authorId="321" shapeId="0" xr:uid="{E4AA721D-9AF9-4FCD-AC15-F86FBFC9C007}">
      <text>
        <t xml:space="preserve">[Threaded comment]
Your version of Excel allows you to read this threaded comment; however, any edits to it will get removed if the file is opened in a newer version of Excel. Learn more: https://go.microsoft.com/fwlink/?linkid=870924
Comment:
    Please recheck
Reply:
    Mapped as 4 now that the option has been added :) </t>
      </text>
    </comment>
    <comment ref="AR173" authorId="322" shapeId="0" xr:uid="{09C10AE2-9F77-4632-BA75-BD040066B6E4}">
      <text>
        <t xml:space="preserve">[Threaded comment]
Your version of Excel allows you to read this threaded comment; however, any edits to it will get removed if the file is opened in a newer version of Excel. Learn more: https://go.microsoft.com/fwlink/?linkid=870924
Comment:
    yes in previous education act - regulations for new education act not published yet </t>
      </text>
    </comment>
    <comment ref="AS173" authorId="323" shapeId="0" xr:uid="{D087CFD6-007B-4B63-961D-2551E729609B}">
      <text>
        <t>[Threaded comment]
Your version of Excel allows you to read this threaded comment; however, any edits to it will get removed if the file is opened in a newer version of Excel. Learn more: https://go.microsoft.com/fwlink/?linkid=870924
Comment:
    same comment as variable 36</t>
      </text>
    </comment>
    <comment ref="O174" authorId="324" shapeId="0" xr:uid="{2937A6CC-5C31-490C-926A-F0CB7C0E4AB4}">
      <text>
        <t>[Threaded comment]
Your version of Excel allows you to read this threaded comment; however, any edits to it will get removed if the file is opened in a newer version of Excel. Learn more: https://go.microsoft.com/fwlink/?linkid=870924
Comment:
    fostering collaborating with parents and the local education committee is mentioned</t>
      </text>
    </comment>
    <comment ref="P174" authorId="325" shapeId="0" xr:uid="{C3618388-32E0-4882-99D5-1E6F6255E522}">
      <text>
        <t xml:space="preserve">[Threaded comment]
Your version of Excel allows you to read this threaded comment; however, any edits to it will get removed if the file is opened in a newer version of Excel. Learn more: https://go.microsoft.com/fwlink/?linkid=870924
Comment:
    developing professional development activities for teachers and the non-teaching staff is mentioned; not in general for school </t>
      </text>
    </comment>
    <comment ref="Y174" authorId="326" shapeId="0" xr:uid="{A8DC5985-FA6E-41FD-A3B4-FF2417DEF512}">
      <text>
        <t>[Threaded comment]
Your version of Excel allows you to read this threaded comment; however, any edits to it will get removed if the file is opened in a newer version of Excel. Learn more: https://go.microsoft.com/fwlink/?linkid=870924
Comment:
    not clear how school principals are selected</t>
      </text>
    </comment>
    <comment ref="AC174" authorId="327" shapeId="0" xr:uid="{1C65E5D1-DD2D-437E-BE10-3695464AFF84}">
      <text>
        <t>[Threaded comment]
Your version of Excel allows you to read this threaded comment; however, any edits to it will get removed if the file is opened in a newer version of Excel. Learn more: https://go.microsoft.com/fwlink/?linkid=870924
Comment:
    unclear</t>
      </text>
    </comment>
    <comment ref="AD174" authorId="328" shapeId="0" xr:uid="{A0270C58-07D1-48B3-A216-14426CAEEED0}">
      <text>
        <t>[Threaded comment]
Your version of Excel allows you to read this threaded comment; however, any edits to it will get removed if the file is opened in a newer version of Excel. Learn more: https://go.microsoft.com/fwlink/?linkid=870924
Comment:
    not explicitly mentioned</t>
      </text>
    </comment>
    <comment ref="AI174" authorId="329" shapeId="0" xr:uid="{0C5A58E0-9D00-40F2-BD9E-6C91195B1682}">
      <text>
        <t>[Threaded comment]
Your version of Excel allows you to read this threaded comment; however, any edits to it will get removed if the file is opened in a newer version of Excel. Learn more: https://go.microsoft.com/fwlink/?linkid=870924
Comment:
    the type of bonuses are not mentioned</t>
      </text>
    </comment>
    <comment ref="AJ174" authorId="330" shapeId="0" xr:uid="{8B6E1AA3-F0E3-4F2D-BD9F-46AE9EE90F03}">
      <text>
        <t>[Threaded comment]
Your version of Excel allows you to read this threaded comment; however, any edits to it will get removed if the file is opened in a newer version of Excel. Learn more: https://go.microsoft.com/fwlink/?linkid=870924
Comment:
    only mentioned at the early childhood level</t>
      </text>
    </comment>
    <comment ref="AK174" authorId="331" shapeId="0" xr:uid="{F805D0D8-AFF0-4001-9D5A-ED36A78F9A6F}">
      <text>
        <t xml:space="preserve">[Threaded comment]
Your version of Excel allows you to read this threaded comment; however, any edits to it will get removed if the file is opened in a newer version of Excel. Learn more: https://go.microsoft.com/fwlink/?linkid=870924
Comment:
    please note that this is only for early childhood education staff. </t>
      </text>
    </comment>
    <comment ref="AR175" authorId="332" shapeId="0" xr:uid="{CD6A2266-546F-4850-8AB9-2ACE797A59A2}">
      <text>
        <t>[Threaded comment]
Your version of Excel allows you to read this threaded comment; however, any edits to it will get removed if the file is opened in a newer version of Excel. Learn more: https://go.microsoft.com/fwlink/?linkid=870924
Comment:
    not specific for PTA - but there is a School – Parent – Community Engagement Framework to encourage and guide public schools on engaging with parents and communities to work together to maximise learning outcomes and learner achievement.</t>
      </text>
    </comment>
    <comment ref="O176" authorId="333" shapeId="0" xr:uid="{20F4ED1A-211A-4999-A367-D7ACBBA4C46F}">
      <text>
        <t>[Threaded comment]
Your version of Excel allows you to read this threaded comment; however, any edits to it will get removed if the file is opened in a newer version of Excel. Learn more: https://go.microsoft.com/fwlink/?linkid=870924
Comment:
    objective included in plan</t>
      </text>
    </comment>
    <comment ref="AZ176" authorId="334" shapeId="0" xr:uid="{67A606CA-B6A7-4B76-8F65-71DBE8FE8FE3}">
      <text>
        <t>[Threaded comment]
Your version of Excel allows you to read this threaded comment; however, any edits to it will get removed if the file is opened in a newer version of Excel. Learn more: https://go.microsoft.com/fwlink/?linkid=870924
Comment:
    evaluation objective included as part of the education sector plan</t>
      </text>
    </comment>
    <comment ref="M177" authorId="106" shapeId="0" xr:uid="{1D57EA0E-56E1-4F20-81A4-39551E466128}">
      <text>
        <r>
          <rPr>
            <sz val="11"/>
            <color theme="1"/>
            <rFont val="Aptos Narrow"/>
            <family val="2"/>
            <scheme val="minor"/>
          </rPr>
          <t>Cerqueira, Catarina:
Not explicitly outline, but implicit in the Organic Law</t>
        </r>
      </text>
    </comment>
    <comment ref="O177" authorId="106" shapeId="0" xr:uid="{DE9EF88D-03EA-4DF8-BBA4-E00B903AE83A}">
      <text>
        <r>
          <rPr>
            <sz val="11"/>
            <color theme="1"/>
            <rFont val="Aptos Narrow"/>
            <family val="2"/>
            <scheme val="minor"/>
          </rPr>
          <t>Cerqueira, Catarina:
Not explicitly outlined in the roles for school principals, but on the rights of parents in other laws</t>
        </r>
      </text>
    </comment>
    <comment ref="AQ177" authorId="106" shapeId="0" xr:uid="{670302AD-98EB-450A-A1F3-598C878C680A}">
      <text>
        <r>
          <rPr>
            <sz val="11"/>
            <color theme="1"/>
            <rFont val="Aptos Narrow"/>
            <family val="2"/>
            <scheme val="minor"/>
          </rPr>
          <t>Cerqueira, Catarina:
The The Organic Law 3/2007 for effective equality between women and men establishes that there should be equal opportunities in hiring, promotions, and leadership roles, aiming to reduce gender imbalances, stating that public institutions, but it does not explicitly mentions school boards</t>
        </r>
      </text>
    </comment>
    <comment ref="AV177" authorId="106" shapeId="0" xr:uid="{09E33844-3338-4453-92FE-28AC6A1FD29A}">
      <text>
        <r>
          <rPr>
            <sz val="11"/>
            <color theme="1"/>
            <rFont val="Aptos Narrow"/>
            <family val="2"/>
            <scheme val="minor"/>
          </rPr>
          <t>Cerqueira, Catarina:
But Article 132 Organic Law 2006 – Son competencias del director o directora: Realizar las contrataciones de obras, servicios y suministros, así como autorizar los gastos de acuerdo con el presupuesto del centro, ordenar los pagos y visar las certificaciones y documentos oficiales del centro, todo ello de acuerdo con lo que establezcan las Administraciones educativas</t>
        </r>
      </text>
    </comment>
    <comment ref="K178" authorId="335" shapeId="0" xr:uid="{80221A18-5205-4FD4-B708-7CAC47ED0DB9}">
      <text>
        <t>[Threaded comment]
Your version of Excel allows you to read this threaded comment; however, any edits to it will get removed if the file is opened in a newer version of Excel. Learn more: https://go.microsoft.com/fwlink/?linkid=870924
Comment:
    not clear from the document!</t>
      </text>
    </comment>
    <comment ref="S180" authorId="336" shapeId="0" xr:uid="{088CD40E-0BAC-4C76-943A-9AFBB462C74B}">
      <text>
        <t>[Threaded comment]
Your version of Excel allows you to read this threaded comment; however, any edits to it will get removed if the file is opened in a newer version of Excel. Learn more: https://go.microsoft.com/fwlink/?linkid=870924
Comment:
    Please recheck</t>
      </text>
    </comment>
    <comment ref="T180" authorId="337" shapeId="0" xr:uid="{1D798B88-AFD9-46AF-9C2F-F9416121CEE7}">
      <text>
        <t>[Threaded comment]
Your version of Excel allows you to read this threaded comment; however, any edits to it will get removed if the file is opened in a newer version of Excel. Learn more: https://go.microsoft.com/fwlink/?linkid=870924
Comment:
    the individual must possess the highest educational qualification among the teachers at the respective school</t>
      </text>
    </comment>
    <comment ref="X180" authorId="338" shapeId="0" xr:uid="{65E4EC92-81BD-482D-8DC3-E4733876EAB0}">
      <text>
        <t>[Threaded comment]
Your version of Excel allows you to read this threaded comment; however, any edits to it will get removed if the file is opened in a newer version of Excel. Learn more: https://go.microsoft.com/fwlink/?linkid=870924
Comment:
    To double-check (and remove the colour once checked)</t>
      </text>
    </comment>
    <comment ref="Y181" authorId="339" shapeId="0" xr:uid="{44060732-EC24-4F63-A22B-9F128DE7DFA0}">
      <text>
        <t>[Threaded comment]
Your version of Excel allows you to read this threaded comment; however, any edits to it will get removed if the file is opened in a newer version of Excel. Learn more: https://go.microsoft.com/fwlink/?linkid=870924
Comment:
    not clear how school heads/principals are selected!</t>
      </text>
    </comment>
    <comment ref="AT181" authorId="340" shapeId="0" xr:uid="{4BD10D50-19B2-4BCA-84E0-B4C81CCD6623}">
      <text>
        <t>[Threaded comment]
Your version of Excel allows you to read this threaded comment; however, any edits to it will get removed if the file is opened in a newer version of Excel. Learn more: https://go.microsoft.com/fwlink/?linkid=870924
Comment:
    only at the upper secondary level; not in general!</t>
      </text>
    </comment>
    <comment ref="AW181" authorId="341" shapeId="0" xr:uid="{F0F92A31-0CF7-4E85-8051-E7D5FC5F0466}">
      <text>
        <t>[Threaded comment]
Your version of Excel allows you to read this threaded comment; however, any edits to it will get removed if the file is opened in a newer version of Excel. Learn more: https://go.microsoft.com/fwlink/?linkid=870924
Comment:
    school inspection indirectly impacts school heads' performance</t>
      </text>
    </comment>
    <comment ref="Q184" authorId="342" shapeId="0" xr:uid="{99B40FBD-E6A3-471C-ACD3-0BC7476D6B83}">
      <text>
        <t>[Threaded comment]
Your version of Excel allows you to read this threaded comment; however, any edits to it will get removed if the file is opened in a newer version of Excel. Learn more: https://go.microsoft.com/fwlink/?linkid=870924
Comment:
    Could you recheck? Should be a 1 since variable 13 is answered.</t>
      </text>
    </comment>
    <comment ref="DZ184" authorId="343" shapeId="0" xr:uid="{EACCABE6-7019-4CE0-8477-A0D652D6F26E}">
      <text>
        <t>[Threaded comment]
Your version of Excel allows you to read this threaded comment; however, any edits to it will get removed if the file is opened in a newer version of Excel. Learn more: https://go.microsoft.com/fwlink/?linkid=870924
Comment:
    Could you recheck? Should be a 1 since variable 13 is answered.</t>
      </text>
    </comment>
    <comment ref="X185" authorId="344" shapeId="0" xr:uid="{1DCA6733-BC2D-4C26-8117-16930F392D2E}">
      <text>
        <t>[Threaded comment]
Your version of Excel allows you to read this threaded comment; however, any edits to it will get removed if the file is opened in a newer version of Excel. Learn more: https://go.microsoft.com/fwlink/?linkid=870924
Comment:
    To double-check (and remove the colour once checked)</t>
      </text>
    </comment>
    <comment ref="AY188" authorId="345" shapeId="0" xr:uid="{FE3B54AC-3CB3-4D0E-BC46-1C63F8919E32}">
      <text>
        <t>[Threaded comment]
Your version of Excel allows you to read this threaded comment; however, any edits to it will get removed if the file is opened in a newer version of Excel. Learn more: https://go.microsoft.com/fwlink/?linkid=870924
Comment:
    education committee at school level</t>
      </text>
    </comment>
    <comment ref="AM189" authorId="346" shapeId="0" xr:uid="{52F7DAA3-8601-4967-8D57-22F84C3C75B2}">
      <text>
        <t>[Threaded comment]
Your version of Excel allows you to read this threaded comment; however, any edits to it will get removed if the file is opened in a newer version of Excel. Learn more: https://go.microsoft.com/fwlink/?linkid=870924
Comment:
    Tonga's PTA functions as a school board and has all these represented</t>
      </text>
    </comment>
    <comment ref="AK190" authorId="347" shapeId="0" xr:uid="{D19BC0E0-5A45-4DC9-80E9-3985A484C13A}">
      <text>
        <t>[Threaded comment]
Your version of Excel allows you to read this threaded comment; however, any edits to it will get removed if the file is opened in a newer version of Excel. Learn more: https://go.microsoft.com/fwlink/?linkid=870924
Comment:
    It should be 0, because pre-service training is an objective of the 2023-2027 policy not something that is already put in place</t>
      </text>
    </comment>
    <comment ref="AL190" authorId="348" shapeId="0" xr:uid="{C715A584-DF75-4CF3-9936-E243A12627A0}">
      <text>
        <t>[Threaded comment]
Your version of Excel allows you to read this threaded comment; however, any edits to it will get removed if the file is opened in a newer version of Excel. Learn more: https://go.microsoft.com/fwlink/?linkid=870924
Comment:
    It should be 0, because in-service training is an objective of the 2023-2027 policy not something that is already put in place</t>
      </text>
    </comment>
    <comment ref="AS190" authorId="349" shapeId="0" xr:uid="{CEF85647-0A2C-4EFB-9B2A-1D39E172615E}">
      <text>
        <t>[Threaded comment]
Your version of Excel allows you to read this threaded comment; however, any edits to it will get removed if the file is opened in a newer version of Excel. Learn more: https://go.microsoft.com/fwlink/?linkid=870924
Comment:
    It is mentionned that it exists but some schools don't have any. Not specified if mandatory.</t>
      </text>
    </comment>
    <comment ref="AU190" authorId="350" shapeId="0" xr:uid="{D3EFDCE8-73D3-4722-8BA2-EA27F1B4923B}">
      <text>
        <t>[Threaded comment]
Your version of Excel allows you to read this threaded comment; however, any edits to it will get removed if the file is opened in a newer version of Excel. Learn more: https://go.microsoft.com/fwlink/?linkid=870924
Comment:
    Can influence the recruitment but has not the "primary" responsibility</t>
      </text>
    </comment>
    <comment ref="I191" authorId="69" shapeId="0" xr:uid="{55DF2786-4F76-48A5-994A-A99E3AA2E03A}">
      <text>
        <r>
          <rPr>
            <sz val="11"/>
            <color theme="1"/>
            <rFont val="Aptos Narrow"/>
            <family val="2"/>
            <scheme val="minor"/>
          </rPr>
          <t xml:space="preserve">Sabour, Amina:
It is also MoE, so?
</t>
        </r>
      </text>
    </comment>
    <comment ref="J191" authorId="69" shapeId="0" xr:uid="{ABED9100-CB23-43D7-8B59-5A34E48BA23C}">
      <text>
        <r>
          <rPr>
            <sz val="11"/>
            <color rgb="FF000000"/>
            <rFont val="Calibri"/>
            <family val="2"/>
          </rPr>
          <t xml:space="preserve">Sabour, Amina:
</t>
        </r>
        <r>
          <rPr>
            <sz val="11"/>
            <color rgb="FF000000"/>
            <rFont val="Calibri"/>
            <family val="2"/>
          </rPr>
          <t>I trust it's MoE, I added the reference file to the resources.</t>
        </r>
      </text>
    </comment>
    <comment ref="Q193" authorId="351" shapeId="0" xr:uid="{518FF7F1-73AF-45FB-819A-AC37BC7C33A7}">
      <text>
        <t>[Threaded comment]
Your version of Excel allows you to read this threaded comment; however, any edits to it will get removed if the file is opened in a newer version of Excel. Learn more: https://go.microsoft.com/fwlink/?linkid=870924
Comment:
    Could you recheck? Should be a 1 since variable 13 is answered.</t>
      </text>
    </comment>
    <comment ref="DZ193" authorId="352" shapeId="0" xr:uid="{CAC31980-3862-4495-8BAB-E360284C4BDF}">
      <text>
        <t>[Threaded comment]
Your version of Excel allows you to read this threaded comment; however, any edits to it will get removed if the file is opened in a newer version of Excel. Learn more: https://go.microsoft.com/fwlink/?linkid=870924
Comment:
    Could you recheck? Should be a 1 since variable 13 is answered.</t>
      </text>
    </comment>
    <comment ref="Q194" authorId="353" shapeId="0" xr:uid="{08876123-9130-413E-A344-1EFBB7286C02}">
      <text>
        <t>[Threaded comment]
Your version of Excel allows you to read this threaded comment; however, any edits to it will get removed if the file is opened in a newer version of Excel. Learn more: https://go.microsoft.com/fwlink/?linkid=870924
Comment:
    I would put a 0, since it does not come from a law, policy or binding framework but a job call</t>
      </text>
    </comment>
    <comment ref="S194" authorId="354" shapeId="0" xr:uid="{E2AA4070-7722-43D8-9074-6E38A71E963D}">
      <text>
        <t>[Threaded comment]
Your version of Excel allows you to read this threaded comment; however, any edits to it will get removed if the file is opened in a newer version of Excel. Learn more: https://go.microsoft.com/fwlink/?linkid=870924
Comment:
    Same comment than cell R221</t>
      </text>
    </comment>
    <comment ref="T194" authorId="355" shapeId="0" xr:uid="{B0FCC8AA-7765-4C2C-BD69-6EE69CE76165}">
      <text>
        <t>[Threaded comment]
Your version of Excel allows you to read this threaded comment; however, any edits to it will get removed if the file is opened in a newer version of Excel. Learn more: https://go.microsoft.com/fwlink/?linkid=870924
Comment:
    Same comment as cell R221</t>
      </text>
    </comment>
    <comment ref="W194" authorId="356" shapeId="0" xr:uid="{C1A95C9F-A1C6-4573-80CD-3C6758A311BA}">
      <text>
        <t>[Threaded comment]
Your version of Excel allows you to read this threaded comment; however, any edits to it will get removed if the file is opened in a newer version of Excel. Learn more: https://go.microsoft.com/fwlink/?linkid=870924
Comment:
    Same comment than cell R221</t>
      </text>
    </comment>
    <comment ref="AB194" authorId="357" shapeId="0" xr:uid="{D2D3FC23-CD6B-4CEB-9999-7ABDF95D6CBA}">
      <text>
        <t>[Threaded comment]
Your version of Excel allows you to read this threaded comment; however, any edits to it will get removed if the file is opened in a newer version of Excel. Learn more: https://go.microsoft.com/fwlink/?linkid=870924
Comment:
    No, the mention was related to foreigners, I don't think it should apply to "4". I haven't found any specific mention of measures addressing under-represented groups.</t>
      </text>
    </comment>
    <comment ref="AG194" authorId="358" shapeId="0" xr:uid="{6148A9F2-F277-4C1B-85AD-3F11DDB1CBB9}">
      <text>
        <t>[Threaded comment]
Your version of Excel allows you to read this threaded comment; however, any edits to it will get removed if the file is opened in a newer version of Excel. Learn more: https://go.microsoft.com/fwlink/?linkid=870924
Comment:
    Same comment than cell R221</t>
      </text>
    </comment>
    <comment ref="AJ194" authorId="359" shapeId="0" xr:uid="{D3D2E891-EEF2-4D04-A69D-A101B0ED01E0}">
      <text>
        <t>[Threaded comment]
Your version of Excel allows you to read this threaded comment; however, any edits to it will get removed if the file is opened in a newer version of Excel. Learn more: https://go.microsoft.com/fwlink/?linkid=870924
Comment:
    This is not explicit</t>
      </text>
    </comment>
    <comment ref="DZ194" authorId="360" shapeId="0" xr:uid="{5AC72278-E3C6-40D5-BD38-F921A41E25AF}">
      <text>
        <t>[Threaded comment]
Your version of Excel allows you to read this threaded comment; however, any edits to it will get removed if the file is opened in a newer version of Excel. Learn more: https://go.microsoft.com/fwlink/?linkid=870924
Comment:
    I would put a 0, since it does not come from a law, policy or binding framework but a job call</t>
      </text>
    </comment>
    <comment ref="EA194" authorId="361" shapeId="0" xr:uid="{6C04DDA8-D74B-4F19-A266-BC46706E1D79}">
      <text>
        <t>[Threaded comment]
Your version of Excel allows you to read this threaded comment; however, any edits to it will get removed if the file is opened in a newer version of Excel. Learn more: https://go.microsoft.com/fwlink/?linkid=870924
Comment:
    Same comment than cell R221</t>
      </text>
    </comment>
    <comment ref="AY196" authorId="362" shapeId="0" xr:uid="{FC961923-B4D6-4E5A-ADAA-8719FD7D2684}">
      <text>
        <t>[Threaded comment]
Your version of Excel allows you to read this threaded comment; however, any edits to it will get removed if the file is opened in a newer version of Excel. Learn more: https://go.microsoft.com/fwlink/?linkid=870924
Comment:
    school management committees / governing boards also play a role in their assessment</t>
      </text>
    </comment>
    <comment ref="AF197" authorId="363" shapeId="0" xr:uid="{0467CE7F-5F89-4779-BE4C-1F7A16C7AEF1}">
      <text>
        <t>[Threaded comment]
Your version of Excel allows you to read this threaded comment; however, any edits to it will get removed if the file is opened in a newer version of Excel. Learn more: https://go.microsoft.com/fwlink/?linkid=870924
Comment:
    By region</t>
      </text>
    </comment>
    <comment ref="AM197" authorId="364" shapeId="0" xr:uid="{7414219B-9545-4696-BDD7-6FDB33632B75}">
      <text>
        <t>[Threaded comment]
Your version of Excel allows you to read this threaded comment; however, any edits to it will get removed if the file is opened in a newer version of Excel. Learn more: https://go.microsoft.com/fwlink/?linkid=870924
Comment:
    Determined locally, but nationally there is a ban against students and staff.</t>
      </text>
    </comment>
    <comment ref="AS197" authorId="365" shapeId="0" xr:uid="{8B5EBA29-3D89-40A8-B4E1-38B3CDF16BA2}">
      <text>
        <t>[Threaded comment]
Your version of Excel allows you to read this threaded comment; however, any edits to it will get removed if the file is opened in a newer version of Excel. Learn more: https://go.microsoft.com/fwlink/?linkid=870924
Comment:
    Roles yes, required no</t>
      </text>
    </comment>
    <comment ref="S198" authorId="366" shapeId="0" xr:uid="{C6900D98-6D01-4EF8-ABB4-701DFB12A72F}">
      <text>
        <t>[Threaded comment]
Your version of Excel allows you to read this threaded comment; however, any edits to it will get removed if the file is opened in a newer version of Excel. Learn more: https://go.microsoft.com/fwlink/?linkid=870924
Comment:
    Please recheck</t>
      </text>
    </comment>
    <comment ref="AJ198" authorId="79" shapeId="0" xr:uid="{96E103ED-4F2F-411E-A704-18EB9A976A12}">
      <text>
        <r>
          <rPr>
            <sz val="11"/>
            <color theme="1"/>
            <rFont val="Aptos Narrow"/>
            <family val="2"/>
            <scheme val="minor"/>
          </rPr>
          <t xml:space="preserve">Training mentioned in a plan, not a law, policy, strategy...
</t>
        </r>
      </text>
    </comment>
    <comment ref="Q199" authorId="367" shapeId="0" xr:uid="{8BDF5CFF-1DB5-49BA-903A-DC4D830F0A1C}">
      <text>
        <t>[Threaded comment]
Your version of Excel allows you to read this threaded comment; however, any edits to it will get removed if the file is opened in a newer version of Excel. Learn more: https://go.microsoft.com/fwlink/?linkid=870924
Comment:
    if in addition to teacher qualiications then no.</t>
      </text>
    </comment>
    <comment ref="S199" authorId="368" shapeId="0" xr:uid="{B2084E7D-872C-4A63-87AB-1BB9A55E78A5}">
      <text>
        <t>[Threaded comment]
Your version of Excel allows you to read this threaded comment; however, any edits to it will get removed if the file is opened in a newer version of Excel. Learn more: https://go.microsoft.com/fwlink/?linkid=870924
Comment:
    For headship no..</t>
      </text>
    </comment>
    <comment ref="AJ199" authorId="369" shapeId="0" xr:uid="{861D9EDB-390D-4B60-A5B0-BE97E0D41A29}">
      <text>
        <t>[Threaded comment]
Your version of Excel allows you to read this threaded comment; however, any edits to it will get removed if the file is opened in a newer version of Excel. Learn more: https://go.microsoft.com/fwlink/?linkid=870924
Comment:
    No longer mandatory</t>
      </text>
    </comment>
    <comment ref="DZ199" authorId="370" shapeId="0" xr:uid="{4D53889F-E8CF-4CE0-9D04-A31AE8840767}">
      <text>
        <t>[Threaded comment]
Your version of Excel allows you to read this threaded comment; however, any edits to it will get removed if the file is opened in a newer version of Excel. Learn more: https://go.microsoft.com/fwlink/?linkid=870924
Comment:
    if in addition to teacher qualiications then no.</t>
      </text>
    </comment>
    <comment ref="X200" authorId="371" shapeId="0" xr:uid="{13388542-998A-4BB0-8CCF-7987031469DC}">
      <text>
        <t>[Threaded comment]
Your version of Excel allows you to read this threaded comment; however, any edits to it will get removed if the file is opened in a newer version of Excel. Learn more: https://go.microsoft.com/fwlink/?linkid=870924
Comment:
    20</t>
      </text>
    </comment>
    <comment ref="AJ200" authorId="372" shapeId="0" xr:uid="{26D27A53-2D74-4205-A959-586EEC827784}">
      <text>
        <t>[Threaded comment]
Your version of Excel allows you to read this threaded comment; however, any edits to it will get removed if the file is opened in a newer version of Excel. Learn more: https://go.microsoft.com/fwlink/?linkid=870924
Comment:
    also not mandatory</t>
      </text>
    </comment>
    <comment ref="AS200" authorId="373" shapeId="0" xr:uid="{274FC5BC-B251-4AD5-A293-AD987E569CFB}">
      <text>
        <t>[Threaded comment]
Your version of Excel allows you to read this threaded comment; however, any edits to it will get removed if the file is opened in a newer version of Excel. Learn more: https://go.microsoft.com/fwlink/?linkid=870924
Comment:
    Not mandated, but strongly encouraged</t>
      </text>
    </comment>
    <comment ref="S201" authorId="374" shapeId="0" xr:uid="{1C16E7D1-3A97-4BD6-B7AB-623B00F6952C}">
      <text>
        <t>[Threaded comment]
Your version of Excel allows you to read this threaded comment; however, any edits to it will get removed if the file is opened in a newer version of Excel. Learn more: https://go.microsoft.com/fwlink/?linkid=870924
Comment:
    Need to complete a set number of master credits as part of the pre-service training programme</t>
      </text>
    </comment>
    <comment ref="W201" authorId="375" shapeId="0" xr:uid="{54DF454E-3C7F-4D54-A225-1DBD254FD4FB}">
      <text>
        <t>[Threaded comment]
Your version of Excel allows you to read this threaded comment; however, any edits to it will get removed if the file is opened in a newer version of Excel. Learn more: https://go.microsoft.com/fwlink/?linkid=870924
Comment:
    need experience to be accepted into the programme</t>
      </text>
    </comment>
    <comment ref="AY201" authorId="376" shapeId="0" xr:uid="{8E78D8B2-AC75-4540-8402-41CE22234818}">
      <text>
        <t>[Threaded comment]
Your version of Excel allows you to read this threaded comment; however, any edits to it will get removed if the file is opened in a newer version of Excel. Learn more: https://go.microsoft.com/fwlink/?linkid=870924
Comment:
    self-evaluation every 5 years</t>
      </text>
    </comment>
    <comment ref="EA201" authorId="377" shapeId="0" xr:uid="{32E414C9-E214-4428-AD62-B17B7719785B}">
      <text>
        <t>[Threaded comment]
Your version of Excel allows you to read this threaded comment; however, any edits to it will get removed if the file is opened in a newer version of Excel. Learn more: https://go.microsoft.com/fwlink/?linkid=870924
Comment:
    need experience to be accepted into the programme</t>
      </text>
    </comment>
    <comment ref="AJ203" authorId="378" shapeId="0" xr:uid="{AD0FA886-434F-4097-B6C6-607EE03C4483}">
      <text>
        <t>[Threaded comment]
Your version of Excel allows you to read this threaded comment; however, any edits to it will get removed if the file is opened in a newer version of Excel. Learn more: https://go.microsoft.com/fwlink/?linkid=870924
Comment:
    pre-service objective in ESP in mainland tanzania</t>
      </text>
    </comment>
    <comment ref="AM203" authorId="379" shapeId="0" xr:uid="{7E3355A6-EC52-49B7-82E9-F92DC42D2F86}">
      <text>
        <t>[Threaded comment]
Your version of Excel allows you to read this threaded comment; however, any edits to it will get removed if the file is opened in a newer version of Excel. Learn more: https://go.microsoft.com/fwlink/?linkid=870924
Comment:
    elected by parents (in mainland) - but not explicitly parents</t>
      </text>
    </comment>
    <comment ref="AY203" authorId="380" shapeId="0" xr:uid="{EB301F63-DF7B-4A64-B1C7-F7BBB59F3818}">
      <text>
        <t xml:space="preserve">[Threaded comment]
Your version of Excel allows you to read this threaded comment; however, any edits to it will get removed if the file is opened in a newer version of Excel. Learn more: https://go.microsoft.com/fwlink/?linkid=870924
Comment:
    at the local level in mainland Tanzania </t>
      </text>
    </comment>
    <comment ref="BB203" authorId="381" shapeId="0" xr:uid="{439D2B80-1FC7-41F5-ABE7-91FB5533BFA1}">
      <text>
        <t xml:space="preserve">[Threaded comment]
Your version of Excel allows you to read this threaded comment; however, any edits to it will get removed if the file is opened in a newer version of Excel. Learn more: https://go.microsoft.com/fwlink/?linkid=870924
Comment:
    at federal level included in guidelines - not act or policy </t>
      </text>
    </comment>
    <comment ref="AC205" authorId="79" shapeId="0" xr:uid="{8002689C-1C2A-4596-8A3D-28A3175B64F4}">
      <text>
        <r>
          <rPr>
            <sz val="11"/>
            <color rgb="FF000000"/>
            <rFont val="Calibri"/>
            <family val="2"/>
          </rPr>
          <t xml:space="preserve">April, Daniel:
</t>
        </r>
        <r>
          <rPr>
            <sz val="11"/>
            <color rgb="FF000000"/>
            <rFont val="Calibri"/>
            <family val="2"/>
          </rPr>
          <t>individuals appointed to principal positions are considered civil servants, as outlined in the General Law of Education (Law No. 18437) of 2009.</t>
        </r>
      </text>
    </comment>
    <comment ref="AD205" authorId="79" shapeId="0" xr:uid="{A3F3528D-4AAC-474A-8220-4E571F580C73}">
      <text>
        <r>
          <rPr>
            <sz val="11"/>
            <color rgb="FF000000"/>
            <rFont val="Calibri"/>
            <family val="2"/>
          </rPr>
          <t xml:space="preserve">April, Daniel:
</t>
        </r>
        <r>
          <rPr>
            <sz val="11"/>
            <color rgb="FF000000"/>
            <rFont val="Calibri"/>
            <family val="2"/>
          </rPr>
          <t xml:space="preserve"> absence of any mention in the text regarding temporary contracts or limitations for principal positions...
</t>
        </r>
        <r>
          <rPr>
            <sz val="11"/>
            <color rgb="FF000000"/>
            <rFont val="Calibri"/>
            <family val="2"/>
          </rPr>
          <t xml:space="preserve">
</t>
        </r>
        <r>
          <rPr>
            <sz val="11"/>
            <color rgb="FF000000"/>
            <rFont val="Calibri"/>
            <family val="2"/>
          </rPr>
          <t xml:space="preserve">Santos, Rafaela:
</t>
        </r>
        <r>
          <rPr>
            <sz val="11"/>
            <color rgb="FF000000"/>
            <rFont val="Calibri"/>
            <family val="2"/>
          </rPr>
          <t xml:space="preserve">Estatuto Docente, Art. 5 "Teachers may be permanent (efectivo), interim (interino) or substitute (suplente) teachers.
</t>
        </r>
        <r>
          <rPr>
            <sz val="11"/>
            <color rgb="FF000000"/>
            <rFont val="Calibri"/>
            <family val="2"/>
          </rPr>
          <t>The effective teacher is the incumbent of the position; the interim teacher is the one who performs in a position without an incumbent, due to a definitive vacancy during the teaching year; the substitute teacher is the one who performs in a position whose incumbent is temporarily unable to perform it."</t>
        </r>
      </text>
    </comment>
    <comment ref="AJ205" authorId="79" shapeId="0" xr:uid="{0042F8C4-04C5-42C7-B5A6-DEDB3081093C}">
      <text>
        <r>
          <rPr>
            <sz val="11"/>
            <color rgb="FF000000"/>
            <rFont val="Calibri"/>
            <family val="2"/>
          </rPr>
          <t xml:space="preserve">April, Daniel:
</t>
        </r>
        <r>
          <rPr>
            <sz val="11"/>
            <color rgb="FF000000"/>
            <rFont val="Calibri"/>
            <family val="2"/>
          </rPr>
          <t>course for directors is a requirement for assuming leadership positions in schools. It specifies that according to the Statute of the Teaching Official, to compete for directorship and inspection positions, prior approval of the courses is mandatory.</t>
        </r>
      </text>
    </comment>
    <comment ref="AR205" authorId="382" shapeId="0" xr:uid="{CCDEEB20-AB7E-4664-8874-E671407324C2}">
      <text>
        <t>[Threaded comment]
Your version of Excel allows you to read this threaded comment; however, any edits to it will get removed if the file is opened in a newer version of Excel. Learn more: https://go.microsoft.com/fwlink/?linkid=870924
Comment:
    Defined in the Ley General de Educación (Ley N.º 18437) de 2009</t>
      </text>
    </comment>
    <comment ref="AX205" authorId="383" shapeId="0" xr:uid="{CC6EA352-E200-4F23-AC99-6B66FF0B37E0}">
      <text>
        <t>[Threaded comment]
Your version of Excel allows you to read this threaded comment; however, any edits to it will get removed if the file is opened in a newer version of Excel. Learn more: https://go.microsoft.com/fwlink/?linkid=870924
Comment:
    Estatuto de Funcionario Docente art. 48</t>
      </text>
    </comment>
    <comment ref="O206" authorId="384" shapeId="0" xr:uid="{1892CF55-249A-4ECF-8627-5A86A91273AB}">
      <text>
        <t>[Threaded comment]
Your version of Excel allows you to read this threaded comment; however, any edits to it will get removed if the file is opened in a newer version of Excel. Learn more: https://go.microsoft.com/fwlink/?linkid=870924
Comment:
    It is mentioned that the director: "	organizes cooperation with parents, neighborhood committees, community and parenting organizations on improvement of educational work". So, is this a yes or no?</t>
      </text>
    </comment>
    <comment ref="W206" authorId="385" shapeId="0" xr:uid="{3FC8685A-F6E6-4673-9947-6D90F8FC9932}">
      <text>
        <t>[Threaded comment]
Your version of Excel allows you to read this threaded comment; however, any edits to it will get removed if the file is opened in a newer version of Excel. Learn more: https://go.microsoft.com/fwlink/?linkid=870924
Comment:
    The law sates that the requirement is: "	pedagogical work experience of not less than 5 years". Is pedagogical here meant to be only teaching?</t>
      </text>
    </comment>
    <comment ref="AB206" authorId="386" shapeId="0" xr:uid="{10059AAB-3FD5-43D5-8772-296CA38E0E68}">
      <text>
        <t>[Threaded comment]
Your version of Excel allows you to read this threaded comment; however, any edits to it will get removed if the file is opened in a newer version of Excel. Learn more: https://go.microsoft.com/fwlink/?linkid=870924
Comment:
    for men?</t>
      </text>
    </comment>
    <comment ref="AD206" authorId="387" shapeId="0" xr:uid="{92DBE5FE-629E-488A-8290-8F43CFCA25C4}">
      <text>
        <t>[Threaded comment]
Your version of Excel allows you to read this threaded comment; however, any edits to it will get removed if the file is opened in a newer version of Excel. Learn more: https://go.microsoft.com/fwlink/?linkid=870924
Comment:
    It is mentioned (without details) a fixed term contract so it might be 3 as well</t>
      </text>
    </comment>
    <comment ref="AG206" authorId="388" shapeId="0" xr:uid="{6E37145A-8370-47A0-8778-7D7BB2A05626}">
      <text>
        <t>[Threaded comment]
Your version of Excel allows you to read this threaded comment; however, any edits to it will get removed if the file is opened in a newer version of Excel. Learn more: https://go.microsoft.com/fwlink/?linkid=870924
Comment:
    Online websites range from 1 million to 50 million</t>
      </text>
    </comment>
    <comment ref="AX206" authorId="69" shapeId="0" xr:uid="{1B2D8CBF-3075-4EF4-8984-29D5CFA9CDC1}">
      <text>
        <r>
          <rPr>
            <sz val="11"/>
            <color theme="1"/>
            <rFont val="Aptos Narrow"/>
            <family val="2"/>
            <scheme val="minor"/>
          </rPr>
          <t xml:space="preserve">Sabour, Amina:
I would day Management as school leaders are required to obtain the management certificate each 5 years or else they would be dismissed. </t>
        </r>
      </text>
    </comment>
    <comment ref="EA206" authorId="389" shapeId="0" xr:uid="{34730150-558C-4954-8128-7474C493D8C6}">
      <text>
        <t>[Threaded comment]
Your version of Excel allows you to read this threaded comment; however, any edits to it will get removed if the file is opened in a newer version of Excel. Learn more: https://go.microsoft.com/fwlink/?linkid=870924
Comment:
    The law sates that the requirement is: "	pedagogical work experience of not less than 5 years". Is pedagogical here meant to be only teaching?</t>
      </text>
    </comment>
    <comment ref="AB207" authorId="239" shapeId="0" xr:uid="{E2882CD6-6A06-4232-A924-DE8E8668A212}">
      <text>
        <r>
          <rPr>
            <sz val="11"/>
            <color theme="1"/>
            <rFont val="Aptos Narrow"/>
            <family val="2"/>
            <scheme val="minor"/>
          </rPr>
          <t xml:space="preserve">Klue, Jodi Francis:
I have changed this to 1 based on the 2018 Gender Equity in Education Policy that sets a target of increasing women in leadership positions by 50% and sets a series of tasks to achieve the target.  </t>
        </r>
      </text>
    </comment>
    <comment ref="R208" authorId="106" shapeId="0" xr:uid="{70E40EBB-00B3-4979-BC6A-02E88F03D1AD}">
      <text>
        <r>
          <rPr>
            <sz val="11"/>
            <color theme="1"/>
            <rFont val="Aptos Narrow"/>
            <family val="2"/>
            <scheme val="minor"/>
          </rPr>
          <t>Cerqueira, Catarina:
(“Haber aprobado el curso de cuarto nivel relativo a la naturaleza, funciones y atribuciones del cargo al cual va a optar” in Reglamento del ejercicio )</t>
        </r>
      </text>
    </comment>
    <comment ref="W208" authorId="79" shapeId="0" xr:uid="{B89E96FC-4195-4E51-976F-975A46CC6D1E}">
      <text>
        <r>
          <rPr>
            <sz val="11"/>
            <color theme="1"/>
            <rFont val="Aptos Narrow"/>
            <family val="2"/>
            <scheme val="minor"/>
          </rPr>
          <t xml:space="preserve">April, Daniel:
Minimum Teaching Category and Experience: The applicant must have at least the required teaching category according to the position they are applying for and must have worked in that category for a minimum of twelve months.
For the position of Subdirector (Vice Principal), the applicant must have the teaching category of Docente III.
For the position of Director (Principal), the applicant must have the teaching category of Docente IV.
For the position of Supervisor, the applicant must have the teaching category of Docente V.      Artículo 34º - in reglamento del exercicio
Para optar al cargo de Subdirector se requiere haber desempeñado en forma eficiente el cargo de Docente Coordinador, salvo en el nivel de Educación Preescolar y Educación Básica 1º a 6º grado.  Para optar al cargo de Director se requiere haber desempeñado en forma eficiente el cargo de Subdirector.  Para optar al cargo de Supervisor se requiere haber desempeñado en forma eficiente el cargo de Director.
</t>
        </r>
      </text>
    </comment>
    <comment ref="Y208" authorId="79" shapeId="0" xr:uid="{8FE6C023-BE45-47A5-8C91-8C9E73FF1E23}">
      <text>
        <r>
          <rPr>
            <sz val="11"/>
            <color theme="1"/>
            <rFont val="Aptos Narrow"/>
            <family val="2"/>
            <scheme val="minor"/>
          </rPr>
          <t>April, Daniel:
The regulations specify that all positions in the teaching career are filled through merit-based competitions or opposition exams. The selection process involves evaluation by an examining board composed of members proposed by various educational authorities. Candidates are evaluated based on their documents and tests, and their qualifications are determined according to the evaluation scales.</t>
        </r>
      </text>
    </comment>
    <comment ref="AC208" authorId="79" shapeId="0" xr:uid="{3681BDCD-0585-45C3-8147-F7464294A08E}">
      <text>
        <r>
          <rPr>
            <sz val="11"/>
            <color theme="1"/>
            <rFont val="Aptos Narrow"/>
            <family val="2"/>
            <scheme val="minor"/>
          </rPr>
          <t>April, Daniel:
the regulations and conditions mentioned regarding their employment, such as stability in their careers and adherence to labor agreements..... it can be inferred that school principals might be considered as civil servants.</t>
        </r>
      </text>
    </comment>
    <comment ref="AO208" authorId="106" shapeId="0" xr:uid="{0F351C38-FFB9-46CC-BAC6-A1C15314EB66}">
      <text>
        <r>
          <rPr>
            <sz val="11"/>
            <color theme="1"/>
            <rFont val="Aptos Narrow"/>
            <family val="2"/>
            <scheme val="minor"/>
          </rPr>
          <t>Cerqueira, Catarina:
El Consejo Consultivo podrá invitar a sus reuniones a personas y representantes de otros organismos de la comunidad para tratar asuntos que les conciernan, vinculados con las actividades del plantel o de la comunidad.</t>
        </r>
      </text>
    </comment>
    <comment ref="AR208" authorId="79" shapeId="0" xr:uid="{69AD8395-FF1D-4288-A8F4-5F8012018882}">
      <text>
        <r>
          <rPr>
            <b/>
            <sz val="9"/>
            <color rgb="FF000000"/>
            <rFont val="Tahoma"/>
            <family val="2"/>
          </rPr>
          <t>April, Daniel:</t>
        </r>
        <r>
          <rPr>
            <sz val="9"/>
            <color rgb="FF000000"/>
            <rFont val="Tahoma"/>
            <family val="2"/>
          </rPr>
          <t xml:space="preserve">
</t>
        </r>
        <r>
          <rPr>
            <sz val="9"/>
            <color rgb="FF000000"/>
            <rFont val="Tahoma"/>
            <family val="2"/>
          </rPr>
          <t>According to the Organic Law of Education and its regulations, the educational community, which includes parents, guardians, and representatives, is an integral part of educational institutions. Additionally, the General Council of each educational institution includes all members of the Board of Directors of the Parent and Representative Society. These provisions establish a clear legal framework for the participation of parents in Venezuela's educational system.</t>
        </r>
      </text>
    </comment>
    <comment ref="AW208" authorId="79" shapeId="0" xr:uid="{C1A4C88D-DB35-4F4B-95C7-DC905BCB6EBC}">
      <text>
        <r>
          <rPr>
            <sz val="11"/>
            <color theme="1"/>
            <rFont val="Aptos Narrow"/>
            <family val="2"/>
            <scheme val="minor"/>
          </rPr>
          <t xml:space="preserve">According to the "Reglamento del Ejercicio de la Profesión Docente" (2000), teaching professionals who have served in roles such as Coordinating Teacher, Deputy Director, Director, or Supervisor can only compete for a new term in the same position if the competent authority has approved the final report of their performance. This indicates that their performance is evaluated before they can be considered for reappointment.
</t>
        </r>
      </text>
    </comment>
    <comment ref="EA208" authorId="79" shapeId="0" xr:uid="{4DBFA116-1EF0-4603-8E98-D92902A86B36}">
      <text>
        <r>
          <rPr>
            <sz val="11"/>
            <color theme="1"/>
            <rFont val="Aptos Narrow"/>
            <family val="2"/>
            <scheme val="minor"/>
          </rPr>
          <t xml:space="preserve">April, Daniel:
Minimum Teaching Category and Experience: The applicant must have at least the required teaching category according to the position they are applying for and must have worked in that category for a minimum of twelve months.
For the position of Subdirector (Vice Principal), the applicant must have the teaching category of Docente III.
For the position of Director (Principal), the applicant must have the teaching category of Docente IV.
For the position of Supervisor, the applicant must have the teaching category of Docente V.      Artículo 34º - in reglamento del exercicio
Para optar al cargo de Subdirector se requiere haber desempeñado en forma eficiente el cargo de Docente Coordinador, salvo en el nivel de Educación Preescolar y Educación Básica 1º a 6º grado.  Para optar al cargo de Director se requiere haber desempeñado en forma eficiente el cargo de Subdirector.  Para optar al cargo de Supervisor se requiere haber desempeñado en forma eficiente el cargo de Director.
</t>
        </r>
      </text>
    </comment>
    <comment ref="J210" authorId="69" shapeId="0" xr:uid="{6EC0BDEC-4BDE-40B9-AFC7-F87D1B727FCA}">
      <text>
        <r>
          <rPr>
            <sz val="11"/>
            <color theme="1"/>
            <rFont val="Aptos Narrow"/>
            <family val="2"/>
            <scheme val="minor"/>
          </rPr>
          <t>Sabour, Amina:
Not sure why the author's answer was ".." as the standards and roles are established by this government agency: 
 assisting them in supervision and school management processes</t>
        </r>
      </text>
    </comment>
    <comment ref="S210" authorId="69" shapeId="0" xr:uid="{93CC1E69-A326-402B-B3DA-E2D2A171DF92}">
      <text>
        <r>
          <rPr>
            <sz val="11"/>
            <color theme="1"/>
            <rFont val="Aptos Narrow"/>
            <family val="2"/>
            <scheme val="minor"/>
          </rPr>
          <t xml:space="preserve">Sabour, Amina:
The law mentions that in exceptional cases such as rural areas, a secondary school degree might be accepted </t>
        </r>
      </text>
    </comment>
    <comment ref="X210" authorId="390" shapeId="0" xr:uid="{36D5D287-7668-4B8A-AD28-9393FFB92E0D}">
      <text>
        <t>[Threaded comment]
Your version of Excel allows you to read this threaded comment; however, any edits to it will get removed if the file is opened in a newer version of Excel. Learn more: https://go.microsoft.com/fwlink/?linkid=870924
Comment:
    To double-check (and remove the colour once checked)</t>
      </text>
    </comment>
    <comment ref="AY210" authorId="69" shapeId="0" xr:uid="{C69D5D45-9CDF-488B-8DD9-008EE22114CD}">
      <text>
        <r>
          <rPr>
            <sz val="11"/>
            <color theme="1"/>
            <rFont val="Aptos Narrow"/>
            <family val="2"/>
            <scheme val="minor"/>
          </rPr>
          <t xml:space="preserve">Sabour, Amina:
I would answer "4" in here as it is mentioned that there is a lack of inspectors to do the job throughout the country. </t>
        </r>
      </text>
    </comment>
    <comment ref="Q211" authorId="391" shapeId="0" xr:uid="{295A40BB-3918-4146-9507-A911DCF92EE5}">
      <text>
        <t xml:space="preserve">[Threaded comment]
Your version of Excel allows you to read this threaded comment; however, any edits to it will get removed if the file is opened in a newer version of Excel. Learn more: https://go.microsoft.com/fwlink/?linkid=870924
Comment:
    not found </t>
      </text>
    </comment>
    <comment ref="AU211" authorId="392" shapeId="0" xr:uid="{72CA3051-EEDD-433A-9B65-E30C988D4910}">
      <text>
        <t>[Threaded comment]
Your version of Excel allows you to read this threaded comment; however, any edits to it will get removed if the file is opened in a newer version of Excel. Learn more: https://go.microsoft.com/fwlink/?linkid=870924
Comment:
    school board is primarily responsible - principals participate in the process</t>
      </text>
    </comment>
    <comment ref="DZ211" authorId="393" shapeId="0" xr:uid="{3F8B0AA0-C08D-4DB1-B7A4-F5699FB8EADA}">
      <text>
        <t xml:space="preserve">[Threaded comment]
Your version of Excel allows you to read this threaded comment; however, any edits to it will get removed if the file is opened in a newer version of Excel. Learn more: https://go.microsoft.com/fwlink/?linkid=870924
Comment:
    not found </t>
      </text>
    </comment>
    <comment ref="BA212" authorId="394" shapeId="0" xr:uid="{DE208D83-0916-4120-BD50-70BA586C439A}">
      <text>
        <t xml:space="preserve">[Threaded comment]
Your version of Excel allows you to read this threaded comment; however, any edits to it will get removed if the file is opened in a newer version of Excel. Learn more: https://go.microsoft.com/fwlink/?linkid=870924
Comment:
    there is a school leadership handbook with roles/responsibilities - but not explicit  standards/competency framework </t>
      </text>
    </comment>
  </commentList>
</comments>
</file>

<file path=xl/sharedStrings.xml><?xml version="1.0" encoding="utf-8"?>
<sst xmlns="http://schemas.openxmlformats.org/spreadsheetml/2006/main" count="9376" uniqueCount="1022">
  <si>
    <t>Afghanistan</t>
  </si>
  <si>
    <t>0. Central and Southern Asia</t>
  </si>
  <si>
    <t>0. Low-income economies</t>
  </si>
  <si>
    <t xml:space="preserve">ﻣﺪﻳﺮ ﻣکﺗﺐ </t>
  </si>
  <si>
    <t>..</t>
  </si>
  <si>
    <t>2196 USD</t>
  </si>
  <si>
    <t>Albania</t>
  </si>
  <si>
    <t>2. Europe and Northern America</t>
  </si>
  <si>
    <t>2. Upper-middle-income economies</t>
  </si>
  <si>
    <t>Drejtorëve</t>
  </si>
  <si>
    <t>651 euros// 700USD</t>
  </si>
  <si>
    <t>school principal standards and on the performance of the institution</t>
  </si>
  <si>
    <t>Algeria</t>
  </si>
  <si>
    <t>4. Northern Africa and Western Asia</t>
  </si>
  <si>
    <t>1. Lower-middle-income economies</t>
  </si>
  <si>
    <t>directeur</t>
  </si>
  <si>
    <t>education</t>
  </si>
  <si>
    <t>480 USD</t>
  </si>
  <si>
    <t>performance-based bonuses, qualifications allowances</t>
  </si>
  <si>
    <t>suivi et évaluation des activités, contrôle de la gestion administrative et financière</t>
  </si>
  <si>
    <t>Angola</t>
  </si>
  <si>
    <t>6. Sub-Saharan Africa</t>
  </si>
  <si>
    <t>manager, director</t>
  </si>
  <si>
    <t>Must be an effective teacher and thus have a teacher training course (curso segundario em ensino)  or degree (Licenciatura em ensino)</t>
  </si>
  <si>
    <t>263380kz (299USD) to 338631kz (384USD)</t>
  </si>
  <si>
    <t>compliance with the guidelines and targets established at central and local level</t>
  </si>
  <si>
    <t>...</t>
  </si>
  <si>
    <t>Anguilla</t>
  </si>
  <si>
    <t>3. Latin America and  the Caribbean</t>
  </si>
  <si>
    <t>principal</t>
  </si>
  <si>
    <t>Antigua and Barbuda</t>
  </si>
  <si>
    <t>3. High-income economies</t>
  </si>
  <si>
    <t xml:space="preserve">63339 (not specified if it is XCD or USD) </t>
  </si>
  <si>
    <t>Argentina</t>
  </si>
  <si>
    <t>directivos</t>
  </si>
  <si>
    <t>74.7213784936651 (CABA)</t>
  </si>
  <si>
    <t>76.1067386700043 (CABA)</t>
  </si>
  <si>
    <t>88.0013022751438 (CABA)</t>
  </si>
  <si>
    <t>44.1012636921511 (CABA)</t>
  </si>
  <si>
    <t>0 (CABA)</t>
  </si>
  <si>
    <t>11.6306314666317  (CABA)</t>
  </si>
  <si>
    <t>53.5598292580891  (CABA)</t>
  </si>
  <si>
    <t>34.8095392752792 (CABA)</t>
  </si>
  <si>
    <t>0  (CABA)</t>
  </si>
  <si>
    <t>42.3447845696837(CABA)</t>
  </si>
  <si>
    <t>45.7072869102816 (CABA)</t>
  </si>
  <si>
    <t>70.8289828466903 (CABA)</t>
  </si>
  <si>
    <t>90.8900570206501 (CABA)</t>
  </si>
  <si>
    <t>81.4805327868321 (CABA)</t>
  </si>
  <si>
    <t>70.5007368817138 (CABA)</t>
  </si>
  <si>
    <t>Armenia</t>
  </si>
  <si>
    <t>տնօրենը, ռեկտորը (պետը)</t>
  </si>
  <si>
    <t>329800 AMD // 816USD</t>
  </si>
  <si>
    <t>the school's development programme, plans, results, reports</t>
  </si>
  <si>
    <t>Aruba</t>
  </si>
  <si>
    <t>hoofd, directeur</t>
  </si>
  <si>
    <t>certificate of competance as head teacher</t>
  </si>
  <si>
    <t>NA</t>
  </si>
  <si>
    <t>Australia</t>
  </si>
  <si>
    <t>5. Oceania</t>
  </si>
  <si>
    <t>m</t>
  </si>
  <si>
    <t>No</t>
  </si>
  <si>
    <t>a</t>
  </si>
  <si>
    <t>Different</t>
  </si>
  <si>
    <t>Compulsory for specific purposes</t>
  </si>
  <si>
    <t>Austria</t>
  </si>
  <si>
    <t>schulleiter/direktor</t>
  </si>
  <si>
    <t>professional leadership in schools</t>
  </si>
  <si>
    <t>2420 EUR //2625 USD</t>
  </si>
  <si>
    <t>600 service allowance</t>
  </si>
  <si>
    <t>school development plan, quality management, data</t>
  </si>
  <si>
    <t>Yes (HR consultant, equal treatment officer, (in general compulsory schools) delegate of school maintainer)</t>
  </si>
  <si>
    <t>Same</t>
  </si>
  <si>
    <t>Compulsory for all</t>
  </si>
  <si>
    <t>15 hours per year</t>
  </si>
  <si>
    <t>Azerbaijan</t>
  </si>
  <si>
    <t>təhsil müəssisələrinin rəhbərlərini, direktor, director</t>
  </si>
  <si>
    <t>educational organization and management</t>
  </si>
  <si>
    <t>10548 AZN// 6204 USD</t>
  </si>
  <si>
    <t>0 (Baku)</t>
  </si>
  <si>
    <t>4.30302376063329 (Baku)</t>
  </si>
  <si>
    <t>29.1456921211531 (Baku)</t>
  </si>
  <si>
    <t>47.0657098168765 (Baku)</t>
  </si>
  <si>
    <t>19.4855743013371 (Baku)</t>
  </si>
  <si>
    <t>98.8137278716305 (Baku)</t>
  </si>
  <si>
    <t>8.53928623933573 (Baku)</t>
  </si>
  <si>
    <t>56.4648156105556 (Baku)</t>
  </si>
  <si>
    <t>21.8680423083558 (Baku)</t>
  </si>
  <si>
    <t>13.1278558417528 (Baku)</t>
  </si>
  <si>
    <t>13.3611203423595 (Baku)</t>
  </si>
  <si>
    <t>48.7273512121779 (Baku)</t>
  </si>
  <si>
    <t>22.2222983309049 (Baku)</t>
  </si>
  <si>
    <t>15.6892301145576 (Baku)</t>
  </si>
  <si>
    <t>3.22637689440818 (Baku)</t>
  </si>
  <si>
    <t>53.9374334352728 (Baku)</t>
  </si>
  <si>
    <t>19.0626334028964 (Baku)</t>
  </si>
  <si>
    <t>2.42725882988548 (Baku)</t>
  </si>
  <si>
    <t>21.3462974375372 (Baku)</t>
  </si>
  <si>
    <t>31.6600993532399 (Baku)</t>
  </si>
  <si>
    <t>0.68610719523486 (Baku)</t>
  </si>
  <si>
    <t>17.9139819347598 (Baku)</t>
  </si>
  <si>
    <t>4.7766282661641 (Baku)</t>
  </si>
  <si>
    <t>58.1138919463338 (Baku)</t>
  </si>
  <si>
    <t>14.4675656232242 (Baku)</t>
  </si>
  <si>
    <t>0.761819922822441 (Baku)</t>
  </si>
  <si>
    <t>57.7863017467258 (Baku)</t>
  </si>
  <si>
    <t>2.30150116619133 (Baku)</t>
  </si>
  <si>
    <t>4.07029128817688 (Baku)</t>
  </si>
  <si>
    <t>3.27920530353664 (Baku)</t>
  </si>
  <si>
    <t>71.3527747966518 (Baku)</t>
  </si>
  <si>
    <t>2.31019065974996 (Baku)</t>
  </si>
  <si>
    <t>3.2796934284883 (Baku)</t>
  </si>
  <si>
    <t>3.23934965321759 (Baku)</t>
  </si>
  <si>
    <t>71.9821251193287 (Baku)</t>
  </si>
  <si>
    <t>Bahamas</t>
  </si>
  <si>
    <t>Principal</t>
  </si>
  <si>
    <t>Bahrain</t>
  </si>
  <si>
    <t>school leaders / school principal</t>
  </si>
  <si>
    <t>leadership, collaboration, innovation, governance</t>
  </si>
  <si>
    <t>Bangladesh</t>
  </si>
  <si>
    <t>head teacher</t>
  </si>
  <si>
    <t>192,000 TK // 1,740 USD</t>
  </si>
  <si>
    <t>since 2014</t>
  </si>
  <si>
    <t>professional standards</t>
  </si>
  <si>
    <t>Barbados</t>
  </si>
  <si>
    <t>Education, Educational Management</t>
  </si>
  <si>
    <t>102991 BBD (51010 USD)</t>
  </si>
  <si>
    <t>2023-2024</t>
  </si>
  <si>
    <t>Belarus</t>
  </si>
  <si>
    <t>руководителя учреждения образования (head of the educational institution)</t>
  </si>
  <si>
    <t>Management in Education</t>
  </si>
  <si>
    <t>responsibility; competence; privacy policy; and the well-being of the employee</t>
  </si>
  <si>
    <t>Belgium</t>
  </si>
  <si>
    <t>Personnel directeur</t>
  </si>
  <si>
    <t>Belgium (Flemish Community)</t>
  </si>
  <si>
    <t>chefs d’établissement</t>
  </si>
  <si>
    <t>Primary Education: €48,360
Secondary Education: €56,556
In US dollars, these amounts are approximately:
Primary Education: $51,800
Secondary Education: $60,500</t>
  </si>
  <si>
    <t>2021/2022</t>
  </si>
  <si>
    <t>bonuses</t>
  </si>
  <si>
    <t>Not compulsory</t>
  </si>
  <si>
    <t>Belgium (French Community)</t>
  </si>
  <si>
    <r>
      <t>50.000/90.000</t>
    </r>
    <r>
      <rPr>
        <i/>
        <sz val="11"/>
        <color theme="1"/>
        <rFont val="Aptos Narrow"/>
        <family val="2"/>
        <scheme val="minor"/>
      </rPr>
      <t>€</t>
    </r>
    <r>
      <rPr>
        <sz val="11"/>
        <color theme="1"/>
        <rFont val="Aptos Narrow"/>
        <family val="2"/>
        <scheme val="minor"/>
      </rPr>
      <t xml:space="preserve"> an </t>
    </r>
  </si>
  <si>
    <t>2021/22</t>
  </si>
  <si>
    <t>L’évaluation se fonde sur l’exécution de la lettre de mission reçu par le personnel directeur et tient compte du contexte global dans lequel ce dernier est amené à évoluer ainsi que des moyens qui sont mis à sa disposition</t>
  </si>
  <si>
    <t>Permanent appointment as school head</t>
  </si>
  <si>
    <t>180 hours</t>
  </si>
  <si>
    <t>Belgium (German Community)</t>
  </si>
  <si>
    <t>40,000 - 70,000 Euros per year</t>
  </si>
  <si>
    <t>2022/2023</t>
  </si>
  <si>
    <t>Belize</t>
  </si>
  <si>
    <t>education and leadership</t>
  </si>
  <si>
    <t>57,360 BZD // (28,536.70 USD)</t>
  </si>
  <si>
    <t>Benin</t>
  </si>
  <si>
    <t xml:space="preserve">chef d’établissement </t>
  </si>
  <si>
    <t>Educational Administration</t>
  </si>
  <si>
    <t xml:space="preserve">prime de direction appelée prime de fonction spéciale et d'une prime de rentrée comme les autres enseignants </t>
  </si>
  <si>
    <t>Administration</t>
  </si>
  <si>
    <t>Bermuda</t>
  </si>
  <si>
    <t>education administration or 'closely related area'</t>
  </si>
  <si>
    <t>$59,783.54 to $59,783.54</t>
  </si>
  <si>
    <t>long service award; financial awards based on school growth; baggage allowance; medical allowance; telephone allowance</t>
  </si>
  <si>
    <t>job description</t>
  </si>
  <si>
    <t>Bhutan</t>
  </si>
  <si>
    <t>Educational Leadership and Management</t>
  </si>
  <si>
    <t>28,315BTN/ 340USD</t>
  </si>
  <si>
    <t>Performance Based Incentives</t>
  </si>
  <si>
    <t>Leading the management of school; Being a Role Model; Stakeholder Engagement_x000D_</t>
  </si>
  <si>
    <t>Bolivia</t>
  </si>
  <si>
    <t>Directores de Centros y Unidades Educativas o Dirección de Unidad Educativa</t>
  </si>
  <si>
    <t>pedagogical education</t>
  </si>
  <si>
    <t>The periodic promotion of teaching and administrative personnel is made by assigning percentages of bonuses on the basic salary of the position held.</t>
  </si>
  <si>
    <t>Bosnia and Herzegovina</t>
  </si>
  <si>
    <t>direktor škole</t>
  </si>
  <si>
    <t>professional development, overtime payment, food and beverages payment</t>
  </si>
  <si>
    <t>Botswana</t>
  </si>
  <si>
    <t>107,900 BWP // 7791.70 USD</t>
  </si>
  <si>
    <t>Brazil</t>
  </si>
  <si>
    <t>Diretor</t>
  </si>
  <si>
    <t>R$ 4.580,57 // 815 USD</t>
  </si>
  <si>
    <t>British Virgin Islands</t>
  </si>
  <si>
    <t>Brunei Darussalam</t>
  </si>
  <si>
    <t>1. Eastern and South-eastern Asia</t>
  </si>
  <si>
    <t>guru besar</t>
  </si>
  <si>
    <t>education or any other relevant field</t>
  </si>
  <si>
    <t>Bulgaria</t>
  </si>
  <si>
    <t>директорите</t>
  </si>
  <si>
    <t>4270 EUR // 4632 USD</t>
  </si>
  <si>
    <t>honors and awards for exemplary performance</t>
  </si>
  <si>
    <t>student results, implementing policies, professional improvement, professional performance</t>
  </si>
  <si>
    <t>Burkina Faso</t>
  </si>
  <si>
    <t>directeurs, chef d'establissement, Emploi d’Instituteur principal</t>
  </si>
  <si>
    <t>Burundi</t>
  </si>
  <si>
    <t>directeurs, chef d'establissement</t>
  </si>
  <si>
    <t>Cabo Verde</t>
  </si>
  <si>
    <t>diretor</t>
  </si>
  <si>
    <t>teaching, education</t>
  </si>
  <si>
    <t>Cambodia</t>
  </si>
  <si>
    <t>educational personnel; school managers (/directors)</t>
  </si>
  <si>
    <t xml:space="preserve">performance-based pay and fixed disbursements to eliminate private tutoring practices </t>
  </si>
  <si>
    <t>determining eligibility for contract renewal, continuous professional development needs (self-assessment)</t>
  </si>
  <si>
    <t>Cameroon</t>
  </si>
  <si>
    <t xml:space="preserve">chefs d’établissement scolaire; directeurs d’école </t>
  </si>
  <si>
    <t>lettre d’encouragement ou de félicitations; demande de promotion ou de distinction honorifique.</t>
  </si>
  <si>
    <t>Canada</t>
  </si>
  <si>
    <t>principal, directeur</t>
  </si>
  <si>
    <t>0 (Alberta)</t>
  </si>
  <si>
    <t>37.001574532785 (Alberta)</t>
  </si>
  <si>
    <t>58.8790040045309 (Alberta)</t>
  </si>
  <si>
    <t>4.11942146268404 (Alberta)</t>
  </si>
  <si>
    <t>27.6333965450891 (Alberta)</t>
  </si>
  <si>
    <t>80.1448136708829 (Alberta)</t>
  </si>
  <si>
    <t>83.3708275454053 (Alberta)</t>
  </si>
  <si>
    <t>100 (Alberta)</t>
  </si>
  <si>
    <t>Cayman Islands</t>
  </si>
  <si>
    <t>school leader, principal</t>
  </si>
  <si>
    <t>consultation, collegiate working, commitment from staff, leadership qualities, professional competence, and impact on school performance</t>
  </si>
  <si>
    <t>Central African Republic</t>
  </si>
  <si>
    <t>chefs d’établissements/directeurs d'établissement (pour les collèges) ou proviseurs (pour les lycées)</t>
  </si>
  <si>
    <t>majorations</t>
  </si>
  <si>
    <t>Chad</t>
  </si>
  <si>
    <t>Chile</t>
  </si>
  <si>
    <t>“Director de Establecimiento Educacional“ “Función Docente-Directiva”</t>
  </si>
  <si>
    <t>Education</t>
  </si>
  <si>
    <t>12000 USD</t>
  </si>
  <si>
    <t xml:space="preserve">Asignación de Responsabilidad Directiva </t>
  </si>
  <si>
    <t>management of the Educational Improvement Plan and internal regulations.</t>
  </si>
  <si>
    <t>China</t>
  </si>
  <si>
    <t>校长</t>
  </si>
  <si>
    <t>Certificate of Qualification Training</t>
  </si>
  <si>
    <t xml:space="preserve"> morality, ability, diligence and performance</t>
  </si>
  <si>
    <t>47.2868126743389 (Chinese Taipei)</t>
  </si>
  <si>
    <t>77.2400491465814 (Chinese Taipei)</t>
  </si>
  <si>
    <t>48.7701935994875 (Chinese Taipei)</t>
  </si>
  <si>
    <t>56.7056550492428 (Chinese Taipei)</t>
  </si>
  <si>
    <t>0 (Shanghai) / 0 (Chinese Taipei)</t>
  </si>
  <si>
    <t>0.863146379641399 (Shanghai)  / 0 (Chinese Taipei)</t>
  </si>
  <si>
    <t>81.0100413623486  (Shanghai) / 5.01289709793706 (Chinese Taipei)</t>
  </si>
  <si>
    <t>17.7777040687726  (Shanghai) / 81.5448117781918 (Chinese Taipei)</t>
  </si>
  <si>
    <t>0.349108189237396 (Shanghai) / 13.4422911238712 (Chinese Taipei)</t>
  </si>
  <si>
    <t>64.3367296927974 (Shanghai), 51.7190871579265 (Chinese Taipei)</t>
  </si>
  <si>
    <t>51.1671142755898 (Shanghai), 33.7778850939748 (Chinese Taipei)</t>
  </si>
  <si>
    <t>76.2759160646124 (Shanghai), 93.6266155592415 (Chinese Taipei)</t>
  </si>
  <si>
    <t>81.4381330200268 (Shanghai), 77.0699824577606 (Chinese Taipei)</t>
  </si>
  <si>
    <t>89.3725651478091 (Shanghai), 91.2964533107606 (Chinese Taipei)</t>
  </si>
  <si>
    <t>91.0518810947604 (Shanghai), 73.3917141498372 (Chinese Taipei)</t>
  </si>
  <si>
    <t>Colombia</t>
  </si>
  <si>
    <t>‘directivos docentes’ , "rector o director rural"</t>
  </si>
  <si>
    <t>For the director of preschool and rural elementary education, a degree in higher education, a bachelor's degree in education or a professional degree is required; and for the rector of an educational institution with preschool, complete elementary and/or middle school education, a bachelor's degree in education or a professional degree is required.</t>
  </si>
  <si>
    <t xml:space="preserve">7284 USD - los directivos docentes de menor grado (Grado Escalafón 1, Nivel Salarial A) vinculados tras la entrada en vigor del Estatuto Docente del 2002, recibirán una asignación mensual de 2.327.294 COP (607,42 USD). </t>
  </si>
  <si>
    <t>bonus for asignaciónes mensuales adicionales</t>
  </si>
  <si>
    <t>Gestión Directiva, Gestión Académica, Gestión administrativa, Gestión comunitaria</t>
  </si>
  <si>
    <t>4 (primary) and 6 (secondary)</t>
  </si>
  <si>
    <t>Yes (Defined only by the national authority (Ministry of Education))</t>
  </si>
  <si>
    <t>Salary increase</t>
  </si>
  <si>
    <t>144 hours</t>
  </si>
  <si>
    <t>Comoros</t>
  </si>
  <si>
    <t>Congo, Republic of</t>
  </si>
  <si>
    <t>gestionnaires de l'éducation ; chef d'établissement: directeur pour le collège, proviseur pour le lycée</t>
  </si>
  <si>
    <t>primaire 15 000 FCFA, collège 18 000 FCFA</t>
  </si>
  <si>
    <t>Cook Islands</t>
  </si>
  <si>
    <t>depends on category of school and number of students enrolled</t>
  </si>
  <si>
    <t>allowances to work in outer islands schools</t>
  </si>
  <si>
    <t>professional standards and job description</t>
  </si>
  <si>
    <t>Costa Rica</t>
  </si>
  <si>
    <t>Director del Centro Educativo- acorde al nivel y grado del centro educativo</t>
  </si>
  <si>
    <t>Education, with a focus on teaching or educational administration.</t>
  </si>
  <si>
    <t>independence in work, adherence to Ministry of Public Education policies, applicable legislation, and achievement of institutional objectives.</t>
  </si>
  <si>
    <t>1 (primary) and 2 (secondary)</t>
  </si>
  <si>
    <t>Yes (Advisory jury)</t>
  </si>
  <si>
    <t>Côte d'Ivoire</t>
  </si>
  <si>
    <t xml:space="preserve">chefs d’établissement ; directeur d’école </t>
  </si>
  <si>
    <t>Diplôme d'État d'Éducateur Permanent (DEEP</t>
  </si>
  <si>
    <t>les résultats professionnels, le bilan des activités, les compétences</t>
  </si>
  <si>
    <t>Croatia</t>
  </si>
  <si>
    <t>principal, director</t>
  </si>
  <si>
    <t>university studies</t>
  </si>
  <si>
    <t xml:space="preserve">Multiple allowances, including for additional formal qualifications or working in remote/disadvantaged areas </t>
  </si>
  <si>
    <t>supervision of the work of the principal</t>
  </si>
  <si>
    <t>Cuba</t>
  </si>
  <si>
    <t>Director, Subdirector, Consejo de Dirección</t>
  </si>
  <si>
    <t>Education studies or psychopedagogical training</t>
  </si>
  <si>
    <t>preparación técnico-profesional, la habilidad de dirección, la disciplina administrativa, la constancia, los resultados de desempeño y las cualidades patrióticas, revolucionarias, políticas-ideológicas y ética de los cuadros</t>
  </si>
  <si>
    <t>Curaçao</t>
  </si>
  <si>
    <t>school and educational management course</t>
  </si>
  <si>
    <t>Cyprus</t>
  </si>
  <si>
    <t>director/διευθυντής</t>
  </si>
  <si>
    <t>basic primary: 44.978 EUR // 48139.73 USD - basic secondary: 53.258 EUR // 57001.77 USD</t>
  </si>
  <si>
    <t>school management</t>
  </si>
  <si>
    <t>Czech Republic</t>
  </si>
  <si>
    <t>director of school and school facilities (Ředitel školy a školského zařízení)</t>
  </si>
  <si>
    <t>pre-primary: a certificate on completing upper secondary education with a Maturita examination (school leaving examination) + 3  years of professional experience + specific training for school heads; primary, lower-secondary  and upper-secondary: master’s degree + 4 years of professional experience + specific training for school heads</t>
  </si>
  <si>
    <t xml:space="preserve">lower primary and lower secondary = CZK 8,74,400 (USD 37171.85); upper primary = CZK 647100 (USD 27509.04); upper secondary = CZK 9,35,300 (USD 39760.79) </t>
  </si>
  <si>
    <t>individual allowance for supporting teachers and mentoring new teachers; additional allowance for managing the school (15-60%  of the highest step within the salary category)</t>
  </si>
  <si>
    <t>integrity, failures to uphold legal obligations, and for not completing the requisite educational program</t>
  </si>
  <si>
    <t>4 (primary) and 5 (secondary)</t>
  </si>
  <si>
    <t>Yes (School inspector, experts in the field of state administration, organisation and management in education, human resources officer or psychologist)</t>
  </si>
  <si>
    <t>Compulsory for all or some</t>
  </si>
  <si>
    <t>Democratic Republic of the Congo</t>
  </si>
  <si>
    <t>directeur d'école au niveau maternel et primaire, et « Préfet des Études » au niveau secondaire</t>
  </si>
  <si>
    <t>79068 francs congolais</t>
  </si>
  <si>
    <t>Denmark</t>
  </si>
  <si>
    <t>school head</t>
  </si>
  <si>
    <t xml:space="preserve">social education </t>
  </si>
  <si>
    <t>depends on school categorization</t>
  </si>
  <si>
    <t>2021-2024 (collective agreement); 2022 (OECD-Eurydice data)</t>
  </si>
  <si>
    <t>a (primary) and m (secondary</t>
  </si>
  <si>
    <t>Djibouti</t>
  </si>
  <si>
    <t>Directeurs d’Ecoles</t>
  </si>
  <si>
    <t>master training aptitude certificate</t>
  </si>
  <si>
    <t>Dominica</t>
  </si>
  <si>
    <t>school welfare and development</t>
  </si>
  <si>
    <t>Dominican Republic</t>
  </si>
  <si>
    <t>Director</t>
  </si>
  <si>
    <t>licenciatura en Educación Inicial y/o Preescolar, Supervisión y Administración Educativa, una maestría en Educación y al menos tres años de experiencia</t>
  </si>
  <si>
    <t>55,800 y 65,000 pesos</t>
  </si>
  <si>
    <t>Based on 1) Performance evaluation; 2) Years of service; 3) Qualifications (academic degree higher than required for the position and category within the teaching career).</t>
  </si>
  <si>
    <t>Obtaining satisfactory qualifications in research, innovation and teaching; maintaining the requirements for their position; demonstrating appropriate conduct; complying with the General Education Law and regulations; guaranteeing quality teaching; and respecting the school calendar.</t>
  </si>
  <si>
    <t>Ecuador</t>
  </si>
  <si>
    <t>director or rector</t>
  </si>
  <si>
    <t>Titulo universitario de educacion</t>
  </si>
  <si>
    <t>Based on the results of the evaluation</t>
  </si>
  <si>
    <t>"learning (academic performance and curriculum implementation), the performance of education professionals (teachers and educational authorities), and the management of educational institutions (public, semi-public, and private)."</t>
  </si>
  <si>
    <t>Egypt</t>
  </si>
  <si>
    <t>Director of Educational Administration, School Director</t>
  </si>
  <si>
    <t>El Salvador</t>
  </si>
  <si>
    <t>“Director de una institución educativa”, “Sub-director de institución educativa”</t>
  </si>
  <si>
    <t>como mínimo título de profesor</t>
  </si>
  <si>
    <t>gestión administrativa, la calidad educativa y el cumplimiento de los objetivos institucionales</t>
  </si>
  <si>
    <t>Equatorial Guinea</t>
  </si>
  <si>
    <t>Eritrea</t>
  </si>
  <si>
    <t>ሓላፊ ቤት ትምህርቲ, director</t>
  </si>
  <si>
    <t>Estonia</t>
  </si>
  <si>
    <t>õppealajuhataja, direktori, rektor, haridusasutuse juhi</t>
  </si>
  <si>
    <t>master's degree or equivalent qualification, a teaching profession and management competencies</t>
  </si>
  <si>
    <t>at ISCED 02 level: EUR 22,606 (USD 24290.60); at ISCED 01, ISCED 24 and ISCED 24: EUR 25,927 (USD 27859.08)</t>
  </si>
  <si>
    <t xml:space="preserve">monetary rewards </t>
  </si>
  <si>
    <t>administrative endeavours and the correlation with the overall outcomes of their respective educational institutions</t>
  </si>
  <si>
    <t>Compulsory for some</t>
  </si>
  <si>
    <t>To align with school development strategy</t>
  </si>
  <si>
    <t>Eswatini</t>
  </si>
  <si>
    <t>Head teacher / headmaster / principal</t>
  </si>
  <si>
    <t>primary/secondary education; education management</t>
  </si>
  <si>
    <t>Primary: 223,412 SZL (11601.58 USD) – 251,452 SZL (13057.67 USD) / secondary: 256,925 SZL (13341.87 USD) - 289,171 SZL (15016.38 USD)</t>
  </si>
  <si>
    <t>subsistence allowance</t>
  </si>
  <si>
    <t>standards; quality of teaching and learning</t>
  </si>
  <si>
    <t>Ethiopia</t>
  </si>
  <si>
    <r>
      <t>ርዕሰ</t>
    </r>
    <r>
      <rPr>
        <sz val="11"/>
        <color rgb="FF000000"/>
        <rFont val="Calibri"/>
        <family val="2"/>
      </rPr>
      <t xml:space="preserve"> </t>
    </r>
    <r>
      <rPr>
        <sz val="11"/>
        <color rgb="FF000000"/>
        <rFont val="Nyala"/>
      </rPr>
      <t xml:space="preserve">መምህር, principal </t>
    </r>
  </si>
  <si>
    <t>education planning and management, education leadership and management, school leadership, education leadership, or the teaching profession from a recognized higher government education institution, as determined by job evaluation and ranking research</t>
  </si>
  <si>
    <t>Fiji</t>
  </si>
  <si>
    <t>principal, school head, head teacher</t>
  </si>
  <si>
    <t>59945.18 // 26844.08usd</t>
  </si>
  <si>
    <t>classroom delivery, annual improvement, teaching, resources, corporate goals</t>
  </si>
  <si>
    <t>Finland</t>
  </si>
  <si>
    <t>principal, headmaster, headteacher, head of the institution</t>
  </si>
  <si>
    <t>education; educational administration degree</t>
  </si>
  <si>
    <t>elementary school: Euros 3,906 (4212.62 USD) to Euros 4,650.12 (5015.15 USD); upper secondary: Euros 4,071.52 (USD 4391.13) to Euros 5,106.64 (USD 5507.51)</t>
  </si>
  <si>
    <t>2020-22</t>
  </si>
  <si>
    <t>with doctoral degree: 4% increment; salary dependent on the cost of living; 3-5% increment based on experience</t>
  </si>
  <si>
    <t>France</t>
  </si>
  <si>
    <t xml:space="preserve">directeur d’école , chef d’établissment </t>
  </si>
  <si>
    <t>Formation professionnelle statutaire, par l'IH2EF</t>
  </si>
  <si>
    <t xml:space="preserve">depends on school categorization </t>
  </si>
  <si>
    <t xml:space="preserve">variant entre 2 890 € et 7 000 € selon la fonction et la catégorie de l'établissement, avec une majoration de 15% pour ceux sans adjoint, et un complément fonctionnel entre 890 € et 1 665 €. </t>
  </si>
  <si>
    <t>mastery of their functions, the implementation of their competencies, and their needs for professional development and training.</t>
  </si>
  <si>
    <t>2 (primary) and 4 (secondary)</t>
  </si>
  <si>
    <t>Same (primary), different (secondary)</t>
  </si>
  <si>
    <t>Compulsory for all (primary), compulsory for specific purposes (secondary)</t>
  </si>
  <si>
    <t>a (primary), To initiate their responsibilities as school heads (secondary)</t>
  </si>
  <si>
    <t>18 hours per year (primary), 154 hours (secondary)</t>
  </si>
  <si>
    <t>Gabon</t>
  </si>
  <si>
    <t>pour les lycées, le Proviseur ; Pour les collèges, le Principal; pour les écoles primaires, le Directeur</t>
  </si>
  <si>
    <t xml:space="preserve">BEPC, licence professionnelle , CAP, un BT </t>
  </si>
  <si>
    <t>Gambia</t>
  </si>
  <si>
    <t>Head teacher / principal</t>
  </si>
  <si>
    <t>status and location</t>
  </si>
  <si>
    <t>attendance; planning; monitoring and administration; assessment; administrative compliance; and personal development plan</t>
  </si>
  <si>
    <t>Georgia</t>
  </si>
  <si>
    <t>დირექტორი</t>
  </si>
  <si>
    <t>850 GEL // 320 USD</t>
  </si>
  <si>
    <t>principal standards</t>
  </si>
  <si>
    <t>Germany</t>
  </si>
  <si>
    <t xml:space="preserve">School principal (Schulleiterin/Schulleiter); Deputy school principal (stellvertretende Schulleiterin oder der stellvertretende Schulleiter); Education professionals (pädagogischen Fachkräften);  Pedagogical specialist (pädagogischer Fachkräfte) </t>
  </si>
  <si>
    <t>Ghana</t>
  </si>
  <si>
    <t>Head of school, head teacher, head of institution</t>
  </si>
  <si>
    <t>teacher's licence + leadership, management</t>
  </si>
  <si>
    <t>80,340 GHS (5,113.86 USD) per year</t>
  </si>
  <si>
    <t>the quality of (i) leadership and management of pre-tertiary educational institutions; (ii) teaching and learning provided by pre-tertiary educational institutions</t>
  </si>
  <si>
    <t>Greece</t>
  </si>
  <si>
    <t>director/ διευθυντής</t>
  </si>
  <si>
    <t>depends on type of school and education level</t>
  </si>
  <si>
    <t>management allowance, allowance for serving in remote region, family allowance</t>
  </si>
  <si>
    <t xml:space="preserve">learning climate developed in the classroom; developing of a spirit of mutual trust and respect between the school head and students; managing discipline and conflict; promoting opportunities for constructive dialogue; the active participation of students in the learning process; acceptance of diversity; and the students’ relationship with their teachers, classmates and other members of the school community. </t>
  </si>
  <si>
    <t>Yes (Experienced teachers in the district/region)</t>
  </si>
  <si>
    <t>Grenada</t>
  </si>
  <si>
    <t>school principal</t>
  </si>
  <si>
    <t>Guatemala</t>
  </si>
  <si>
    <t>“directores de centros educativos”</t>
  </si>
  <si>
    <t>título de Maestro y/o Profesor de Educación</t>
  </si>
  <si>
    <t>Guinea</t>
  </si>
  <si>
    <t>directeurs, chef d'établissement</t>
  </si>
  <si>
    <t>Guinea-Bissau</t>
  </si>
  <si>
    <t>Diretores de Estabelecimentos de Ensino / Diretores de Escolas (School Directors)</t>
  </si>
  <si>
    <t xml:space="preserve">Pedagogical training </t>
  </si>
  <si>
    <t>5 consecutive years of experience as a teacher</t>
  </si>
  <si>
    <t>Guyana</t>
  </si>
  <si>
    <t>Principal / head teacher</t>
  </si>
  <si>
    <t>non-research-based degree'</t>
  </si>
  <si>
    <t>job knowledge; supervision; organisation; administrative leadership; professionalism; staff development; curriculum implementation; evaluation; human relationships; and support services</t>
  </si>
  <si>
    <t>Haiti</t>
  </si>
  <si>
    <t>Directeur</t>
  </si>
  <si>
    <t>Honduras</t>
  </si>
  <si>
    <t>"Dirección Docente" " Director (a) y Subdirector (a) de Centro Educativo "</t>
  </si>
  <si>
    <t>education, leadership, or management.</t>
  </si>
  <si>
    <t>Economic recognition, national and international training scholarships, educational bonuses and exchanges, financial resources for infrastructure and learning, and honorary recognition for community participation</t>
  </si>
  <si>
    <t>pedagogical preparation, academic qualifications, professional performance, and time served, as mentioned in the Manual de Clasificación de Puestos y Salarios Docentes.</t>
  </si>
  <si>
    <t>Hong Kong, China</t>
  </si>
  <si>
    <t>校長, principal</t>
  </si>
  <si>
    <t>Certification for Principalship (CFP)</t>
  </si>
  <si>
    <t xml:space="preserve">80,730 HKD// 10318.05 USD </t>
  </si>
  <si>
    <t>principal’s vision/ personal beliefs on principalship; reflections on work and learning experiences in the six core areas of leadership</t>
  </si>
  <si>
    <t>Hungary</t>
  </si>
  <si>
    <t>igazgató, intézményvezetői</t>
  </si>
  <si>
    <t>institution management</t>
  </si>
  <si>
    <t xml:space="preserve"> 498,750 HUF// 1382.34 USD</t>
  </si>
  <si>
    <t>Special incentives based on work performance</t>
  </si>
  <si>
    <t>survey of parents/teachers, observation, interview</t>
  </si>
  <si>
    <t>Yes (Minister responsible)</t>
  </si>
  <si>
    <t xml:space="preserve">90 hours every 7 years </t>
  </si>
  <si>
    <t>Iceland</t>
  </si>
  <si>
    <t>school principal; head teacher</t>
  </si>
  <si>
    <t>education and pedagogy;  management education</t>
  </si>
  <si>
    <t>2020-2021; 2022 (OECD Data)</t>
  </si>
  <si>
    <t>travel costs; accidental insurance; 2% increase after receiving postgraduation</t>
  </si>
  <si>
    <t>India</t>
  </si>
  <si>
    <t xml:space="preserve">headteacher, school principals, school leaders, school heads, head of the institution, </t>
  </si>
  <si>
    <t>Indonesia</t>
  </si>
  <si>
    <t>pimpinan/kepala satuan pendidikan, kepala sekolah, education personnel, school headmaster, head and deputy heads of educational units</t>
  </si>
  <si>
    <t>a bachelor's degree or a diploma from an accredited tertiary institution; proficiency as an educational facilitator; demonstrating leadership and entrepreneurial capabilities</t>
  </si>
  <si>
    <t>implementation of managerial tasks; entrepreneurial development results; the results of the implementation of supervision for teachers and staff; results of the implementation of continuous professional development; and other additional tasks</t>
  </si>
  <si>
    <t>Iran</t>
  </si>
  <si>
    <r>
      <t xml:space="preserve">principal, director </t>
    </r>
    <r>
      <rPr>
        <i/>
        <sz val="11"/>
        <color rgb="FF000000"/>
        <rFont val="Arial"/>
        <family val="2"/>
      </rPr>
      <t>مدیر مدرسه</t>
    </r>
  </si>
  <si>
    <t>management</t>
  </si>
  <si>
    <t>Iraq</t>
  </si>
  <si>
    <t>مدير المدرسة, principal</t>
  </si>
  <si>
    <t>Ireland</t>
  </si>
  <si>
    <t>Principal, principal teacher</t>
  </si>
  <si>
    <t>€51,138 // 55,415 USD</t>
  </si>
  <si>
    <t>Yes (Recognised personnel trained to conduct interviews )</t>
  </si>
  <si>
    <t>Israel</t>
  </si>
  <si>
    <t>school principal, education worker (עובד חינוך), assistant school principal</t>
  </si>
  <si>
    <t>teaching certification</t>
  </si>
  <si>
    <t>1) formative assessment: a dialogue between the principal and the mentor/learning specialist 2) comprehensive evaluation to measure the principal's progress in leadership and management skills, their knowledge of education policies and initiatives</t>
  </si>
  <si>
    <t>Yes (Representatives of teachers' union)</t>
  </si>
  <si>
    <t>70 hours every year</t>
  </si>
  <si>
    <t>Italy</t>
  </si>
  <si>
    <t>dirigenti scolastici</t>
  </si>
  <si>
    <t>47,167 Euros // 51655 USD</t>
  </si>
  <si>
    <t>managerial skills, enhancement of staff skills; work with professional and social community; student success; management of school</t>
  </si>
  <si>
    <t>Jamaica</t>
  </si>
  <si>
    <t>principals</t>
  </si>
  <si>
    <t>degree in education</t>
  </si>
  <si>
    <t xml:space="preserve">performance-based management system with agreed criteria to ensure "value for money" and greater student achievement. </t>
  </si>
  <si>
    <t>Japan</t>
  </si>
  <si>
    <t>kōchō (校長)</t>
  </si>
  <si>
    <t>type 1 license</t>
  </si>
  <si>
    <t>Jordan</t>
  </si>
  <si>
    <t>school principal, educational leader</t>
  </si>
  <si>
    <t>university degree, along with an educational qualification that entails a minimum period of study of one year;</t>
  </si>
  <si>
    <t>leadership skills, instructional leadership, and ability to create a positive school culture, effectiveness in managing resources, promoting student achievement, and fostering collaboration among staff members, student performance data, teacher evaluations, and feedback from stakeholders.</t>
  </si>
  <si>
    <t>Kazakhstan</t>
  </si>
  <si>
    <t>head of an educational organization</t>
  </si>
  <si>
    <t>higher (post-graduate) pedagogical education or undergoing pedagogical retraining</t>
  </si>
  <si>
    <t>Kenya</t>
  </si>
  <si>
    <t>Head teacher / principal / head of institution / institutional administrator</t>
  </si>
  <si>
    <t>education or equivalent</t>
  </si>
  <si>
    <t>depends on level</t>
  </si>
  <si>
    <t>13th month salary; promotion; annual salary increment</t>
  </si>
  <si>
    <t>competency indicators</t>
  </si>
  <si>
    <t>Kiribati</t>
  </si>
  <si>
    <t>1) compliance in overseeing and guaranteeing the school's adherence to the national educational framework and the authorized school syllabus 2) cooperation in furnishing any requisite assistance essential for the proper execution of the school inspection</t>
  </si>
  <si>
    <t xml:space="preserve">Korea, Democratic People's Republic of </t>
  </si>
  <si>
    <t>Korea, Republic of (South Korea)</t>
  </si>
  <si>
    <t>교장, principal</t>
  </si>
  <si>
    <t>principal's license</t>
  </si>
  <si>
    <t xml:space="preserve">111.4 million won// 83k USD </t>
  </si>
  <si>
    <t>performance bonus</t>
  </si>
  <si>
    <t>school education plan, school scholarships, teacher personnel, facility management and budget operation</t>
  </si>
  <si>
    <t>Yes (Education professionals)</t>
  </si>
  <si>
    <t>Kuwait</t>
  </si>
  <si>
    <t>3600 KWD // 11765 USD</t>
  </si>
  <si>
    <t>incentive linked to academic qualification of 250 dinars for doctoral holders and 150 dinars for master’s holders</t>
  </si>
  <si>
    <t>Kyrgyzstan</t>
  </si>
  <si>
    <t>rector, director, head, leader, adminis</t>
  </si>
  <si>
    <t>Lao People's Democratic Republic</t>
  </si>
  <si>
    <t>"ຜູ້ ອຳ ນວຍ ການ" or school director; "ບຸກຄະລາກອນການສຶກສາ" or education personnel</t>
  </si>
  <si>
    <t xml:space="preserve">bachelor degree </t>
  </si>
  <si>
    <t>self-assessment</t>
  </si>
  <si>
    <t>Latvia</t>
  </si>
  <si>
    <t xml:space="preserve"> izglītības iestādes vadītājs, direktors</t>
  </si>
  <si>
    <t>1880 EUR // 2034 USD</t>
  </si>
  <si>
    <t>bonuses and cash prizes may be given to school heads based on their mandated assessments which take place every six years</t>
  </si>
  <si>
    <t>professional activity</t>
  </si>
  <si>
    <t>36 hours every 3 years</t>
  </si>
  <si>
    <t>Lebanon</t>
  </si>
  <si>
    <t>مدير, principal</t>
  </si>
  <si>
    <t xml:space="preserve">hold a university degree, or have graduated from the Teachers' Training Course </t>
  </si>
  <si>
    <t>administrative performance, including adherence to prescribed curricula, proper allocation of teaching staff, and effective management of official examinations</t>
  </si>
  <si>
    <t>Lesotho</t>
  </si>
  <si>
    <t>primary school principal: 226,584.00 LSL (12,898.55 USD)  to 342,144 LSL (19476.94 USD) / post-primary principal: 284,364 LSL (16,187.75 USD) to 352,620 LSL (20,073.30 USD).</t>
  </si>
  <si>
    <t>acting allowance</t>
  </si>
  <si>
    <t>quality of teaching learning; instructional leadership</t>
  </si>
  <si>
    <t>Liberia</t>
  </si>
  <si>
    <t>Principal / school administrator</t>
  </si>
  <si>
    <t>teacher education</t>
  </si>
  <si>
    <t>scholarships</t>
  </si>
  <si>
    <t>evidence of effectiveness in managing teachers for whole school development; quality standards; improved learning outcomes</t>
  </si>
  <si>
    <t>Libya</t>
  </si>
  <si>
    <t>المؤسسة التعليمية , Director of the educational institution</t>
  </si>
  <si>
    <t>Liechtenstein</t>
  </si>
  <si>
    <t>Schulleiter</t>
  </si>
  <si>
    <t>Lithuania</t>
  </si>
  <si>
    <t>Švietimo įstaigų vadovų</t>
  </si>
  <si>
    <t>3300 euro //3570 USD</t>
  </si>
  <si>
    <t xml:space="preserve">personal effectiveness, strategic thinking and change management, learning to learn, leadership of people and leadership in education and learning </t>
  </si>
  <si>
    <t>Yes (Representatives of national/central education authorities)</t>
  </si>
  <si>
    <t>Competencies for improvement based on an evaluation</t>
  </si>
  <si>
    <t>Luxembourg</t>
  </si>
  <si>
    <t>Primary level: President of the School Committee, Secondary level: Director</t>
  </si>
  <si>
    <t>US$116000 - US$160000</t>
  </si>
  <si>
    <t>2018/2019</t>
  </si>
  <si>
    <t>Macao, China</t>
  </si>
  <si>
    <t>Principal and Director</t>
  </si>
  <si>
    <t>Madagascar</t>
  </si>
  <si>
    <t>directeur d’ecole</t>
  </si>
  <si>
    <t xml:space="preserve">Certificat d'Aptitude aux Fonctions de Directeur d'école (CAFDE) </t>
  </si>
  <si>
    <t>Malawi</t>
  </si>
  <si>
    <t>Malaysia</t>
  </si>
  <si>
    <t>Pengetua dan Guru Besar, Pemimpin Sekolah (principal, head teacher, and school leader)</t>
  </si>
  <si>
    <t>faster career progression and “extra credit”</t>
  </si>
  <si>
    <t>Average School Grade (GPS) in public examinations and the Malaysian Education Quality Standard or Standard Kualiti Pendidikan Malaysia (SKPM) which includes aspects of Leadership Direction, Organizational Management, Educational Program Management and Pupil Development</t>
  </si>
  <si>
    <t>Maldives</t>
  </si>
  <si>
    <t xml:space="preserve">Principal ޕްރިންސިޕަލުން </t>
  </si>
  <si>
    <t>School Leadership License</t>
  </si>
  <si>
    <t>8,835.00 (not sure what currency or if it is annual or monthly)</t>
  </si>
  <si>
    <t>2,000 service allowance - technical allowance - special duty allowance - phone allowance - supporting co-allowance</t>
  </si>
  <si>
    <t>Mali</t>
  </si>
  <si>
    <t>Directeurs</t>
  </si>
  <si>
    <t>Malta</t>
  </si>
  <si>
    <t>School head / head of school / Kap tal-Iskola</t>
  </si>
  <si>
    <t>education; leadership, administration and management</t>
  </si>
  <si>
    <t>€29,134.00 // 31,053.64 USD</t>
  </si>
  <si>
    <t>management allowance, class allowance, 'Work Resources Fund'.</t>
  </si>
  <si>
    <t>national standards</t>
  </si>
  <si>
    <t>Marshall Islands</t>
  </si>
  <si>
    <t>school principal and headteacher</t>
  </si>
  <si>
    <t>certificate and license</t>
  </si>
  <si>
    <t>Mauritania</t>
  </si>
  <si>
    <t>Mauritius</t>
  </si>
  <si>
    <t xml:space="preserve">Head teacher / rector </t>
  </si>
  <si>
    <t>education; education management; management</t>
  </si>
  <si>
    <t>see profile for secondary level, as based on calculations</t>
  </si>
  <si>
    <t>Mexico</t>
  </si>
  <si>
    <t>"personal con funciones de dirección", director</t>
  </si>
  <si>
    <t>Yes (National/central level education authorities)</t>
  </si>
  <si>
    <t>Promotion</t>
  </si>
  <si>
    <t>40 hours per year</t>
  </si>
  <si>
    <t>Micronesia</t>
  </si>
  <si>
    <t>principal, headmaster</t>
  </si>
  <si>
    <t>Moldova</t>
  </si>
  <si>
    <t>director de scoala</t>
  </si>
  <si>
    <t>10590 lei // 600 USD</t>
  </si>
  <si>
    <t>performance based, seniority</t>
  </si>
  <si>
    <t>Mongolia</t>
  </si>
  <si>
    <t>director, vice-rector, rector, principal, and manager</t>
  </si>
  <si>
    <t>graduating from a university with a teaching degree and completing specialized qualification training in educational management, teaching methodologies, content delivery, and evaluation</t>
  </si>
  <si>
    <t>Montenegro</t>
  </si>
  <si>
    <t>head, principal</t>
  </si>
  <si>
    <t>actual gross salary range: 14,063 - 15,013 Euros or 15,276- 16,308 USD</t>
  </si>
  <si>
    <t>performance based, working conditions based and for extra tasks/responsibilities</t>
  </si>
  <si>
    <t>Montserrat</t>
  </si>
  <si>
    <t>Head of school</t>
  </si>
  <si>
    <t>educational administration</t>
  </si>
  <si>
    <t>travel allowance; relocation package including housing</t>
  </si>
  <si>
    <t>Morocco</t>
  </si>
  <si>
    <t>education administration</t>
  </si>
  <si>
    <t>Mozambique</t>
  </si>
  <si>
    <t>Director or Gestão</t>
  </si>
  <si>
    <t>44,758 MZN // 700 USD</t>
  </si>
  <si>
    <t>Myanmar</t>
  </si>
  <si>
    <t>Headteacher; education manager</t>
  </si>
  <si>
    <t xml:space="preserve">374000-394000 MMK. </t>
  </si>
  <si>
    <t>administrative expenses</t>
  </si>
  <si>
    <t>plan drafting, emphasizing transparency and focusing on serving the people's interests</t>
  </si>
  <si>
    <t>Namibia</t>
  </si>
  <si>
    <t>349,499 (18,349.48 USD) to 417,683 (21,929.30 USD)</t>
  </si>
  <si>
    <t>Nauru</t>
  </si>
  <si>
    <t>principal; deputy principal</t>
  </si>
  <si>
    <t>compliance with established curricula.  </t>
  </si>
  <si>
    <t>Nepal</t>
  </si>
  <si>
    <t>Headmaster</t>
  </si>
  <si>
    <t>Allowances</t>
  </si>
  <si>
    <t>non-compliance with rules, poor character,</t>
  </si>
  <si>
    <t>Netherlands</t>
  </si>
  <si>
    <t>head; director; school leader</t>
  </si>
  <si>
    <t>certificate and competence requirements</t>
  </si>
  <si>
    <t>depends on educational level; categorized on the basis of pre-primary, primary, lower secondary and upper secondary</t>
  </si>
  <si>
    <t xml:space="preserve">one-off payment; travel costs; seniority </t>
  </si>
  <si>
    <t xml:space="preserve">mismanagement of practices </t>
  </si>
  <si>
    <t>New Zealand</t>
  </si>
  <si>
    <t>Full Practising Certificate (Category One) or a current Tiwhikete
Whakaakoranga Pūmau | Full Practising Certificate (Category Two)</t>
  </si>
  <si>
    <t xml:space="preserve">depends on multiple factors </t>
  </si>
  <si>
    <t>Principal Recruitment Allowance, Isolation Allowance, Māori Immersion Teaching Allowance, Special School Principals' Allowance, Pacific Bilingual Immersion Teaching Allowance, and Cultural Leadership Allowance</t>
  </si>
  <si>
    <t>compliance with professioal standards - maintaining a positive school culture, pedagogical support, developing systems for managing school acitvitites and staff as well as strengthening partnerships with staekehokders in the school community and beyond</t>
  </si>
  <si>
    <t>Nicaragua</t>
  </si>
  <si>
    <t>"Directores de Centros Educativos"</t>
  </si>
  <si>
    <t>Niger</t>
  </si>
  <si>
    <t>les collèges sont dirigé par des “Directeurs” et les lycées par des “Proviseurs”. "Chef d'établissement"</t>
  </si>
  <si>
    <t>Enseignants de formation</t>
  </si>
  <si>
    <t>Nigeria</t>
  </si>
  <si>
    <t xml:space="preserve">head teacher / principal </t>
  </si>
  <si>
    <t>depends on state</t>
  </si>
  <si>
    <t>rural posting allowance; special allowance; management allowance</t>
  </si>
  <si>
    <t>professional standards; effective utilization of human and material resources to improve learning outcomes; establishment of clear priorities and targets in the school development plan; extent to which leaders promote the well-being of learners and prevent and respond to incidences of violence/harassment/abuse; and how well equality of opportunity is promoted and discrimination is tackled</t>
  </si>
  <si>
    <t>Niue</t>
  </si>
  <si>
    <t>principal, head teacher</t>
  </si>
  <si>
    <t>North Macedonia</t>
  </si>
  <si>
    <t>директор</t>
  </si>
  <si>
    <t>0/1</t>
  </si>
  <si>
    <t>Operation of the school</t>
  </si>
  <si>
    <t>Norway</t>
  </si>
  <si>
    <t>school manager; school principal; school leader; head teacher; school owner</t>
  </si>
  <si>
    <t xml:space="preserve">depends on school categorization and education levels </t>
  </si>
  <si>
    <t>2024-2026 (collective agreement); 2022 (oecd data)</t>
  </si>
  <si>
    <t>compensation for working on weekends</t>
  </si>
  <si>
    <t>Oman</t>
  </si>
  <si>
    <t>a university degree in Education with  school administration experience or a general university degree with a postgraduate diploma in Education and relevant experience</t>
  </si>
  <si>
    <t>730 Omani Riyals (doesn't specify if it is monthly or yearly)</t>
  </si>
  <si>
    <t>housing, electricity, water, transportation</t>
  </si>
  <si>
    <t>Pakistan</t>
  </si>
  <si>
    <t>school principals, headmasters/headmistress, headteachers, school managers, education managers, education administrators</t>
  </si>
  <si>
    <t>education; administrative experience</t>
  </si>
  <si>
    <t xml:space="preserve">PKR 87,840 (315.69 USD) to PKR 178,440  (641.29 USD) </t>
  </si>
  <si>
    <t>Palau</t>
  </si>
  <si>
    <t>Palestine</t>
  </si>
  <si>
    <t>an academic qualification in the field of specialization they wish to apply for, and it is preferable for them to have an educational qualification in addition to their specialization.</t>
  </si>
  <si>
    <t xml:space="preserve">strategic planning, collaboration, human resources, </t>
  </si>
  <si>
    <t>Panama</t>
  </si>
  <si>
    <t>" Director o Directora"</t>
  </si>
  <si>
    <t>Dirección y Supervisión escolar; Administración Escolar</t>
  </si>
  <si>
    <t>liderazgo, planificación y gestión de resultados, gestión curricular, apoyo al desarrollo estudiantil, convivencia escolar y gestión de recursos</t>
  </si>
  <si>
    <t>Papua New Guinea</t>
  </si>
  <si>
    <t>principal / headmaster</t>
  </si>
  <si>
    <t>teaching</t>
  </si>
  <si>
    <t>average: 58,240 PGK (15,240 USD)</t>
  </si>
  <si>
    <t>10% responsibility allowance</t>
  </si>
  <si>
    <t>school leadership competency framework; school standards; financial expenditure</t>
  </si>
  <si>
    <t>Paraguay</t>
  </si>
  <si>
    <t>“director”</t>
  </si>
  <si>
    <t>Título de Formación Docente; Educación Media y Gestión Educativa or Administrador Educacional (as an optional qualification)</t>
  </si>
  <si>
    <t>monetary compensations according to the availability of the budget and non-monetary compensations based on their responsibilities, functions, competencies, merits, and performance results.</t>
  </si>
  <si>
    <t>Principals are evaluated on their leadership and management of the educational institution, including pedagogical, administrative, and financial aspects.</t>
  </si>
  <si>
    <t>Peru</t>
  </si>
  <si>
    <t xml:space="preserve">resultados de la evaluación de los aprendizajes de los estudiantes de la Institución Educativ
progresos en la ejecución del proyecto educativo institucional 
trabajo en equipo de los profesores
</t>
  </si>
  <si>
    <t>Philippines</t>
  </si>
  <si>
    <t xml:space="preserve">School Head </t>
  </si>
  <si>
    <t>Administration, supervision, or Management &amp; Leadership</t>
  </si>
  <si>
    <t>₱51,357/$913,43</t>
  </si>
  <si>
    <t>Poland</t>
  </si>
  <si>
    <r>
      <rPr>
        <sz val="11"/>
        <color rgb="FF000000"/>
        <rFont val="Aptos Narrow"/>
        <family val="2"/>
        <scheme val="minor"/>
      </rPr>
      <t xml:space="preserve">Headmaster, principal, director, </t>
    </r>
    <r>
      <rPr>
        <i/>
        <sz val="11"/>
        <color rgb="FF000000"/>
        <rFont val="Aptos Narrow"/>
        <family val="2"/>
        <scheme val="minor"/>
      </rPr>
      <t>Dyrektor</t>
    </r>
  </si>
  <si>
    <t>primary and lower secondary level: 62,479 USD / upper secondary level: 66,563 USD</t>
  </si>
  <si>
    <t>seniority allowance, 13th pay, years in service allowance, holiday allowance, service anniversary awards</t>
  </si>
  <si>
    <t>performance of duties of the school head, as specified in the legislation (detailed list in profile)</t>
  </si>
  <si>
    <t>Yes (Trade union organisations)</t>
  </si>
  <si>
    <t>Portugal</t>
  </si>
  <si>
    <t>“director” (director) , “deputydirector” (subdirector), “district school director”</t>
  </si>
  <si>
    <t>master degree in education; completing courses in school or educational administration</t>
  </si>
  <si>
    <t>minimum salary: EUR 27647 (USD 29770.98); maximum: EUR 51,021 (USD 54940.69)</t>
  </si>
  <si>
    <t xml:space="preserve">Remuneration supplements </t>
  </si>
  <si>
    <t>Commitments made (50%), demonstrated management skills (30%) and in-service training (20%).</t>
  </si>
  <si>
    <t>Qatar</t>
  </si>
  <si>
    <t xml:space="preserve">accredited university degree of at least a bachelor's level </t>
  </si>
  <si>
    <t>20,800 (doesn't say if it is monthly or yearly)</t>
  </si>
  <si>
    <t xml:space="preserve">housing and transportation allowances </t>
  </si>
  <si>
    <t>the vision and the mission, assessment and professional development, health and safety, human resources management, and community engagement</t>
  </si>
  <si>
    <t>Romania</t>
  </si>
  <si>
    <t>director</t>
  </si>
  <si>
    <t>7000 lei // 1528.32 USD</t>
  </si>
  <si>
    <t>Russian Federation</t>
  </si>
  <si>
    <t>rector, director, chief</t>
  </si>
  <si>
    <t>education and pedagogical sciences, economics, management, human resources management, and public and municipal administration</t>
  </si>
  <si>
    <t>..These include effectiveness and efficiency in educational activities, maintaining legitimacy and compliance, ensuring transparency and public satisfaction, promoting children's health and safety, and facilitating individualized education plans. Monitoring students' educational outcomes, fostering innovation, and providing adequate infrastructure are crucial. On the administrative side, integrity in program implementation, financial management, and ensuring a safe environment are essential. Recognizing student achievements, engaging with parents, and investing in teacher development are also key. Educational ratings provide a holistic view for ongoing improvement and accountability.</t>
  </si>
  <si>
    <t>Rwanda</t>
  </si>
  <si>
    <t>Head teacher / headmaster</t>
  </si>
  <si>
    <t>degree in education ; or degree in another field + postgraduate diploma in education</t>
  </si>
  <si>
    <t>Rwf314,450 (244.14 USD)</t>
  </si>
  <si>
    <t>Saint Kitts and Nevis</t>
  </si>
  <si>
    <t>Saint Lucia</t>
  </si>
  <si>
    <t>USD 24,302.51</t>
  </si>
  <si>
    <t>ability to share and mobilize commitment to the school's vision, align objectives with Ministry policies, design programs reflecting national targets, and lead the preparation and implementation of a School Improvement Plan ; Instructional Leadership, with a focus on guiding and monitoring curricular activities, designing and implementing data analysis strategies for informed curriculum delivery, and executing strategies to evaluate program delivery, including continuous student assessment and staff performance appraisal; Interpersonal Skills and Relationships, including the ability to build rapport with stakeholders, including students, colleagues, parents, and various external entities. It also involves networking with educational institutions, displaying team-building skills, managing conflicts effectively, and commanding the respect of stakeholders ; Management, which includes financial, human resources, facilities, and time management ; Professionalism and Work Ethic ; and the Promotion of a Quality Organizational Culture, which involves fostering a success-oriented school ethos, establishing standards and role expectations, promoting self-awareness and civic pride among students, and fostering a safe and secure environment.</t>
  </si>
  <si>
    <t>Saint Vincent and the Grenadines</t>
  </si>
  <si>
    <t xml:space="preserve">three leadership practices and three personal competencies </t>
  </si>
  <si>
    <t>Samoa</t>
  </si>
  <si>
    <t>average: 33,960 WST (12,279.94 USD)</t>
  </si>
  <si>
    <t>professional standards; performance agreement targets</t>
  </si>
  <si>
    <t>São Tomé and Príncipe</t>
  </si>
  <si>
    <t xml:space="preserve">school director </t>
  </si>
  <si>
    <t>Saudi Arabia</t>
  </si>
  <si>
    <t>school leader</t>
  </si>
  <si>
    <t>relevant university degree in the field of education</t>
  </si>
  <si>
    <t>monthly bonus of 800 Saudi Riyals</t>
  </si>
  <si>
    <t>learning outcomes of their students</t>
  </si>
  <si>
    <t>Senegal</t>
  </si>
  <si>
    <t>chef d'établissement (le proviseur pour les lycées et le principal pour les collèges)</t>
  </si>
  <si>
    <t>Serbia</t>
  </si>
  <si>
    <t>директора, direktora</t>
  </si>
  <si>
    <t xml:space="preserve"> license of a managing director or a principal</t>
  </si>
  <si>
    <t>reward based on years exp</t>
  </si>
  <si>
    <t>school performance</t>
  </si>
  <si>
    <t>Seychelles</t>
  </si>
  <si>
    <t>director, headteacher</t>
  </si>
  <si>
    <t>educational leadership</t>
  </si>
  <si>
    <t>award bearing programmes</t>
  </si>
  <si>
    <t>Sierra Leone</t>
  </si>
  <si>
    <t>Head teacher (primary), principal (secondary)</t>
  </si>
  <si>
    <t>Primary: BA in education or degree in other fields; secondary: MA in education or other fields; both: post graduate diploma in education + certificate in school leadership</t>
  </si>
  <si>
    <t>Head teachers (primary): 1,596,044 (190 USD) and principals (secondary): 2,762,960 Leones (329 USD)</t>
  </si>
  <si>
    <t>professional standards; code of conduct; teaching service norms; health and safety standards</t>
  </si>
  <si>
    <t>Singapore</t>
  </si>
  <si>
    <t>1) Holistic student development; 2) professional development; and 3) organizational outcomes</t>
  </si>
  <si>
    <t>Sint Maarten</t>
  </si>
  <si>
    <t>directeur / head of school</t>
  </si>
  <si>
    <t>Slovakia</t>
  </si>
  <si>
    <t>riadite</t>
  </si>
  <si>
    <t>31,040 EUR</t>
  </si>
  <si>
    <t>bonus for work in crisis area</t>
  </si>
  <si>
    <t>questionnaire to employees</t>
  </si>
  <si>
    <t>320 hours every 5 years</t>
  </si>
  <si>
    <t>Slovenia</t>
  </si>
  <si>
    <t>Head teacher</t>
  </si>
  <si>
    <t>Headship license</t>
  </si>
  <si>
    <t>66598 US</t>
  </si>
  <si>
    <t>The flexible component of the salary is contingent on the head teacher's performance, evaluated and rewarded annually by the kindergarten or school council</t>
  </si>
  <si>
    <t>monitoring of the regularity of work, the implementation of rights and obligations of children and teaching staff, the organization, documentation management, eligible use of funds etc.</t>
  </si>
  <si>
    <t>Yes (Minister for Education, Science and Sport)</t>
  </si>
  <si>
    <t>5 days per year</t>
  </si>
  <si>
    <t>Solomon Islands</t>
  </si>
  <si>
    <t>Teaching/education</t>
  </si>
  <si>
    <t>average:  87,520 SBD (10327.36 USD)</t>
  </si>
  <si>
    <t>charge allowance</t>
  </si>
  <si>
    <t>job description; capacity; performance; professional conduct</t>
  </si>
  <si>
    <t>Somalia</t>
  </si>
  <si>
    <t>school principal; school administrator</t>
  </si>
  <si>
    <t>first-level degree; teaching certifcate; curriculum delivery skills</t>
  </si>
  <si>
    <t xml:space="preserve">school principals are entilted to bonuses </t>
  </si>
  <si>
    <t>South Africa</t>
  </si>
  <si>
    <t>four-year B.Ed. or a three-or-four-year bachelor's degree, followed by a PGCE</t>
  </si>
  <si>
    <t>depends on level and experience</t>
  </si>
  <si>
    <t>allowance if working in 'one educator schools'</t>
  </si>
  <si>
    <t>Performance Standards including leading learning; shaping the direction and development of the school; managing quality and securing accountability; developing and empowering self and others; managing the school as an organisation; managing human resources (staff) in the school; and management and advocacy of extra-mural activities</t>
  </si>
  <si>
    <t>South Sudan</t>
  </si>
  <si>
    <t>Head teacher/principal</t>
  </si>
  <si>
    <t>set a clear vision for the school; create a supportive ethos for a child-friendly school; understand the new curriculum and its booklets of guidance; support teachers in the implementation of the new curriculum; set expectations for teachers and learners; carry out self-evaluation; and promote school improvement</t>
  </si>
  <si>
    <t>Spain</t>
  </si>
  <si>
    <t>Bachelor degree (for teachers of primary) or Master degree (for teachers of secondary) + public service teacher status for a minimum of five years, possess at least five years of direct teaching experience in the relevant subject area offered by the school they are applying to, have worked in a public school within the jurisdiction of the Education Administration for at least one full school year after the announcement of the position, and submit a management project</t>
  </si>
  <si>
    <t>Primary €37,646 - €51,123 ; Secondary €40,356 - €46,914</t>
  </si>
  <si>
    <t>additional allowances for teaching profession-related activities and in-service training and location allowances for school heads working in disadvantaged, remote, or high-cost areas.
Extra payments for school heads: One month's basic salary twice a year, Bonuses linked to length of service, Part of the allowance linked to their civil servant position, Allowances for supporting school transport and educational attention in the school canteen, Payments based on specific criteria such as successful completion of professional development activities and outstanding performance evaluations. An economic incentive worth highlighting is the possibility of consolidating the salary supplement as a director for the rest of his professional career if evaluated positively at the end of the term.</t>
  </si>
  <si>
    <t>coexistence, educational community participation and conflict resolution</t>
  </si>
  <si>
    <t>w</t>
  </si>
  <si>
    <t>(1) Merits in the selection procedures ; (2) Salary increase</t>
  </si>
  <si>
    <t>(1) 60 hours every 8 years; (2) 100 hours every 6 years</t>
  </si>
  <si>
    <t>Sri Lanka</t>
  </si>
  <si>
    <t>Bachelor degree in education</t>
  </si>
  <si>
    <t>Sudan</t>
  </si>
  <si>
    <t>director/ مدير</t>
  </si>
  <si>
    <t>university qualification</t>
  </si>
  <si>
    <t>Suriname</t>
  </si>
  <si>
    <t>schoolhoofden, schoolleider, principal, director</t>
  </si>
  <si>
    <t>highest educational qualification among the teachers at the respective school</t>
  </si>
  <si>
    <t>USD 7500</t>
  </si>
  <si>
    <t>Sweden</t>
  </si>
  <si>
    <t>the head of a school, principal, rector</t>
  </si>
  <si>
    <t>completion of the leadership training programme (30 education credits)</t>
  </si>
  <si>
    <t>USD 71107.41 (approximately, 66,000 EUR)</t>
  </si>
  <si>
    <t>To continue working as school heads</t>
  </si>
  <si>
    <t>Switzerland</t>
  </si>
  <si>
    <t>the head of a school, School principal (Schulleiterin/Schulleiter)</t>
  </si>
  <si>
    <t>Syrian Arab Republic</t>
  </si>
  <si>
    <r>
      <t>دير المؤسسة</t>
    </r>
    <r>
      <rPr>
        <sz val="11"/>
        <color rgb="FF000000"/>
        <rFont val="Calibri"/>
        <family val="2"/>
      </rPr>
      <t xml:space="preserve"> </t>
    </r>
    <r>
      <rPr>
        <sz val="11"/>
        <color rgb="FF000000"/>
        <rFont val="Arial"/>
        <family val="2"/>
      </rPr>
      <t>, director, principal</t>
    </r>
  </si>
  <si>
    <t>hardship allowance</t>
  </si>
  <si>
    <t>Tajikistan</t>
  </si>
  <si>
    <t>Heads of Educational Institutions “Руководителям образовательных учреждений” (in Russian) and “рохбарикунандаи муассисахои таълимй” in (Tajik).</t>
  </si>
  <si>
    <t>598 to 986 (doesn't specify the currency)</t>
  </si>
  <si>
    <t>Thailand</t>
  </si>
  <si>
    <t>าแหน่งผู้บริหารสถานศึกษา or ส้นทางสู่ ผอ. โรงเรียน</t>
  </si>
  <si>
    <t>24400THB// 676.66USD</t>
  </si>
  <si>
    <t>results of implementation of the strategic educational development plan, presentation of the school’s development, achievement results of teachers, and academic output.</t>
  </si>
  <si>
    <t>Timor-Leste</t>
  </si>
  <si>
    <t>Senior Teacher</t>
  </si>
  <si>
    <t>between $438 and $600  monthly</t>
  </si>
  <si>
    <t>Togo</t>
  </si>
  <si>
    <t>directeur, proviseur</t>
  </si>
  <si>
    <t xml:space="preserve"> Certificate of Professional Aptitude for the Direction of General Education Colleges (CAP-DCEG)</t>
  </si>
  <si>
    <t xml:space="preserve"> 12,000 CFA //20 USD (monthly allowance)</t>
  </si>
  <si>
    <t>Tokelau</t>
  </si>
  <si>
    <t>Tonga</t>
  </si>
  <si>
    <t>principal, principal teacher</t>
  </si>
  <si>
    <t>**</t>
  </si>
  <si>
    <t>Trinidad and Tobago</t>
  </si>
  <si>
    <t>Bachelor's Degree + a certification in teaching or education</t>
  </si>
  <si>
    <t>$17446</t>
  </si>
  <si>
    <t>2017-2020</t>
  </si>
  <si>
    <t>Tunisia</t>
  </si>
  <si>
    <t>directeur, مدير, education manager</t>
  </si>
  <si>
    <t>Türkiye</t>
  </si>
  <si>
    <t>Müdür</t>
  </si>
  <si>
    <t>higher education graduate + Education Management Certificate + passing specified exams for first-time administrators</t>
  </si>
  <si>
    <t>preparation allowance and teaching  allowance</t>
  </si>
  <si>
    <t>100 hours per year (primary), 30 hours per year (secondary)</t>
  </si>
  <si>
    <t>Turkmenistan</t>
  </si>
  <si>
    <t xml:space="preserve">Head of Education “Bilim edarasynyň ýolbaşçysy” </t>
  </si>
  <si>
    <t xml:space="preserve">higher pedagogical education </t>
  </si>
  <si>
    <t>Turks and Caicos Islands</t>
  </si>
  <si>
    <t>headmaster, headteacher</t>
  </si>
  <si>
    <t>education administration/leadership or a relevant management qualification, alongside a teacher’s certificate or diploma</t>
  </si>
  <si>
    <t>Housing Allowance, End-of contract gratuity of 10%, return passages for a family of up to two children under the age of 18 years, freight cost and duty exemption on personal effects imported within six months of the appointment</t>
  </si>
  <si>
    <t>Tuvalu</t>
  </si>
  <si>
    <t>“head teachers” and “school principals”</t>
  </si>
  <si>
    <t>Uganda</t>
  </si>
  <si>
    <t>Unspecified for degree - diploma in education management</t>
  </si>
  <si>
    <t>45,119,800 UGX (11,571.18 USD)</t>
  </si>
  <si>
    <t>performance targets, indicators and learning outcomes</t>
  </si>
  <si>
    <t>Ukraine</t>
  </si>
  <si>
    <t>керівником закладу освіти/директор</t>
  </si>
  <si>
    <t>16k // 418 USD</t>
  </si>
  <si>
    <t>administrative activities of the executive personnel of institutions of education</t>
  </si>
  <si>
    <t>United Arab Emirates</t>
  </si>
  <si>
    <t>education or school administration</t>
  </si>
  <si>
    <t>discharging duties, leading improvement activities, overseeing school developments, and ensuring compliance with regulations. Their effectiveness is judged by their ability to enhance different aspects of the school, maintain student outcome improvements, and manage change effectively. Additionally, principals are evaluated on their communication of the school's vision, collaboration with stakeholders, involvement in improvement planning, and monitoring of staff and student progress. School principals conduct regular self-evaluation in the school and then they are evaluated by inspectors responsible for evaluating school performance based on set standards.</t>
  </si>
  <si>
    <t>United Kingdom (England)</t>
  </si>
  <si>
    <t>headteacher</t>
  </si>
  <si>
    <t>£53,380 // 67660 USD</t>
  </si>
  <si>
    <t>performance</t>
  </si>
  <si>
    <t>United Kingdom (Northern Ireland)</t>
  </si>
  <si>
    <t>£47,381// 60056 USD</t>
  </si>
  <si>
    <t xml:space="preserve"> leadership and management, pupil and curriculum development, and personal and professional development</t>
  </si>
  <si>
    <t>United Kingdom (Scotland)</t>
  </si>
  <si>
    <t>Standard for Headship</t>
  </si>
  <si>
    <t>£59,994 // 76043 USD</t>
  </si>
  <si>
    <t>United Kingdom (Wales)</t>
  </si>
  <si>
    <t>National Professional Qualification for Headship</t>
  </si>
  <si>
    <t>£54,316// 68824 USD</t>
  </si>
  <si>
    <t>Additional points may be awarded based on performance</t>
  </si>
  <si>
    <t>Professional standards</t>
  </si>
  <si>
    <t>United Republic of Tanzania</t>
  </si>
  <si>
    <t>Head teacher/headmaster/educational administrator</t>
  </si>
  <si>
    <t>United States of America</t>
  </si>
  <si>
    <t>Uruguay</t>
  </si>
  <si>
    <t>“Maestro Director”, " Directores ", "Subdirectores"</t>
  </si>
  <si>
    <t>educacion</t>
  </si>
  <si>
    <t>Between 1.887.522 UYU (46.895,48 USD) and 1.120.345,2 UYU (27.834,98 USD) for a Director of Early Childhood and Elementary Education Grade 1 on a 30-hour day, depending on the time of service.</t>
  </si>
  <si>
    <t>Los directores perciben remuneraciones diferenciales asociadas a la cantidad de alumnos en el centro. En primaria las escuelas se clasifican en tres categorías según la matrícula. En secundaria y en técnico profesional existen cuatro categorías de centros educativos.</t>
  </si>
  <si>
    <t>Capacidad técnico pedagógica referente a la función; Iniciativas tendientes a lograr el mejoramiento y tecnificación del servicio; Permanencia y dedicación; Creación de un clima de trabajo que estimule y favorezca las iniciativas de los integrantes de la Institución y las propias; Relaciones humanas; Ecuanimidad en los juicios a los subordinados; Capacidad de administración institucional y eficiencia en el trabajo; Labor con la comunidad y proyección de la acción educativa en el medio.
• Cursos de perfeccionamiento, becas, comisiones técnico – pedagógicas, investigaciones.</t>
  </si>
  <si>
    <t>Uzbekistan</t>
  </si>
  <si>
    <t>Maktabi Direktori</t>
  </si>
  <si>
    <t xml:space="preserve">Management </t>
  </si>
  <si>
    <t>Badges for performance</t>
  </si>
  <si>
    <t xml:space="preserve"> teamwork and communication with parents, management, financial calculations, and ICT</t>
  </si>
  <si>
    <t>Vanuatu</t>
  </si>
  <si>
    <t xml:space="preserve">principal </t>
  </si>
  <si>
    <t>Venezuela, Bolivarian Republic</t>
  </si>
  <si>
    <t>"Docente Directivo", "Subdirector" , "Director"</t>
  </si>
  <si>
    <t>additional monetary benefits based on their positions, such as a monthly premium paid to teachers in leadership roles for dedication to specific duties.</t>
  </si>
  <si>
    <t>Viet Nam</t>
  </si>
  <si>
    <t>Hiệu trưởng</t>
  </si>
  <si>
    <t xml:space="preserve"> teacher training or higher </t>
  </si>
  <si>
    <t xml:space="preserve">5mil VND// 200USD </t>
  </si>
  <si>
    <t>There are bonuses</t>
  </si>
  <si>
    <t xml:space="preserve"> qualities, competencies, and the working process </t>
  </si>
  <si>
    <t>Yemen</t>
  </si>
  <si>
    <t>principal or school manager, مدير المدرسة</t>
  </si>
  <si>
    <t xml:space="preserve">graduation, representation, transportation, and cost of living allowances, encouragement, special, rural, housing, annual travel, and risk allowances </t>
  </si>
  <si>
    <t>Zambia</t>
  </si>
  <si>
    <t>Head teacher / principal / school head</t>
  </si>
  <si>
    <t>average: 96,500 ZMW (3899 USD)</t>
  </si>
  <si>
    <t>standards of practice</t>
  </si>
  <si>
    <t>Zimbabwe</t>
  </si>
  <si>
    <t>Head of school / school head</t>
  </si>
  <si>
    <t>relevant areas of expertise'</t>
  </si>
  <si>
    <t>average: 3,503,800 ZWL (9,681.68 USD)</t>
  </si>
  <si>
    <t>responsibility allowance; grade-based allowance</t>
  </si>
  <si>
    <t>school leadership handbook standards</t>
  </si>
  <si>
    <r>
      <rPr>
        <sz val="11"/>
        <color rgb="FF000000"/>
        <rFont val="Aptos Narrow"/>
        <family val="2"/>
        <scheme val="minor"/>
      </rPr>
      <t xml:space="preserve">1. What are the </t>
    </r>
    <r>
      <rPr>
        <b/>
        <sz val="11"/>
        <color rgb="FF000000"/>
        <rFont val="Aptos Narrow"/>
        <family val="2"/>
        <scheme val="minor"/>
      </rPr>
      <t xml:space="preserve">official titles or designations </t>
    </r>
    <r>
      <rPr>
        <sz val="11"/>
        <color rgb="FF000000"/>
        <rFont val="Aptos Narrow"/>
        <family val="2"/>
        <scheme val="minor"/>
      </rPr>
      <t xml:space="preserve">used in </t>
    </r>
    <r>
      <rPr>
        <b/>
        <sz val="11"/>
        <color rgb="FFC00000"/>
        <rFont val="Aptos Narrow"/>
        <family val="2"/>
        <scheme val="minor"/>
      </rPr>
      <t xml:space="preserve">national education legislation </t>
    </r>
    <r>
      <rPr>
        <sz val="11"/>
        <color rgb="FF000000"/>
        <rFont val="Aptos Narrow"/>
        <family val="2"/>
        <scheme val="minor"/>
      </rPr>
      <t xml:space="preserve">to refer to school leaders? Please type your answers and </t>
    </r>
    <r>
      <rPr>
        <b/>
        <sz val="11"/>
        <color rgb="FF000000"/>
        <rFont val="Aptos Narrow"/>
        <family val="2"/>
        <scheme val="minor"/>
      </rPr>
      <t>highlight the cells for countries where the terms for leaders and managers overlap.</t>
    </r>
  </si>
  <si>
    <r>
      <rPr>
        <sz val="11"/>
        <color rgb="FF000000"/>
        <rFont val="Aptos Narrow"/>
        <family val="2"/>
        <scheme val="minor"/>
      </rPr>
      <t xml:space="preserve">2.1.1.1. Are there established </t>
    </r>
    <r>
      <rPr>
        <b/>
        <sz val="11"/>
        <color rgb="FFC00000"/>
        <rFont val="Aptos Narrow"/>
        <family val="2"/>
        <scheme val="minor"/>
      </rPr>
      <t>national professional standards/roles/competencies</t>
    </r>
    <r>
      <rPr>
        <sz val="11"/>
        <color rgb="FF000000"/>
        <rFont val="Aptos Narrow"/>
        <family val="2"/>
        <scheme val="minor"/>
      </rPr>
      <t xml:space="preserve"> for school principals? (e.g. in a separate framework, guidelines, education act, policy, competency profile, etc.)
</t>
    </r>
  </si>
  <si>
    <r>
      <rPr>
        <sz val="11"/>
        <color rgb="FF000000"/>
        <rFont val="Aptos Narrow"/>
        <family val="2"/>
        <scheme val="minor"/>
      </rPr>
      <t xml:space="preserve">2.1.1.1.1. If so (2.1.1.1), who issues the </t>
    </r>
    <r>
      <rPr>
        <b/>
        <sz val="11"/>
        <color rgb="FFC00000"/>
        <rFont val="Aptos Narrow"/>
        <family val="2"/>
        <scheme val="minor"/>
      </rPr>
      <t>professional standards, roles, and competencies</t>
    </r>
    <r>
      <rPr>
        <sz val="11"/>
        <color rgb="FF000000"/>
        <rFont val="Aptos Narrow"/>
        <family val="2"/>
        <scheme val="minor"/>
      </rPr>
      <t xml:space="preserve"> for school principals? </t>
    </r>
    <r>
      <rPr>
        <b/>
        <sz val="11"/>
        <color rgb="FF000000"/>
        <rFont val="Aptos Narrow"/>
        <family val="2"/>
        <scheme val="minor"/>
      </rPr>
      <t xml:space="preserve">(Document 1)
</t>
    </r>
    <r>
      <rPr>
        <sz val="11"/>
        <color rgb="FF000000"/>
        <rFont val="Aptos Narrow"/>
        <family val="2"/>
        <scheme val="minor"/>
      </rPr>
      <t>1= MoE and its related agencies only
2= Government/another public agency only
3= NSA only (e.g., unions, professional organizations, etc.)
4= MoE engaging in collaboration
5= Another public agency engaging in collaboration</t>
    </r>
  </si>
  <si>
    <r>
      <rPr>
        <sz val="11"/>
        <color rgb="FF000000"/>
        <rFont val="Aptos Narrow"/>
        <family val="2"/>
        <scheme val="minor"/>
      </rPr>
      <t>2.1.1.1.2. If so (2.1.1.1), who issues the</t>
    </r>
    <r>
      <rPr>
        <b/>
        <sz val="11"/>
        <color rgb="FFC00000"/>
        <rFont val="Aptos Narrow"/>
        <family val="2"/>
        <scheme val="minor"/>
      </rPr>
      <t xml:space="preserve"> professional standards, roles, and competencies</t>
    </r>
    <r>
      <rPr>
        <sz val="11"/>
        <color rgb="FF000000"/>
        <rFont val="Aptos Narrow"/>
        <family val="2"/>
        <scheme val="minor"/>
      </rPr>
      <t xml:space="preserve"> for school principals? </t>
    </r>
    <r>
      <rPr>
        <b/>
        <sz val="11"/>
        <color rgb="FF000000"/>
        <rFont val="Aptos Narrow"/>
        <family val="2"/>
        <scheme val="minor"/>
      </rPr>
      <t xml:space="preserve">(Document 2, if applicable, if more than one framework)
</t>
    </r>
    <r>
      <rPr>
        <sz val="11"/>
        <color rgb="FF000000"/>
        <rFont val="Aptos Narrow"/>
        <family val="2"/>
        <scheme val="minor"/>
      </rPr>
      <t>1= MoE and its related agencies only
2= Government/another public agency only
3= NSA only (e.g., unions, professional organizations, etc.)
4= MoE engaging in collaboration
5= Another public agency engaging in collaboration</t>
    </r>
  </si>
  <si>
    <r>
      <rPr>
        <sz val="11"/>
        <color rgb="FF000000"/>
        <rFont val="Aptos Narrow"/>
        <family val="2"/>
        <scheme val="minor"/>
      </rPr>
      <t xml:space="preserve">2.1.1.1.3. If so (2.1.1.1) Are (some of) these </t>
    </r>
    <r>
      <rPr>
        <b/>
        <sz val="11"/>
        <color rgb="FFC00000"/>
        <rFont val="Aptos Narrow"/>
        <family val="2"/>
        <scheme val="minor"/>
      </rPr>
      <t xml:space="preserve">standards/roles/competencies </t>
    </r>
    <r>
      <rPr>
        <b/>
        <sz val="11"/>
        <color rgb="FF000000"/>
        <rFont val="Aptos Narrow"/>
        <family val="2"/>
        <scheme val="minor"/>
      </rPr>
      <t>mandatory (binding)</t>
    </r>
    <r>
      <rPr>
        <sz val="11"/>
        <color rgb="FF000000"/>
        <rFont val="Aptos Narrow"/>
        <family val="2"/>
        <scheme val="minor"/>
      </rPr>
      <t>?</t>
    </r>
  </si>
  <si>
    <r>
      <rPr>
        <sz val="11"/>
        <color rgb="FF000000"/>
        <rFont val="Aptos Narrow"/>
        <family val="2"/>
        <scheme val="minor"/>
      </rPr>
      <t xml:space="preserve">2.1.2.1. Setting expectations/objectives: Is </t>
    </r>
    <r>
      <rPr>
        <b/>
        <sz val="11"/>
        <color rgb="FF000000"/>
        <rFont val="Aptos Narrow"/>
        <family val="2"/>
        <scheme val="minor"/>
      </rPr>
      <t>establishing a school vision and defining related objectives</t>
    </r>
    <r>
      <rPr>
        <sz val="11"/>
        <color rgb="FF000000"/>
        <rFont val="Aptos Narrow"/>
        <family val="2"/>
        <scheme val="minor"/>
      </rPr>
      <t xml:space="preserve"> explicitly outlined in </t>
    </r>
    <r>
      <rPr>
        <b/>
        <sz val="11"/>
        <color rgb="FFC00000"/>
        <rFont val="Aptos Narrow"/>
        <family val="2"/>
        <scheme val="minor"/>
      </rPr>
      <t xml:space="preserve">standards/roles </t>
    </r>
    <r>
      <rPr>
        <sz val="11"/>
        <color rgb="FF000000"/>
        <rFont val="Aptos Narrow"/>
        <family val="2"/>
        <scheme val="minor"/>
      </rPr>
      <t>for school principals?</t>
    </r>
  </si>
  <si>
    <r>
      <rPr>
        <sz val="11"/>
        <color rgb="FF000000"/>
        <rFont val="Aptos Narrow"/>
        <family val="2"/>
        <scheme val="minor"/>
      </rPr>
      <t xml:space="preserve">2.1.2.2. Developing teaching and learning: Is </t>
    </r>
    <r>
      <rPr>
        <b/>
        <sz val="11"/>
        <color rgb="FF000000"/>
        <rFont val="Aptos Narrow"/>
        <family val="2"/>
        <scheme val="minor"/>
      </rPr>
      <t>providing feedback to teachers based on principal's observations</t>
    </r>
    <r>
      <rPr>
        <sz val="11"/>
        <color rgb="FF000000"/>
        <rFont val="Aptos Narrow"/>
        <family val="2"/>
        <scheme val="minor"/>
      </rPr>
      <t xml:space="preserve"> explicitly outlined in </t>
    </r>
    <r>
      <rPr>
        <b/>
        <sz val="11"/>
        <color rgb="FFC00000"/>
        <rFont val="Aptos Narrow"/>
        <family val="2"/>
        <scheme val="minor"/>
      </rPr>
      <t>standards/roles</t>
    </r>
    <r>
      <rPr>
        <sz val="11"/>
        <color rgb="FF000000"/>
        <rFont val="Aptos Narrow"/>
        <family val="2"/>
        <scheme val="minor"/>
      </rPr>
      <t xml:space="preserve"> for school principals?</t>
    </r>
  </si>
  <si>
    <r>
      <rPr>
        <sz val="11"/>
        <color rgb="FF000000"/>
        <rFont val="Aptos Narrow"/>
        <family val="2"/>
        <scheme val="minor"/>
      </rPr>
      <t xml:space="preserve">2.1.2.3. Promoting collaboration: Is taking actions to </t>
    </r>
    <r>
      <rPr>
        <b/>
        <sz val="11"/>
        <color rgb="FF000000"/>
        <rFont val="Aptos Narrow"/>
        <family val="2"/>
        <scheme val="minor"/>
      </rPr>
      <t>support cooperation among teachers</t>
    </r>
    <r>
      <rPr>
        <sz val="11"/>
        <color rgb="FF000000"/>
        <rFont val="Aptos Narrow"/>
        <family val="2"/>
        <scheme val="minor"/>
      </rPr>
      <t xml:space="preserve"> (e.g. to develop new teaching practices) explicitly outlined in </t>
    </r>
    <r>
      <rPr>
        <b/>
        <sz val="11"/>
        <color rgb="FFC00000"/>
        <rFont val="Aptos Narrow"/>
        <family val="2"/>
        <scheme val="minor"/>
      </rPr>
      <t xml:space="preserve">standards/roles </t>
    </r>
    <r>
      <rPr>
        <sz val="11"/>
        <color rgb="FF000000"/>
        <rFont val="Aptos Narrow"/>
        <family val="2"/>
        <scheme val="minor"/>
      </rPr>
      <t>for school principals?</t>
    </r>
  </si>
  <si>
    <r>
      <rPr>
        <sz val="11"/>
        <color rgb="FF000000"/>
        <rFont val="Aptos Narrow"/>
        <family val="2"/>
        <scheme val="minor"/>
      </rPr>
      <t xml:space="preserve">2.1.2.4. Promoting collaboration: Is </t>
    </r>
    <r>
      <rPr>
        <b/>
        <sz val="11"/>
        <color rgb="FF000000"/>
        <rFont val="Aptos Narrow"/>
        <family val="2"/>
        <scheme val="minor"/>
      </rPr>
      <t>providing parents or guardians with information on the school and student performance</t>
    </r>
    <r>
      <rPr>
        <sz val="11"/>
        <color rgb="FF000000"/>
        <rFont val="Aptos Narrow"/>
        <family val="2"/>
        <scheme val="minor"/>
      </rPr>
      <t xml:space="preserve"> explicitly outlined in </t>
    </r>
    <r>
      <rPr>
        <b/>
        <sz val="11"/>
        <color rgb="FFC00000"/>
        <rFont val="Aptos Narrow"/>
        <family val="2"/>
        <scheme val="minor"/>
      </rPr>
      <t>standards/roles</t>
    </r>
    <r>
      <rPr>
        <sz val="11"/>
        <color rgb="FF000000"/>
        <rFont val="Aptos Narrow"/>
        <family val="2"/>
        <scheme val="minor"/>
      </rPr>
      <t xml:space="preserve"> for school principals?</t>
    </r>
  </si>
  <si>
    <r>
      <rPr>
        <sz val="11"/>
        <color rgb="FF000000"/>
        <rFont val="Aptos Narrow"/>
        <family val="2"/>
        <scheme val="minor"/>
      </rPr>
      <t>2.1.2.5. Supporting staff development: Is</t>
    </r>
    <r>
      <rPr>
        <b/>
        <sz val="11"/>
        <color rgb="FF000000"/>
        <rFont val="Aptos Narrow"/>
        <family val="2"/>
        <scheme val="minor"/>
      </rPr>
      <t xml:space="preserve"> supporting staff professional development </t>
    </r>
    <r>
      <rPr>
        <sz val="11"/>
        <color rgb="FF000000"/>
        <rFont val="Aptos Narrow"/>
        <family val="2"/>
        <scheme val="minor"/>
      </rPr>
      <t xml:space="preserve">(e.g. working on a professional development plan for staff) explicitly outlined in the </t>
    </r>
    <r>
      <rPr>
        <b/>
        <sz val="11"/>
        <color rgb="FFC00000"/>
        <rFont val="Aptos Narrow"/>
        <family val="2"/>
        <scheme val="minor"/>
      </rPr>
      <t xml:space="preserve">standards/roles </t>
    </r>
    <r>
      <rPr>
        <sz val="11"/>
        <color rgb="FF000000"/>
        <rFont val="Aptos Narrow"/>
        <family val="2"/>
        <scheme val="minor"/>
      </rPr>
      <t>for school principals?</t>
    </r>
  </si>
  <si>
    <r>
      <rPr>
        <sz val="11"/>
        <color rgb="FF000000"/>
        <rFont val="Aptos Narrow"/>
        <family val="2"/>
        <scheme val="minor"/>
      </rPr>
      <t xml:space="preserve">2.2.1.1. Do the </t>
    </r>
    <r>
      <rPr>
        <b/>
        <sz val="11"/>
        <color rgb="FFC00000"/>
        <rFont val="Aptos Narrow"/>
        <family val="2"/>
        <scheme val="minor"/>
      </rPr>
      <t>laws, policies, strategies, or binding frameworks</t>
    </r>
    <r>
      <rPr>
        <sz val="11"/>
        <color rgb="FF000000"/>
        <rFont val="Aptos Narrow"/>
        <family val="2"/>
        <scheme val="minor"/>
      </rPr>
      <t xml:space="preserve"> specify the </t>
    </r>
    <r>
      <rPr>
        <b/>
        <sz val="11"/>
        <color rgb="FF000000"/>
        <rFont val="Aptos Narrow"/>
        <family val="2"/>
        <scheme val="minor"/>
      </rPr>
      <t xml:space="preserve">educational degrees, academic credentials, or certification requirements </t>
    </r>
    <r>
      <rPr>
        <sz val="11"/>
        <color rgb="FF000000"/>
        <rFont val="Aptos Narrow"/>
        <family val="2"/>
        <scheme val="minor"/>
      </rPr>
      <t>necessary for eligibility for the position of a school principal?</t>
    </r>
  </si>
  <si>
    <r>
      <rPr>
        <sz val="11"/>
        <color rgb="FF000000"/>
        <rFont val="Aptos Narrow"/>
        <family val="2"/>
        <scheme val="minor"/>
      </rPr>
      <t xml:space="preserve">2.2.1.1.1. If so (2.2.1.1.), specify the </t>
    </r>
    <r>
      <rPr>
        <b/>
        <sz val="11"/>
        <color rgb="FF000000"/>
        <rFont val="Aptos Narrow"/>
        <family val="2"/>
        <scheme val="minor"/>
      </rPr>
      <t>general field of the degree or certification required</t>
    </r>
    <r>
      <rPr>
        <sz val="11"/>
        <color rgb="FF000000"/>
        <rFont val="Aptos Narrow"/>
        <family val="2"/>
        <scheme val="minor"/>
      </rPr>
      <t xml:space="preserve"> (e.g. education, leadership, management). Type your answer.</t>
    </r>
  </si>
  <si>
    <r>
      <rPr>
        <sz val="11"/>
        <color rgb="FF000000"/>
        <rFont val="Aptos Narrow"/>
        <family val="2"/>
        <scheme val="minor"/>
      </rPr>
      <t xml:space="preserve">2.2.1.1.2. If so (2.2.1.1.), specify the </t>
    </r>
    <r>
      <rPr>
        <b/>
        <sz val="11"/>
        <color rgb="FF000000"/>
        <rFont val="Aptos Narrow"/>
        <family val="2"/>
        <scheme val="minor"/>
      </rPr>
      <t>minimum academic credentials required for eligibility for the profession of a (lower) secondary school principal</t>
    </r>
    <r>
      <rPr>
        <sz val="11"/>
        <color rgb="FF000000"/>
        <rFont val="Aptos Narrow"/>
        <family val="2"/>
        <scheme val="minor"/>
      </rPr>
      <t>:  1= Less than university
2= University (e.g. bachelor) and less than masters
3= Post-university studies (masters or doctorate; second cycle) 4 - Other non-university programmes (ISCED level 5)</t>
    </r>
  </si>
  <si>
    <r>
      <rPr>
        <sz val="11"/>
        <color rgb="FF000000"/>
        <rFont val="Aptos Narrow"/>
        <family val="2"/>
        <scheme val="minor"/>
      </rPr>
      <t xml:space="preserve">2.2.1.1.3. If so (2.2.3.1.), is there any </t>
    </r>
    <r>
      <rPr>
        <b/>
        <sz val="11"/>
        <color rgb="FF000000"/>
        <rFont val="Aptos Narrow"/>
        <family val="2"/>
        <scheme val="minor"/>
      </rPr>
      <t>additional or further certification required for eligibility for the profession of a (lower) secondary school principal</t>
    </r>
    <r>
      <rPr>
        <sz val="11"/>
        <color rgb="FF000000"/>
        <rFont val="Aptos Narrow"/>
        <family val="2"/>
        <scheme val="minor"/>
      </rPr>
      <t>?</t>
    </r>
  </si>
  <si>
    <r>
      <rPr>
        <sz val="11"/>
        <color rgb="FF000000"/>
        <rFont val="Aptos Narrow"/>
        <family val="2"/>
        <scheme val="minor"/>
      </rPr>
      <t xml:space="preserve">2.2.1.2. Do school principals need to be </t>
    </r>
    <r>
      <rPr>
        <b/>
        <sz val="11"/>
        <color rgb="FF000000"/>
        <rFont val="Aptos Narrow"/>
        <family val="2"/>
        <scheme val="minor"/>
      </rPr>
      <t xml:space="preserve">fully qualified teachers </t>
    </r>
    <r>
      <rPr>
        <sz val="11"/>
        <color rgb="FF000000"/>
        <rFont val="Aptos Narrow"/>
        <family val="2"/>
        <scheme val="minor"/>
      </rPr>
      <t>according to</t>
    </r>
    <r>
      <rPr>
        <b/>
        <sz val="11"/>
        <color rgb="FF000000"/>
        <rFont val="Aptos Narrow"/>
        <family val="2"/>
        <scheme val="minor"/>
      </rPr>
      <t xml:space="preserve"> </t>
    </r>
    <r>
      <rPr>
        <b/>
        <sz val="11"/>
        <color rgb="FFC00000"/>
        <rFont val="Aptos Narrow"/>
        <family val="2"/>
        <scheme val="minor"/>
      </rPr>
      <t>laws, policies, strategies or binding frameworks</t>
    </r>
    <r>
      <rPr>
        <sz val="11"/>
        <color rgb="FF000000"/>
        <rFont val="Aptos Narrow"/>
        <family val="2"/>
        <scheme val="minor"/>
      </rPr>
      <t>?</t>
    </r>
  </si>
  <si>
    <r>
      <rPr>
        <sz val="11"/>
        <color rgb="FF000000"/>
        <rFont val="Aptos Narrow"/>
        <family val="2"/>
        <scheme val="minor"/>
      </rPr>
      <t>2.2.1.2.1. If so (2.2.1.2), are the</t>
    </r>
    <r>
      <rPr>
        <b/>
        <sz val="11"/>
        <color rgb="FF000000"/>
        <rFont val="Aptos Narrow"/>
        <family val="2"/>
        <scheme val="minor"/>
      </rPr>
      <t xml:space="preserve"> requirements to become a fully qualified teacher</t>
    </r>
    <r>
      <rPr>
        <sz val="11"/>
        <color rgb="FF000000"/>
        <rFont val="Aptos Narrow"/>
        <family val="2"/>
        <scheme val="minor"/>
      </rPr>
      <t xml:space="preserve"> defined in </t>
    </r>
    <r>
      <rPr>
        <b/>
        <sz val="11"/>
        <color rgb="FFC00000"/>
        <rFont val="Aptos Narrow"/>
        <family val="2"/>
        <scheme val="minor"/>
      </rPr>
      <t>laws or policies</t>
    </r>
    <r>
      <rPr>
        <sz val="11"/>
        <color rgb="FF000000"/>
        <rFont val="Aptos Narrow"/>
        <family val="2"/>
        <scheme val="minor"/>
      </rPr>
      <t>?</t>
    </r>
  </si>
  <si>
    <r>
      <rPr>
        <sz val="11"/>
        <color rgb="FF000000"/>
        <rFont val="Aptos Narrow"/>
        <family val="2"/>
        <scheme val="minor"/>
      </rPr>
      <t>2.2.1.3. Do school principals</t>
    </r>
    <r>
      <rPr>
        <b/>
        <sz val="11"/>
        <color rgb="FF000000"/>
        <rFont val="Aptos Narrow"/>
        <family val="2"/>
        <scheme val="minor"/>
      </rPr>
      <t xml:space="preserve"> require prior years of experience, </t>
    </r>
    <r>
      <rPr>
        <sz val="11"/>
        <color rgb="FF000000"/>
        <rFont val="Aptos Narrow"/>
        <family val="2"/>
        <scheme val="minor"/>
      </rPr>
      <t>acccording to</t>
    </r>
    <r>
      <rPr>
        <b/>
        <sz val="11"/>
        <color rgb="FF000000"/>
        <rFont val="Aptos Narrow"/>
        <family val="2"/>
        <scheme val="minor"/>
      </rPr>
      <t xml:space="preserve"> </t>
    </r>
    <r>
      <rPr>
        <b/>
        <sz val="11"/>
        <color rgb="FFC00000"/>
        <rFont val="Aptos Narrow"/>
        <family val="2"/>
        <scheme val="minor"/>
      </rPr>
      <t>laws, policies, strategies or binding frameworks</t>
    </r>
    <r>
      <rPr>
        <sz val="11"/>
        <color rgb="FF000000"/>
        <rFont val="Aptos Narrow"/>
        <family val="2"/>
        <scheme val="minor"/>
      </rPr>
      <t xml:space="preserve">? 0=No; 1= Yes, in </t>
    </r>
    <r>
      <rPr>
        <b/>
        <sz val="11"/>
        <color rgb="FF000000"/>
        <rFont val="Aptos Narrow"/>
        <family val="2"/>
        <scheme val="minor"/>
      </rPr>
      <t>teaching only</t>
    </r>
    <r>
      <rPr>
        <sz val="11"/>
        <color rgb="FF000000"/>
        <rFont val="Aptos Narrow"/>
        <family val="2"/>
        <scheme val="minor"/>
      </rPr>
      <t>; 2= In other</t>
    </r>
    <r>
      <rPr>
        <b/>
        <sz val="11"/>
        <color rgb="FF000000"/>
        <rFont val="Aptos Narrow"/>
        <family val="2"/>
        <scheme val="minor"/>
      </rPr>
      <t xml:space="preserve"> administrative or leadership positions only;</t>
    </r>
    <r>
      <rPr>
        <sz val="11"/>
        <color rgb="FF000000"/>
        <rFont val="Aptos Narrow"/>
        <family val="2"/>
        <scheme val="minor"/>
      </rPr>
      <t xml:space="preserve"> </t>
    </r>
    <r>
      <rPr>
        <u/>
        <sz val="11"/>
        <color rgb="FF000000"/>
        <rFont val="Aptos Narrow"/>
        <family val="2"/>
        <scheme val="minor"/>
      </rPr>
      <t xml:space="preserve">3= Yes, in </t>
    </r>
    <r>
      <rPr>
        <b/>
        <u/>
        <sz val="11"/>
        <color rgb="FF000000"/>
        <rFont val="Aptos Narrow"/>
        <family val="2"/>
        <scheme val="minor"/>
      </rPr>
      <t>both teaching and administrative/leadership positions</t>
    </r>
    <r>
      <rPr>
        <u/>
        <sz val="11"/>
        <color rgb="FF000000"/>
        <rFont val="Aptos Narrow"/>
        <family val="2"/>
        <scheme val="minor"/>
      </rPr>
      <t xml:space="preserve">; </t>
    </r>
    <r>
      <rPr>
        <sz val="11"/>
        <color rgb="FF000000"/>
        <rFont val="Aptos Narrow"/>
        <family val="2"/>
        <scheme val="minor"/>
      </rPr>
      <t>4= Yes, in "</t>
    </r>
    <r>
      <rPr>
        <b/>
        <sz val="11"/>
        <color rgb="FF000000"/>
        <rFont val="Aptos Narrow"/>
        <family val="2"/>
        <scheme val="minor"/>
      </rPr>
      <t>any relevant experience in education</t>
    </r>
    <r>
      <rPr>
        <sz val="11"/>
        <color rgb="FF000000"/>
        <rFont val="Aptos Narrow"/>
        <family val="2"/>
        <scheme val="minor"/>
      </rPr>
      <t xml:space="preserve">"(not specifically precised) or </t>
    </r>
    <r>
      <rPr>
        <b/>
        <sz val="11"/>
        <color rgb="FF000000"/>
        <rFont val="Aptos Narrow"/>
        <family val="2"/>
        <scheme val="minor"/>
      </rPr>
      <t>other cases</t>
    </r>
  </si>
  <si>
    <r>
      <rPr>
        <sz val="11"/>
        <color rgb="FF000000"/>
        <rFont val="Aptos Narrow"/>
        <family val="2"/>
        <scheme val="minor"/>
      </rPr>
      <t xml:space="preserve">2.2.1.4. Is there any </t>
    </r>
    <r>
      <rPr>
        <b/>
        <sz val="11"/>
        <color rgb="FF000000"/>
        <rFont val="Aptos Narrow"/>
        <family val="2"/>
        <scheme val="minor"/>
      </rPr>
      <t>minimum age requirement</t>
    </r>
    <r>
      <rPr>
        <sz val="11"/>
        <color rgb="FF000000"/>
        <rFont val="Aptos Narrow"/>
        <family val="2"/>
        <scheme val="minor"/>
      </rPr>
      <t xml:space="preserve"> set to become a school principal according to </t>
    </r>
    <r>
      <rPr>
        <b/>
        <sz val="11"/>
        <color rgb="FFC00000"/>
        <rFont val="Aptos Narrow"/>
        <family val="2"/>
        <scheme val="minor"/>
      </rPr>
      <t>laws, policies, strategies or binding frameworks</t>
    </r>
    <r>
      <rPr>
        <sz val="11"/>
        <color rgb="FF000000"/>
        <rFont val="Aptos Narrow"/>
        <family val="2"/>
        <scheme val="minor"/>
      </rPr>
      <t>?</t>
    </r>
  </si>
  <si>
    <r>
      <rPr>
        <sz val="11"/>
        <color rgb="FF000000"/>
        <rFont val="Aptos Narrow"/>
        <family val="2"/>
        <scheme val="minor"/>
      </rPr>
      <t xml:space="preserve">2.2.2.1. Are school principals </t>
    </r>
    <r>
      <rPr>
        <b/>
        <sz val="11"/>
        <color rgb="FF000000"/>
        <rFont val="Aptos Narrow"/>
        <family val="2"/>
        <scheme val="minor"/>
      </rPr>
      <t>selected through open competitions,</t>
    </r>
    <r>
      <rPr>
        <sz val="11"/>
        <color rgb="FF000000"/>
        <rFont val="Aptos Narrow"/>
        <family val="2"/>
        <scheme val="minor"/>
      </rPr>
      <t xml:space="preserve"> as stipulated in </t>
    </r>
    <r>
      <rPr>
        <b/>
        <sz val="11"/>
        <color rgb="FFC00000"/>
        <rFont val="Aptos Narrow"/>
        <family val="2"/>
        <scheme val="minor"/>
      </rPr>
      <t>laws, policies, executive regulations, decrees or binding frameworks</t>
    </r>
    <r>
      <rPr>
        <sz val="11"/>
        <color rgb="FF000000"/>
        <rFont val="Aptos Narrow"/>
        <family val="2"/>
        <scheme val="minor"/>
      </rPr>
      <t xml:space="preserve">? 0 = No
1= Yes, for primary only
2= Yes for secondary only
3= Yes, for both primary and secondary levels
</t>
    </r>
    <r>
      <rPr>
        <u/>
        <sz val="11"/>
        <color rgb="FF000000"/>
        <rFont val="Aptos Narrow"/>
        <family val="2"/>
        <scheme val="minor"/>
      </rPr>
      <t>4= Yes (primary and secondary), but open competitions coexist with other requirement methods</t>
    </r>
  </si>
  <si>
    <r>
      <rPr>
        <sz val="11"/>
        <color rgb="FF000000"/>
        <rFont val="Aptos Narrow"/>
        <family val="2"/>
        <scheme val="minor"/>
      </rPr>
      <t xml:space="preserve">2.2.2.2. Are </t>
    </r>
    <r>
      <rPr>
        <b/>
        <sz val="11"/>
        <color rgb="FF000000"/>
        <rFont val="Aptos Narrow"/>
        <family val="2"/>
        <scheme val="minor"/>
      </rPr>
      <t xml:space="preserve">appointment decisions (selection), </t>
    </r>
    <r>
      <rPr>
        <sz val="11"/>
        <color rgb="FF000000"/>
        <rFont val="Aptos Narrow"/>
        <family val="2"/>
        <scheme val="minor"/>
      </rPr>
      <t>according to</t>
    </r>
    <r>
      <rPr>
        <b/>
        <sz val="11"/>
        <color rgb="FF000000"/>
        <rFont val="Aptos Narrow"/>
        <family val="2"/>
        <scheme val="minor"/>
      </rPr>
      <t xml:space="preserve"> </t>
    </r>
    <r>
      <rPr>
        <b/>
        <sz val="11"/>
        <color rgb="FFC00000"/>
        <rFont val="Aptos Narrow"/>
        <family val="2"/>
        <scheme val="minor"/>
      </rPr>
      <t>laws, policies, executive regulations, and decrees or binding frameworks</t>
    </r>
    <r>
      <rPr>
        <sz val="11"/>
        <color rgb="FF000000"/>
        <rFont val="Aptos Narrow"/>
        <family val="2"/>
        <scheme val="minor"/>
      </rPr>
      <t>, primarily made: 1= At the school level (e.g., school board/council); 2= At the local level (e.g., school districts, municipalities, or regions within a country); 3= At the central level (e.g., national level, such as the Ministry of Education), 4= A combination of multiple levels; 5= Others</t>
    </r>
  </si>
  <si>
    <r>
      <rPr>
        <sz val="11"/>
        <color rgb="FF000000"/>
        <rFont val="Aptos Narrow"/>
        <family val="2"/>
        <scheme val="minor"/>
      </rPr>
      <t xml:space="preserve">2.2.2.3. Who </t>
    </r>
    <r>
      <rPr>
        <b/>
        <sz val="11"/>
        <color rgb="FF000000"/>
        <rFont val="Aptos Narrow"/>
        <family val="2"/>
        <scheme val="minor"/>
      </rPr>
      <t>validates the appointment</t>
    </r>
    <r>
      <rPr>
        <sz val="11"/>
        <color rgb="FF000000"/>
        <rFont val="Aptos Narrow"/>
        <family val="2"/>
        <scheme val="minor"/>
      </rPr>
      <t xml:space="preserve"> of school principals, as stipulated in </t>
    </r>
    <r>
      <rPr>
        <b/>
        <sz val="11"/>
        <color rgb="FFC00000"/>
        <rFont val="Aptos Narrow"/>
        <family val="2"/>
        <scheme val="minor"/>
      </rPr>
      <t>laws, policies, executive regulations, decrees and binding frameworks</t>
    </r>
    <r>
      <rPr>
        <sz val="11"/>
        <color rgb="FF000000"/>
        <rFont val="Aptos Narrow"/>
        <family val="2"/>
        <scheme val="minor"/>
      </rPr>
      <t>? 1= At the school level (e.g., school board/council); 2= At the local level (e.g., school districts, municipalities, or regions within a country); 3= At the central level (e.g., national level, such as the Ministry of Education), 4= A combination of multiple levels; 5= Others</t>
    </r>
  </si>
  <si>
    <r>
      <rPr>
        <sz val="11"/>
        <color rgb="FF000000"/>
        <rFont val="Aptos Narrow"/>
        <family val="2"/>
        <scheme val="minor"/>
      </rPr>
      <t>2.2.3.1. Are there</t>
    </r>
    <r>
      <rPr>
        <b/>
        <sz val="11"/>
        <color rgb="FF000000"/>
        <rFont val="Aptos Narrow"/>
        <family val="2"/>
        <scheme val="minor"/>
      </rPr>
      <t xml:space="preserve"> specific measures addressing the under-representation of female and/or minority groups (e.g. quotas or balance mechanisms) specifically in school leadership positions</t>
    </r>
    <r>
      <rPr>
        <sz val="11"/>
        <color rgb="FF000000"/>
        <rFont val="Aptos Narrow"/>
        <family val="2"/>
        <scheme val="minor"/>
      </rPr>
      <t xml:space="preserve"> included in </t>
    </r>
    <r>
      <rPr>
        <b/>
        <sz val="11"/>
        <color rgb="FFC00000"/>
        <rFont val="Aptos Narrow"/>
        <family val="2"/>
        <scheme val="minor"/>
      </rPr>
      <t>national laws, policies, strategies, or binding frameworks ?</t>
    </r>
    <r>
      <rPr>
        <sz val="11"/>
        <color rgb="FF000000"/>
        <rFont val="Aptos Narrow"/>
        <family val="2"/>
        <scheme val="minor"/>
      </rPr>
      <t xml:space="preserve"> 1= Gender; 2=Ethnic minorities and Indigenous; 3=People with disabilities; 4= Others; 5 = Many groups</t>
    </r>
  </si>
  <si>
    <r>
      <rPr>
        <sz val="11"/>
        <color rgb="FF000000"/>
        <rFont val="Calibri"/>
        <family val="2"/>
      </rPr>
      <t xml:space="preserve">2.2.4.1. Are school principals hired as </t>
    </r>
    <r>
      <rPr>
        <b/>
        <sz val="11"/>
        <color rgb="FF000000"/>
        <rFont val="Calibri"/>
        <family val="2"/>
      </rPr>
      <t>civil servants</t>
    </r>
    <r>
      <rPr>
        <sz val="11"/>
        <color rgb="FF000000"/>
        <rFont val="Calibri"/>
        <family val="2"/>
      </rPr>
      <t>?</t>
    </r>
  </si>
  <si>
    <r>
      <rPr>
        <sz val="11"/>
        <color rgb="FF000000"/>
        <rFont val="Calibri"/>
        <family val="2"/>
      </rPr>
      <t xml:space="preserve">2.2.4.2. How are school principals </t>
    </r>
    <r>
      <rPr>
        <b/>
        <sz val="11"/>
        <color rgb="FF000000"/>
        <rFont val="Calibri"/>
        <family val="2"/>
      </rPr>
      <t>hired</t>
    </r>
    <r>
      <rPr>
        <sz val="11"/>
        <color rgb="FF000000"/>
        <rFont val="Calibri"/>
        <family val="2"/>
      </rPr>
      <t xml:space="preserve">:
1 = on a </t>
    </r>
    <r>
      <rPr>
        <b/>
        <sz val="11"/>
        <color rgb="FF000000"/>
        <rFont val="Calibri"/>
        <family val="2"/>
      </rPr>
      <t>permanent basis</t>
    </r>
    <r>
      <rPr>
        <sz val="11"/>
        <color rgb="FF000000"/>
        <rFont val="Calibri"/>
        <family val="2"/>
      </rPr>
      <t xml:space="preserve">;
2 = on a </t>
    </r>
    <r>
      <rPr>
        <b/>
        <sz val="11"/>
        <color rgb="FF000000"/>
        <rFont val="Calibri"/>
        <family val="2"/>
      </rPr>
      <t>temporary contract with unlimited extensions</t>
    </r>
    <r>
      <rPr>
        <sz val="11"/>
        <color rgb="FF000000"/>
        <rFont val="Calibri"/>
        <family val="2"/>
      </rPr>
      <t xml:space="preserve">;
3 = on a </t>
    </r>
    <r>
      <rPr>
        <b/>
        <sz val="11"/>
        <color rgb="FF000000"/>
        <rFont val="Calibri"/>
        <family val="2"/>
      </rPr>
      <t>temporary contract with limited renewals</t>
    </r>
    <r>
      <rPr>
        <sz val="11"/>
        <color rgb="FF000000"/>
        <rFont val="Calibri"/>
        <family val="2"/>
      </rPr>
      <t xml:space="preserve">;
4 = either on a </t>
    </r>
    <r>
      <rPr>
        <b/>
        <sz val="11"/>
        <color rgb="FF000000"/>
        <rFont val="Calibri"/>
        <family val="2"/>
      </rPr>
      <t>permanent basis or on temporary contracts</t>
    </r>
  </si>
  <si>
    <r>
      <rPr>
        <sz val="11"/>
        <color rgb="FF000000"/>
        <rFont val="Calibri"/>
        <family val="2"/>
      </rPr>
      <t xml:space="preserve">2.2.4.3. Are school principals part of a </t>
    </r>
    <r>
      <rPr>
        <b/>
        <sz val="11"/>
        <color rgb="FF000000"/>
        <rFont val="Calibri"/>
        <family val="2"/>
      </rPr>
      <t>trade union</t>
    </r>
    <r>
      <rPr>
        <sz val="11"/>
        <color rgb="FF000000"/>
        <rFont val="Calibri"/>
        <family val="2"/>
      </rPr>
      <t xml:space="preserve">, as stipulated in </t>
    </r>
    <r>
      <rPr>
        <b/>
        <sz val="11"/>
        <color rgb="FFC00000"/>
        <rFont val="Calibri"/>
        <family val="2"/>
      </rPr>
      <t>labor agreements and other documents</t>
    </r>
    <r>
      <rPr>
        <sz val="11"/>
        <color rgb="FF000000"/>
        <rFont val="Calibri"/>
        <family val="2"/>
      </rPr>
      <t>? (Do they have the right to associate and participate in trade unions, as s stipulated in labor agreements and other documents?)</t>
    </r>
  </si>
  <si>
    <r>
      <rPr>
        <sz val="11"/>
        <color rgb="FF000000"/>
        <rFont val="Calibri"/>
        <family val="2"/>
      </rPr>
      <t xml:space="preserve">2.2.4.4. Is there a </t>
    </r>
    <r>
      <rPr>
        <b/>
        <sz val="11"/>
        <color rgb="FF000000"/>
        <rFont val="Calibri"/>
        <family val="2"/>
      </rPr>
      <t>standardised salary scale (collective agreement)</t>
    </r>
    <r>
      <rPr>
        <sz val="11"/>
        <color rgb="FF000000"/>
        <rFont val="Calibri"/>
        <family val="2"/>
      </rPr>
      <t xml:space="preserve"> for school principals (permanent appointments)?</t>
    </r>
  </si>
  <si>
    <r>
      <rPr>
        <sz val="11"/>
        <color rgb="FF000000"/>
        <rFont val="Calibri"/>
        <family val="2"/>
      </rPr>
      <t xml:space="preserve">2.2.4.5. Provide the </t>
    </r>
    <r>
      <rPr>
        <b/>
        <sz val="11"/>
        <color rgb="FF000000"/>
        <rFont val="Calibri"/>
        <family val="2"/>
      </rPr>
      <t>average annual salary for a new or beginning school principal (primary/secondary)</t>
    </r>
    <r>
      <rPr>
        <sz val="11"/>
        <color rgb="FF000000"/>
        <rFont val="Calibri"/>
        <family val="2"/>
      </rPr>
      <t xml:space="preserve">, if available, in both local and US currencies </t>
    </r>
  </si>
  <si>
    <t>2.2.4.5.1. Reference year</t>
  </si>
  <si>
    <r>
      <rPr>
        <sz val="11"/>
        <color rgb="FF000000"/>
        <rFont val="Calibri"/>
        <family val="2"/>
      </rPr>
      <t xml:space="preserve">2.2.4.6. Type here any </t>
    </r>
    <r>
      <rPr>
        <b/>
        <sz val="11"/>
        <color rgb="FF000000"/>
        <rFont val="Calibri"/>
        <family val="2"/>
      </rPr>
      <t xml:space="preserve">financial incentives and rewards </t>
    </r>
    <r>
      <rPr>
        <sz val="11"/>
        <color rgb="FF000000"/>
        <rFont val="Calibri"/>
        <family val="2"/>
      </rPr>
      <t>for school principals.</t>
    </r>
  </si>
  <si>
    <r>
      <rPr>
        <sz val="11"/>
        <color rgb="FF000000"/>
        <rFont val="Aptos Narrow"/>
        <family val="2"/>
        <scheme val="minor"/>
      </rPr>
      <t xml:space="preserve">2.3.1.1. Do national laws, policies, strategies, or binding frameworks provide for </t>
    </r>
    <r>
      <rPr>
        <b/>
        <sz val="11"/>
        <color rgb="FF000000"/>
        <rFont val="Aptos Narrow"/>
        <family val="2"/>
        <scheme val="minor"/>
      </rPr>
      <t xml:space="preserve">training for school principals </t>
    </r>
    <r>
      <rPr>
        <b/>
        <u/>
        <sz val="11"/>
        <color rgb="FF000000"/>
        <rFont val="Aptos Narrow"/>
        <family val="2"/>
        <scheme val="minor"/>
      </rPr>
      <t>before taking up position as principal</t>
    </r>
    <r>
      <rPr>
        <b/>
        <sz val="11"/>
        <color rgb="FF000000"/>
        <rFont val="Aptos Narrow"/>
        <family val="2"/>
        <scheme val="minor"/>
      </rPr>
      <t>?</t>
    </r>
  </si>
  <si>
    <r>
      <rPr>
        <sz val="11"/>
        <color rgb="FF000000"/>
        <rFont val="Aptos Narrow"/>
        <family val="2"/>
        <scheme val="minor"/>
      </rPr>
      <t xml:space="preserve">3.2.1.2. Do national laws, policies, strategies, or binding frameworks provide for </t>
    </r>
    <r>
      <rPr>
        <b/>
        <sz val="11"/>
        <color rgb="FF000000"/>
        <rFont val="Aptos Narrow"/>
        <family val="2"/>
        <scheme val="minor"/>
      </rPr>
      <t xml:space="preserve">training for </t>
    </r>
    <r>
      <rPr>
        <b/>
        <u/>
        <sz val="11"/>
        <color rgb="FF000000"/>
        <rFont val="Aptos Narrow"/>
        <family val="2"/>
        <scheme val="minor"/>
      </rPr>
      <t>new/novice school principals following their appointment</t>
    </r>
    <r>
      <rPr>
        <b/>
        <sz val="11"/>
        <color rgb="FF000000"/>
        <rFont val="Aptos Narrow"/>
        <family val="2"/>
        <scheme val="minor"/>
      </rPr>
      <t>?</t>
    </r>
  </si>
  <si>
    <r>
      <rPr>
        <sz val="11"/>
        <color rgb="FF000000"/>
        <rFont val="Aptos Narrow"/>
        <family val="2"/>
        <scheme val="minor"/>
      </rPr>
      <t xml:space="preserve">3.2.1.3. Do national </t>
    </r>
    <r>
      <rPr>
        <b/>
        <sz val="11"/>
        <color rgb="FF000000"/>
        <rFont val="Aptos Narrow"/>
        <family val="2"/>
        <scheme val="minor"/>
      </rPr>
      <t>laws, policies, strategies,</t>
    </r>
    <r>
      <rPr>
        <sz val="11"/>
        <color rgb="FF000000"/>
        <rFont val="Aptos Narrow"/>
        <family val="2"/>
        <scheme val="minor"/>
      </rPr>
      <t xml:space="preserve"> or </t>
    </r>
    <r>
      <rPr>
        <b/>
        <sz val="11"/>
        <color rgb="FF000000"/>
        <rFont val="Aptos Narrow"/>
        <family val="2"/>
        <scheme val="minor"/>
      </rPr>
      <t xml:space="preserve">frameworks </t>
    </r>
    <r>
      <rPr>
        <sz val="11"/>
        <color rgb="FF000000"/>
        <rFont val="Aptos Narrow"/>
        <family val="2"/>
        <scheme val="minor"/>
      </rPr>
      <t xml:space="preserve">provide for </t>
    </r>
    <r>
      <rPr>
        <b/>
        <u/>
        <sz val="11"/>
        <color rgb="FF000000"/>
        <rFont val="Aptos Narrow"/>
        <family val="2"/>
        <scheme val="minor"/>
      </rPr>
      <t>continuous training for school principals in service</t>
    </r>
    <r>
      <rPr>
        <b/>
        <sz val="11"/>
        <color rgb="FF000000"/>
        <rFont val="Aptos Narrow"/>
        <family val="2"/>
        <scheme val="minor"/>
      </rPr>
      <t xml:space="preserve">? </t>
    </r>
  </si>
  <si>
    <r>
      <rPr>
        <sz val="11"/>
        <color rgb="FF000000"/>
        <rFont val="Aptos Narrow"/>
        <family val="2"/>
        <scheme val="minor"/>
      </rPr>
      <t>3.1.1. Do the country's</t>
    </r>
    <r>
      <rPr>
        <b/>
        <sz val="11"/>
        <color rgb="FFC00000"/>
        <rFont val="Aptos Narrow"/>
        <family val="2"/>
        <scheme val="minor"/>
      </rPr>
      <t xml:space="preserve"> laws, policies, strategies, or binding frameworks</t>
    </r>
    <r>
      <rPr>
        <sz val="11"/>
        <color rgb="FF000000"/>
        <rFont val="Aptos Narrow"/>
        <family val="2"/>
        <scheme val="minor"/>
      </rPr>
      <t xml:space="preserve"> provide for </t>
    </r>
    <r>
      <rPr>
        <b/>
        <sz val="11"/>
        <color rgb="FF000000"/>
        <rFont val="Aptos Narrow"/>
        <family val="2"/>
        <scheme val="minor"/>
      </rPr>
      <t xml:space="preserve">parents </t>
    </r>
    <r>
      <rPr>
        <sz val="11"/>
        <color rgb="FF000000"/>
        <rFont val="Aptos Narrow"/>
        <family val="2"/>
        <scheme val="minor"/>
      </rPr>
      <t xml:space="preserve">to be part of school boards or management committees? </t>
    </r>
  </si>
  <si>
    <r>
      <rPr>
        <sz val="11"/>
        <color rgb="FF000000"/>
        <rFont val="Aptos Narrow"/>
        <family val="2"/>
        <scheme val="minor"/>
      </rPr>
      <t>3.1.2. Do the country's</t>
    </r>
    <r>
      <rPr>
        <b/>
        <sz val="11"/>
        <color rgb="FFC00000"/>
        <rFont val="Aptos Narrow"/>
        <family val="2"/>
        <scheme val="minor"/>
      </rPr>
      <t xml:space="preserve"> laws, policies, strategies, or binding frameworks</t>
    </r>
    <r>
      <rPr>
        <sz val="11"/>
        <color rgb="FF000000"/>
        <rFont val="Aptos Narrow"/>
        <family val="2"/>
        <scheme val="minor"/>
      </rPr>
      <t xml:space="preserve"> require </t>
    </r>
    <r>
      <rPr>
        <b/>
        <sz val="11"/>
        <color rgb="FF000000"/>
        <rFont val="Aptos Narrow"/>
        <family val="2"/>
        <scheme val="minor"/>
      </rPr>
      <t>student involvement in school boards or management committees</t>
    </r>
    <r>
      <rPr>
        <sz val="11"/>
        <color rgb="FF000000"/>
        <rFont val="Aptos Narrow"/>
        <family val="2"/>
        <scheme val="minor"/>
      </rPr>
      <t>?</t>
    </r>
  </si>
  <si>
    <r>
      <rPr>
        <sz val="11"/>
        <color rgb="FF000000"/>
        <rFont val="Aptos Narrow"/>
        <family val="2"/>
        <scheme val="minor"/>
      </rPr>
      <t>3.1.3. Do the country's</t>
    </r>
    <r>
      <rPr>
        <b/>
        <sz val="11"/>
        <color rgb="FFC00000"/>
        <rFont val="Aptos Narrow"/>
        <family val="2"/>
        <scheme val="minor"/>
      </rPr>
      <t xml:space="preserve"> laws, policies, strategies, or binding frameworks</t>
    </r>
    <r>
      <rPr>
        <sz val="11"/>
        <color rgb="FF000000"/>
        <rFont val="Aptos Narrow"/>
        <family val="2"/>
        <scheme val="minor"/>
      </rPr>
      <t xml:space="preserve"> mandate </t>
    </r>
    <r>
      <rPr>
        <b/>
        <sz val="11"/>
        <color rgb="FF000000"/>
        <rFont val="Aptos Narrow"/>
        <family val="2"/>
        <scheme val="minor"/>
      </rPr>
      <t>community involvement in school boards or management committees</t>
    </r>
    <r>
      <rPr>
        <sz val="11"/>
        <color rgb="FF000000"/>
        <rFont val="Aptos Narrow"/>
        <family val="2"/>
        <scheme val="minor"/>
      </rPr>
      <t>?</t>
    </r>
  </si>
  <si>
    <r>
      <rPr>
        <sz val="11"/>
        <color rgb="FF000000"/>
        <rFont val="Aptos Narrow"/>
        <family val="2"/>
        <scheme val="minor"/>
      </rPr>
      <t>3.1.4.  Do the country's</t>
    </r>
    <r>
      <rPr>
        <b/>
        <sz val="11"/>
        <color rgb="FFC00000"/>
        <rFont val="Aptos Narrow"/>
        <family val="2"/>
        <scheme val="minor"/>
      </rPr>
      <t xml:space="preserve"> laws, policies, strategies, or binding frameworks</t>
    </r>
    <r>
      <rPr>
        <sz val="11"/>
        <color rgb="FF000000"/>
        <rFont val="Aptos Narrow"/>
        <family val="2"/>
        <scheme val="minor"/>
      </rPr>
      <t xml:space="preserve"> provide for </t>
    </r>
    <r>
      <rPr>
        <b/>
        <sz val="11"/>
        <color rgb="FF000000"/>
        <rFont val="Aptos Narrow"/>
        <family val="2"/>
        <scheme val="minor"/>
      </rPr>
      <t>teachers to be part of/represented in school boards or management committees</t>
    </r>
    <r>
      <rPr>
        <sz val="11"/>
        <color rgb="FF000000"/>
        <rFont val="Aptos Narrow"/>
        <family val="2"/>
        <scheme val="minor"/>
      </rPr>
      <t xml:space="preserve">? </t>
    </r>
  </si>
  <si>
    <r>
      <rPr>
        <sz val="11"/>
        <color rgb="FF000000"/>
        <rFont val="Aptos Narrow"/>
        <family val="2"/>
        <scheme val="minor"/>
      </rPr>
      <t xml:space="preserve">3.1.5. Do the country's </t>
    </r>
    <r>
      <rPr>
        <b/>
        <sz val="11"/>
        <color rgb="FFC00000"/>
        <rFont val="Aptos Narrow"/>
        <family val="2"/>
        <scheme val="minor"/>
      </rPr>
      <t>laws, policies, strategies, or binding frameworks</t>
    </r>
    <r>
      <rPr>
        <sz val="11"/>
        <color rgb="FF000000"/>
        <rFont val="Aptos Narrow"/>
        <family val="2"/>
        <scheme val="minor"/>
      </rPr>
      <t xml:space="preserve"> explicitly mandate the </t>
    </r>
    <r>
      <rPr>
        <b/>
        <sz val="11"/>
        <color rgb="FF000000"/>
        <rFont val="Aptos Narrow"/>
        <family val="2"/>
        <scheme val="minor"/>
      </rPr>
      <t>inclusion of gender and/or minority groups</t>
    </r>
    <r>
      <rPr>
        <sz val="11"/>
        <color rgb="FF000000"/>
        <rFont val="Aptos Narrow"/>
        <family val="2"/>
        <scheme val="minor"/>
      </rPr>
      <t xml:space="preserve"> </t>
    </r>
    <r>
      <rPr>
        <b/>
        <sz val="11"/>
        <color rgb="FF000000"/>
        <rFont val="Aptos Narrow"/>
        <family val="2"/>
        <scheme val="minor"/>
      </rPr>
      <t>on school boards or management committees</t>
    </r>
    <r>
      <rPr>
        <sz val="11"/>
        <color rgb="FF000000"/>
        <rFont val="Aptos Narrow"/>
        <family val="2"/>
        <scheme val="minor"/>
      </rPr>
      <t>?</t>
    </r>
  </si>
  <si>
    <r>
      <rPr>
        <sz val="11"/>
        <color rgb="FF000000"/>
        <rFont val="Aptos Narrow"/>
        <family val="2"/>
        <scheme val="minor"/>
      </rPr>
      <t xml:space="preserve">3.2.1. Are the roles/responsibilities of </t>
    </r>
    <r>
      <rPr>
        <b/>
        <sz val="11"/>
        <color rgb="FF000000"/>
        <rFont val="Aptos Narrow"/>
        <family val="2"/>
        <scheme val="minor"/>
      </rPr>
      <t xml:space="preserve">parent-teacher associations or parent councils </t>
    </r>
    <r>
      <rPr>
        <sz val="11"/>
        <color rgb="FF000000"/>
        <rFont val="Aptos Narrow"/>
        <family val="2"/>
        <scheme val="minor"/>
      </rPr>
      <t>defined in the country's</t>
    </r>
    <r>
      <rPr>
        <b/>
        <sz val="11"/>
        <color rgb="FFC00000"/>
        <rFont val="Aptos Narrow"/>
        <family val="2"/>
        <scheme val="minor"/>
      </rPr>
      <t xml:space="preserve"> laws, policies, strategies or binding frameworks?</t>
    </r>
  </si>
  <si>
    <r>
      <rPr>
        <sz val="11"/>
        <color rgb="FF000000"/>
        <rFont val="Aptos Narrow"/>
        <family val="2"/>
        <scheme val="minor"/>
      </rPr>
      <t xml:space="preserve">3.3.1. Is the </t>
    </r>
    <r>
      <rPr>
        <b/>
        <sz val="11"/>
        <color rgb="FF000000"/>
        <rFont val="Aptos Narrow"/>
        <family val="2"/>
        <scheme val="minor"/>
      </rPr>
      <t xml:space="preserve">establishment of student councils </t>
    </r>
    <r>
      <rPr>
        <sz val="11"/>
        <color rgb="FF000000"/>
        <rFont val="Aptos Narrow"/>
        <family val="2"/>
        <scheme val="minor"/>
      </rPr>
      <t xml:space="preserve">required in the country's </t>
    </r>
    <r>
      <rPr>
        <b/>
        <sz val="11"/>
        <color rgb="FFC00000"/>
        <rFont val="Aptos Narrow"/>
        <family val="2"/>
        <scheme val="minor"/>
      </rPr>
      <t>laws, policies,  strategies, or binding frameworks</t>
    </r>
    <r>
      <rPr>
        <sz val="11"/>
        <color rgb="FF000000"/>
        <rFont val="Aptos Narrow"/>
        <family val="2"/>
        <scheme val="minor"/>
      </rPr>
      <t xml:space="preserve">? </t>
    </r>
  </si>
  <si>
    <r>
      <t xml:space="preserve">4.1.1. Do principals have the </t>
    </r>
    <r>
      <rPr>
        <b/>
        <sz val="11"/>
        <color rgb="FF000000"/>
        <rFont val="Aptos Narrow"/>
        <family val="2"/>
        <scheme val="minor"/>
      </rPr>
      <t>primary responsibility for determining which courses are offered</t>
    </r>
    <r>
      <rPr>
        <sz val="11"/>
        <color rgb="FF000000"/>
        <rFont val="Aptos Narrow"/>
        <family val="2"/>
        <scheme val="minor"/>
      </rPr>
      <t xml:space="preserve">, according to national </t>
    </r>
    <r>
      <rPr>
        <b/>
        <sz val="11"/>
        <color rgb="FFC00000"/>
        <rFont val="Aptos Narrow"/>
        <family val="2"/>
        <scheme val="minor"/>
      </rPr>
      <t>laws, policies, strategies, or binding frameworks</t>
    </r>
    <r>
      <rPr>
        <sz val="11"/>
        <color rgb="FF000000"/>
        <rFont val="Aptos Narrow"/>
        <family val="2"/>
        <scheme val="minor"/>
      </rPr>
      <t>?</t>
    </r>
  </si>
  <si>
    <r>
      <t xml:space="preserve">4.1.2. Do principals have the </t>
    </r>
    <r>
      <rPr>
        <b/>
        <sz val="11"/>
        <color rgb="FF000000"/>
        <rFont val="Aptos Narrow"/>
        <family val="2"/>
        <scheme val="minor"/>
      </rPr>
      <t>primary responsibility</t>
    </r>
    <r>
      <rPr>
        <sz val="11"/>
        <color rgb="FF000000"/>
        <rFont val="Aptos Narrow"/>
        <family val="2"/>
        <scheme val="minor"/>
      </rPr>
      <t xml:space="preserve"> </t>
    </r>
    <r>
      <rPr>
        <b/>
        <sz val="11"/>
        <color rgb="FF000000"/>
        <rFont val="Aptos Narrow"/>
        <family val="2"/>
        <scheme val="minor"/>
      </rPr>
      <t>for deciding to hire and/or dismiss teachers</t>
    </r>
    <r>
      <rPr>
        <sz val="11"/>
        <color rgb="FF000000"/>
        <rFont val="Aptos Narrow"/>
        <family val="2"/>
        <scheme val="minor"/>
      </rPr>
      <t xml:space="preserve">, according to national </t>
    </r>
    <r>
      <rPr>
        <b/>
        <sz val="11"/>
        <color rgb="FFC00000"/>
        <rFont val="Aptos Narrow"/>
        <family val="2"/>
        <scheme val="minor"/>
      </rPr>
      <t>laws, policies, strategies, or binding frameworks</t>
    </r>
    <r>
      <rPr>
        <sz val="11"/>
        <color rgb="FF000000"/>
        <rFont val="Aptos Narrow"/>
        <family val="2"/>
        <scheme val="minor"/>
      </rPr>
      <t>?</t>
    </r>
  </si>
  <si>
    <r>
      <rPr>
        <sz val="11"/>
        <color rgb="FF000000"/>
        <rFont val="Aptos Narrow"/>
        <family val="2"/>
        <scheme val="minor"/>
      </rPr>
      <t xml:space="preserve">4.1.3. Do principals have the </t>
    </r>
    <r>
      <rPr>
        <b/>
        <sz val="11"/>
        <color rgb="FF000000"/>
        <rFont val="Aptos Narrow"/>
        <family val="2"/>
        <scheme val="minor"/>
      </rPr>
      <t xml:space="preserve">primary responsibility for deciding on budget allocations within the school, </t>
    </r>
    <r>
      <rPr>
        <sz val="11"/>
        <color rgb="FF000000"/>
        <rFont val="Aptos Narrow"/>
        <family val="2"/>
        <scheme val="minor"/>
      </rPr>
      <t xml:space="preserve">according to national </t>
    </r>
    <r>
      <rPr>
        <b/>
        <sz val="11"/>
        <color rgb="FFC00000"/>
        <rFont val="Aptos Narrow"/>
        <family val="2"/>
        <scheme val="minor"/>
      </rPr>
      <t>laws, policies, strategies or binding frameworks</t>
    </r>
    <r>
      <rPr>
        <sz val="11"/>
        <color rgb="FF000000"/>
        <rFont val="Aptos Narrow"/>
        <family val="2"/>
        <scheme val="minor"/>
      </rPr>
      <t xml:space="preserve">? </t>
    </r>
  </si>
  <si>
    <r>
      <rPr>
        <sz val="11"/>
        <color rgb="FF000000"/>
        <rFont val="Aptos Narrow"/>
        <family val="2"/>
        <scheme val="minor"/>
      </rPr>
      <t xml:space="preserve">4.2.1. Do national </t>
    </r>
    <r>
      <rPr>
        <b/>
        <sz val="11"/>
        <color rgb="FFC00000"/>
        <rFont val="Aptos Narrow"/>
        <family val="2"/>
        <scheme val="minor"/>
      </rPr>
      <t>laws, policies or binding frameworks</t>
    </r>
    <r>
      <rPr>
        <sz val="11"/>
        <color rgb="FF000000"/>
        <rFont val="Aptos Narrow"/>
        <family val="2"/>
        <scheme val="minor"/>
      </rPr>
      <t xml:space="preserve"> mandate the</t>
    </r>
    <r>
      <rPr>
        <b/>
        <sz val="11"/>
        <color rgb="FF000000"/>
        <rFont val="Aptos Narrow"/>
        <family val="2"/>
        <scheme val="minor"/>
      </rPr>
      <t xml:space="preserve"> assessment of school principals</t>
    </r>
    <r>
      <rPr>
        <sz val="11"/>
        <color rgb="FF000000"/>
        <rFont val="Aptos Narrow"/>
        <family val="2"/>
        <scheme val="minor"/>
      </rPr>
      <t xml:space="preserve">? </t>
    </r>
  </si>
  <si>
    <r>
      <rPr>
        <sz val="11"/>
        <color rgb="FF000000"/>
        <rFont val="Aptos Narrow"/>
        <family val="2"/>
        <scheme val="minor"/>
      </rPr>
      <t xml:space="preserve">4.2.1.1. If so (4.2.1.), type here the </t>
    </r>
    <r>
      <rPr>
        <b/>
        <sz val="11"/>
        <color rgb="FF000000"/>
        <rFont val="Aptos Narrow"/>
        <family val="2"/>
        <scheme val="minor"/>
      </rPr>
      <t xml:space="preserve">areas of assessment (what principals are evaluated on). </t>
    </r>
  </si>
  <si>
    <r>
      <rPr>
        <sz val="11"/>
        <color rgb="FF000000"/>
        <rFont val="Aptos Narrow"/>
        <family val="2"/>
        <scheme val="minor"/>
      </rPr>
      <t xml:space="preserve">4.2.2. At </t>
    </r>
    <r>
      <rPr>
        <b/>
        <sz val="11"/>
        <color rgb="FF000000"/>
        <rFont val="Aptos Narrow"/>
        <family val="2"/>
        <scheme val="minor"/>
      </rPr>
      <t>what level</t>
    </r>
    <r>
      <rPr>
        <sz val="11"/>
        <color rgb="FF000000"/>
        <rFont val="Aptos Narrow"/>
        <family val="2"/>
        <scheme val="minor"/>
      </rPr>
      <t xml:space="preserve"> does the </t>
    </r>
    <r>
      <rPr>
        <b/>
        <sz val="11"/>
        <color rgb="FF000000"/>
        <rFont val="Aptos Narrow"/>
        <family val="2"/>
        <scheme val="minor"/>
      </rPr>
      <t>responsibility for assessing school principals</t>
    </r>
    <r>
      <rPr>
        <sz val="11"/>
        <color rgb="FF000000"/>
        <rFont val="Aptos Narrow"/>
        <family val="2"/>
        <scheme val="minor"/>
      </rPr>
      <t xml:space="preserve"> lie? 1 = Local level (e.g., school districts, municipalities, or regions within a country) 2 = Central level (e.g., national level, such as the Ministry of Education) 3 = Both; 4= other</t>
    </r>
  </si>
  <si>
    <r>
      <rPr>
        <sz val="11"/>
        <color rgb="FF000000"/>
        <rFont val="Aptos Narrow"/>
        <family val="2"/>
        <scheme val="minor"/>
      </rPr>
      <t>4.3.1. Is</t>
    </r>
    <r>
      <rPr>
        <b/>
        <sz val="11"/>
        <color rgb="FF000000"/>
        <rFont val="Aptos Narrow"/>
        <family val="2"/>
        <scheme val="minor"/>
      </rPr>
      <t xml:space="preserve"> teacher evaluation/assessment</t>
    </r>
    <r>
      <rPr>
        <sz val="11"/>
        <color rgb="FF000000"/>
        <rFont val="Aptos Narrow"/>
        <family val="2"/>
        <scheme val="minor"/>
      </rPr>
      <t xml:space="preserve"> explicitly outlined in the roles of school principals in the </t>
    </r>
    <r>
      <rPr>
        <b/>
        <sz val="11"/>
        <color rgb="FFC00000"/>
        <rFont val="Aptos Narrow"/>
        <family val="2"/>
        <scheme val="minor"/>
      </rPr>
      <t>national laws, policies, strategies or binding frameworks</t>
    </r>
    <r>
      <rPr>
        <sz val="11"/>
        <color rgb="FF000000"/>
        <rFont val="Aptos Narrow"/>
        <family val="2"/>
        <scheme val="minor"/>
      </rPr>
      <t xml:space="preserve">?   </t>
    </r>
  </si>
  <si>
    <r>
      <rPr>
        <sz val="11"/>
        <color rgb="FF000000"/>
        <rFont val="Calibri"/>
        <family val="2"/>
      </rPr>
      <t xml:space="preserve">(If so, 2.1.1.1.) Is there a </t>
    </r>
    <r>
      <rPr>
        <b/>
        <u/>
        <sz val="11"/>
        <color rgb="FF000000"/>
        <rFont val="Calibri"/>
        <family val="2"/>
      </rPr>
      <t>stand-alone</t>
    </r>
    <r>
      <rPr>
        <b/>
        <sz val="11"/>
        <color rgb="FF000000"/>
        <rFont val="Calibri"/>
        <family val="2"/>
      </rPr>
      <t xml:space="preserve"> national professional standards/competency framework </t>
    </r>
    <r>
      <rPr>
        <sz val="11"/>
        <color rgb="FF000000"/>
        <rFont val="Calibri"/>
        <family val="2"/>
      </rPr>
      <t>for school principals?</t>
    </r>
  </si>
  <si>
    <r>
      <rPr>
        <sz val="11"/>
        <color rgb="FF000000"/>
        <rFont val="Aptos Narrow"/>
        <family val="2"/>
        <scheme val="minor"/>
      </rPr>
      <t xml:space="preserve">(If so, 2.1.1.1.) Are the national </t>
    </r>
    <r>
      <rPr>
        <b/>
        <sz val="11"/>
        <color rgb="FF000000"/>
        <rFont val="Aptos Narrow"/>
        <family val="2"/>
        <scheme val="minor"/>
      </rPr>
      <t xml:space="preserve">professional standards/competencies for school principals </t>
    </r>
    <r>
      <rPr>
        <sz val="11"/>
        <color rgb="FF000000"/>
        <rFont val="Aptos Narrow"/>
        <family val="2"/>
        <scheme val="minor"/>
      </rPr>
      <t>embedded in</t>
    </r>
    <r>
      <rPr>
        <b/>
        <sz val="11"/>
        <color rgb="FFFF0000"/>
        <rFont val="Aptos Narrow"/>
        <family val="2"/>
        <scheme val="minor"/>
      </rPr>
      <t xml:space="preserve"> laws or policies</t>
    </r>
    <r>
      <rPr>
        <sz val="11"/>
        <color rgb="FF000000"/>
        <rFont val="Aptos Narrow"/>
        <family val="2"/>
        <scheme val="minor"/>
      </rPr>
      <t>?</t>
    </r>
  </si>
  <si>
    <r>
      <rPr>
        <sz val="11"/>
        <color rgb="FF000000"/>
        <rFont val="Aptos Narrow"/>
        <family val="2"/>
        <scheme val="minor"/>
      </rPr>
      <t xml:space="preserve">Percentage of principals who have "often" or "very often" </t>
    </r>
    <r>
      <rPr>
        <b/>
        <sz val="11"/>
        <color rgb="FF000000"/>
        <rFont val="Aptos Narrow"/>
        <family val="2"/>
        <scheme val="minor"/>
      </rPr>
      <t xml:space="preserve">provided feedback to teachers based on their observations in their school, </t>
    </r>
    <r>
      <rPr>
        <sz val="11"/>
        <color rgb="FF000000"/>
        <rFont val="Aptos Narrow"/>
        <family val="2"/>
        <scheme val="minor"/>
      </rPr>
      <t>in the 12 months prior to the survey (TALIS Table II.5.13 Primary principals' leadership activities https://doi.org/10.1787/888934084342</t>
    </r>
  </si>
  <si>
    <r>
      <rPr>
        <sz val="11"/>
        <color rgb="FF000000"/>
        <rFont val="Aptos Narrow"/>
        <family val="2"/>
        <scheme val="minor"/>
      </rPr>
      <t xml:space="preserve">Percentage of students in schools whose principal reported that they, or someone in the management team, </t>
    </r>
    <r>
      <rPr>
        <b/>
        <sz val="11"/>
        <color rgb="FF000000"/>
        <rFont val="Aptos Narrow"/>
        <family val="2"/>
        <scheme val="minor"/>
      </rPr>
      <t>provide feedback to teachers based on observations of instruction in the classroom</t>
    </r>
    <r>
      <rPr>
        <sz val="11"/>
        <color rgb="FF000000"/>
        <rFont val="Aptos Narrow"/>
        <family val="2"/>
        <scheme val="minor"/>
      </rPr>
      <t xml:space="preserve">: </t>
    </r>
    <r>
      <rPr>
        <b/>
        <sz val="11"/>
        <color rgb="FF000000"/>
        <rFont val="Aptos Narrow"/>
        <family val="2"/>
        <scheme val="minor"/>
      </rPr>
      <t>Never or almost never</t>
    </r>
    <r>
      <rPr>
        <sz val="11"/>
        <color rgb="FF000000"/>
        <rFont val="Aptos Narrow"/>
        <family val="2"/>
        <scheme val="minor"/>
      </rPr>
      <t xml:space="preserve"> (PISA 2022, Table II.B1.6.5)</t>
    </r>
  </si>
  <si>
    <r>
      <t xml:space="preserve">Percentage of students in schools whose principal reported that they, or someone in the management team, </t>
    </r>
    <r>
      <rPr>
        <b/>
        <sz val="11"/>
        <rFont val="Aptos Narrow"/>
        <family val="2"/>
        <scheme val="minor"/>
      </rPr>
      <t>provide feedback to teachers based on observations of instruction in the classroom</t>
    </r>
    <r>
      <rPr>
        <sz val="11"/>
        <rFont val="Aptos Narrow"/>
        <family val="2"/>
        <scheme val="minor"/>
      </rPr>
      <t xml:space="preserve">: </t>
    </r>
    <r>
      <rPr>
        <b/>
        <sz val="11"/>
        <rFont val="Aptos Narrow"/>
        <family val="2"/>
        <scheme val="minor"/>
      </rPr>
      <t>About once or twice a year (PISA 2022, Table II.B1.6.5)</t>
    </r>
  </si>
  <si>
    <r>
      <t xml:space="preserve">Percentage of students in schools whose principal reported that they, or someone in the management team, </t>
    </r>
    <r>
      <rPr>
        <b/>
        <sz val="11"/>
        <rFont val="Aptos Narrow"/>
        <family val="2"/>
        <scheme val="minor"/>
      </rPr>
      <t>provide feedback to teachers based on observations of instruction in the classroom</t>
    </r>
    <r>
      <rPr>
        <sz val="11"/>
        <rFont val="Aptos Narrow"/>
        <family val="2"/>
        <scheme val="minor"/>
      </rPr>
      <t xml:space="preserve">: </t>
    </r>
    <r>
      <rPr>
        <b/>
        <sz val="11"/>
        <rFont val="Aptos Narrow"/>
        <family val="2"/>
        <scheme val="minor"/>
      </rPr>
      <t>About once or twice a month</t>
    </r>
    <r>
      <rPr>
        <sz val="11"/>
        <rFont val="Aptos Narrow"/>
        <family val="2"/>
        <scheme val="minor"/>
      </rPr>
      <t xml:space="preserve"> (PISA 2022, Table II.B1.6.5)</t>
    </r>
  </si>
  <si>
    <r>
      <t xml:space="preserve">Percentage of students in schools whose principal reported that they, or someone in the management team, </t>
    </r>
    <r>
      <rPr>
        <b/>
        <sz val="11"/>
        <rFont val="Aptos Narrow"/>
        <family val="2"/>
        <scheme val="minor"/>
      </rPr>
      <t>provide feedback to teachers based on observations of instruction in the classroom</t>
    </r>
    <r>
      <rPr>
        <sz val="11"/>
        <rFont val="Aptos Narrow"/>
        <family val="2"/>
        <scheme val="minor"/>
      </rPr>
      <t xml:space="preserve">: </t>
    </r>
    <r>
      <rPr>
        <b/>
        <sz val="11"/>
        <rFont val="Aptos Narrow"/>
        <family val="2"/>
        <scheme val="minor"/>
      </rPr>
      <t>About once or twice a week</t>
    </r>
    <r>
      <rPr>
        <sz val="11"/>
        <rFont val="Aptos Narrow"/>
        <family val="2"/>
        <scheme val="minor"/>
      </rPr>
      <t xml:space="preserve"> (PISA 2022, Table II.B1.6.5)</t>
    </r>
  </si>
  <si>
    <r>
      <t xml:space="preserve">Percentage of students in schools whose principal reported that they, or someone in the management team, </t>
    </r>
    <r>
      <rPr>
        <b/>
        <sz val="11"/>
        <rFont val="Aptos Narrow"/>
        <family val="2"/>
        <scheme val="minor"/>
      </rPr>
      <t>provide feedback to teachers based on observations of instruction in the classroom</t>
    </r>
    <r>
      <rPr>
        <sz val="11"/>
        <rFont val="Aptos Narrow"/>
        <family val="2"/>
        <scheme val="minor"/>
      </rPr>
      <t xml:space="preserve">: </t>
    </r>
    <r>
      <rPr>
        <b/>
        <sz val="11"/>
        <rFont val="Aptos Narrow"/>
        <family val="2"/>
        <scheme val="minor"/>
      </rPr>
      <t>Every day or almost every day</t>
    </r>
    <r>
      <rPr>
        <sz val="11"/>
        <rFont val="Aptos Narrow"/>
        <family val="2"/>
        <scheme val="minor"/>
      </rPr>
      <t xml:space="preserve"> (PISA 2022, Table II.B1.6.5)</t>
    </r>
  </si>
  <si>
    <r>
      <rPr>
        <sz val="11"/>
        <color rgb="FF000000"/>
        <rFont val="Aptos Narrow"/>
        <family val="2"/>
        <scheme val="minor"/>
      </rPr>
      <t xml:space="preserve">Percentage of students in schools where, during the previous academic year, principal or senior staff used </t>
    </r>
    <r>
      <rPr>
        <b/>
        <sz val="11"/>
        <color rgb="FF000000"/>
        <rFont val="Aptos Narrow"/>
        <family val="2"/>
        <scheme val="minor"/>
      </rPr>
      <t>observations of lessons</t>
    </r>
    <r>
      <rPr>
        <sz val="11"/>
        <color rgb="FF000000"/>
        <rFont val="Aptos Narrow"/>
        <family val="2"/>
        <scheme val="minor"/>
      </rPr>
      <t xml:space="preserve">  to monitor teacher practice (PISA 2022, Table II.B1.6.51)</t>
    </r>
  </si>
  <si>
    <r>
      <rPr>
        <sz val="11"/>
        <color rgb="FF000000"/>
        <rFont val="Aptos Narrow"/>
        <family val="2"/>
        <scheme val="minor"/>
      </rPr>
      <t xml:space="preserve">Percentage of principals who have "often" or "very often" </t>
    </r>
    <r>
      <rPr>
        <b/>
        <sz val="11"/>
        <color rgb="FF000000"/>
        <rFont val="Aptos Narrow"/>
        <family val="2"/>
        <scheme val="minor"/>
      </rPr>
      <t>taken actions to support cooperation among teachers to develop new teaching practices in their school,</t>
    </r>
    <r>
      <rPr>
        <sz val="11"/>
        <color rgb="FF000000"/>
        <rFont val="Aptos Narrow"/>
        <family val="2"/>
        <scheme val="minor"/>
      </rPr>
      <t xml:space="preserve"> in the 12 months prior to the survey (TALIS Table II.5.13 Primary principals' leadership activities: https://doi.org/10.1787/888934084342</t>
    </r>
  </si>
  <si>
    <r>
      <t xml:space="preserve">Percentage of students in schools whose principal reported that they, or someone in the management team, </t>
    </r>
    <r>
      <rPr>
        <b/>
        <sz val="11"/>
        <rFont val="Aptos Narrow"/>
        <family val="2"/>
        <scheme val="minor"/>
      </rPr>
      <t>take actions to support cooperation among teachers to develop new teaching practices</t>
    </r>
    <r>
      <rPr>
        <sz val="11"/>
        <rFont val="Aptos Narrow"/>
        <family val="2"/>
        <scheme val="minor"/>
      </rPr>
      <t xml:space="preserve">: </t>
    </r>
    <r>
      <rPr>
        <b/>
        <sz val="11"/>
        <rFont val="Aptos Narrow"/>
        <family val="2"/>
        <scheme val="minor"/>
      </rPr>
      <t>Never or almost never</t>
    </r>
    <r>
      <rPr>
        <sz val="11"/>
        <rFont val="Aptos Narrow"/>
        <family val="2"/>
        <scheme val="minor"/>
      </rPr>
      <t xml:space="preserve"> (PISA 2022, Table II.B1.6.5)</t>
    </r>
  </si>
  <si>
    <r>
      <t xml:space="preserve">Percentage of students in schools whose principal reported that they, or someone in the management team, </t>
    </r>
    <r>
      <rPr>
        <b/>
        <sz val="11"/>
        <rFont val="Aptos Narrow"/>
        <family val="2"/>
        <scheme val="minor"/>
      </rPr>
      <t>take actions to support co-operation among teachers to develop new teaching practices</t>
    </r>
    <r>
      <rPr>
        <sz val="11"/>
        <rFont val="Aptos Narrow"/>
        <family val="2"/>
        <scheme val="minor"/>
      </rPr>
      <t xml:space="preserve">: </t>
    </r>
    <r>
      <rPr>
        <b/>
        <sz val="11"/>
        <rFont val="Aptos Narrow"/>
        <family val="2"/>
        <scheme val="minor"/>
      </rPr>
      <t>About once or twice a year</t>
    </r>
    <r>
      <rPr>
        <sz val="11"/>
        <rFont val="Aptos Narrow"/>
        <family val="2"/>
        <scheme val="minor"/>
      </rPr>
      <t xml:space="preserve"> (PISA 2022, Table II.B1.6.5)</t>
    </r>
  </si>
  <si>
    <r>
      <t xml:space="preserve">Percentage of students in schools whose principal reported that they, or someone in the management team, </t>
    </r>
    <r>
      <rPr>
        <b/>
        <sz val="11"/>
        <rFont val="Aptos Narrow"/>
        <family val="2"/>
        <scheme val="minor"/>
      </rPr>
      <t>take actions to support co-operation among teachers to develop new teaching practices</t>
    </r>
    <r>
      <rPr>
        <sz val="11"/>
        <rFont val="Aptos Narrow"/>
        <family val="2"/>
        <scheme val="minor"/>
      </rPr>
      <t xml:space="preserve">: </t>
    </r>
    <r>
      <rPr>
        <b/>
        <sz val="11"/>
        <rFont val="Aptos Narrow"/>
        <family val="2"/>
        <scheme val="minor"/>
      </rPr>
      <t>About once or twice a month</t>
    </r>
    <r>
      <rPr>
        <sz val="11"/>
        <rFont val="Aptos Narrow"/>
        <family val="2"/>
        <scheme val="minor"/>
      </rPr>
      <t xml:space="preserve"> (PISA 2022, Table II.B1.6.5)</t>
    </r>
  </si>
  <si>
    <r>
      <t xml:space="preserve">Percentage of students in schools whose principal reported that they, or someone in the management team, </t>
    </r>
    <r>
      <rPr>
        <b/>
        <sz val="11"/>
        <rFont val="Aptos Narrow"/>
        <family val="2"/>
        <scheme val="minor"/>
      </rPr>
      <t>take actions to support co-operation among teachers to develop new teaching practices</t>
    </r>
    <r>
      <rPr>
        <sz val="11"/>
        <rFont val="Aptos Narrow"/>
        <family val="2"/>
        <scheme val="minor"/>
      </rPr>
      <t xml:space="preserve">: </t>
    </r>
    <r>
      <rPr>
        <b/>
        <sz val="11"/>
        <rFont val="Aptos Narrow"/>
        <family val="2"/>
        <scheme val="minor"/>
      </rPr>
      <t>About once or twice a week</t>
    </r>
    <r>
      <rPr>
        <sz val="11"/>
        <rFont val="Aptos Narrow"/>
        <family val="2"/>
        <scheme val="minor"/>
      </rPr>
      <t xml:space="preserve"> (PISA 2022, Table II.B1.6.5)</t>
    </r>
  </si>
  <si>
    <r>
      <t xml:space="preserve">Percentage of students in schools whose principal reported that they, or someone in the management team, </t>
    </r>
    <r>
      <rPr>
        <b/>
        <sz val="11"/>
        <rFont val="Aptos Narrow"/>
        <family val="2"/>
        <scheme val="minor"/>
      </rPr>
      <t>take actions to support co-operation among teachers to develop new teaching practices</t>
    </r>
    <r>
      <rPr>
        <sz val="11"/>
        <rFont val="Aptos Narrow"/>
        <family val="2"/>
        <scheme val="minor"/>
      </rPr>
      <t xml:space="preserve">: </t>
    </r>
    <r>
      <rPr>
        <b/>
        <sz val="11"/>
        <rFont val="Aptos Narrow"/>
        <family val="2"/>
        <scheme val="minor"/>
      </rPr>
      <t>Every day or almost every day</t>
    </r>
    <r>
      <rPr>
        <sz val="11"/>
        <rFont val="Aptos Narrow"/>
        <family val="2"/>
        <scheme val="minor"/>
      </rPr>
      <t xml:space="preserve"> (PISA 2022, Table II.B1.6.5)</t>
    </r>
  </si>
  <si>
    <r>
      <t xml:space="preserve">Percentage of principals who have "often" or "very often" </t>
    </r>
    <r>
      <rPr>
        <b/>
        <sz val="11"/>
        <rFont val="Aptos Narrow"/>
        <family val="2"/>
        <scheme val="minor"/>
      </rPr>
      <t>provided parents or guardians with information on the school and student performance in their school,</t>
    </r>
    <r>
      <rPr>
        <sz val="11"/>
        <rFont val="Aptos Narrow"/>
        <family val="2"/>
        <scheme val="minor"/>
      </rPr>
      <t xml:space="preserve"> in the 12 months prior to the survey (TALIS Table II.5.13 Primary principals' leadership activities: https://doi.org/10.1787/888934084342</t>
    </r>
  </si>
  <si>
    <r>
      <rPr>
        <sz val="11"/>
        <color rgb="FF000000"/>
        <rFont val="Aptos Narrow"/>
        <family val="2"/>
        <scheme val="minor"/>
      </rPr>
      <t xml:space="preserve">Percentage of students in schools whose principal reported that they, or someone in the management team, provide </t>
    </r>
    <r>
      <rPr>
        <b/>
        <sz val="11"/>
        <color rgb="FF000000"/>
        <rFont val="Aptos Narrow"/>
        <family val="2"/>
        <scheme val="minor"/>
      </rPr>
      <t>parents or guardians with information on the school and student performance</t>
    </r>
    <r>
      <rPr>
        <sz val="11"/>
        <color rgb="FF000000"/>
        <rFont val="Aptos Narrow"/>
        <family val="2"/>
        <scheme val="minor"/>
      </rPr>
      <t xml:space="preserve">: </t>
    </r>
    <r>
      <rPr>
        <b/>
        <sz val="11"/>
        <color rgb="FF000000"/>
        <rFont val="Aptos Narrow"/>
        <family val="2"/>
        <scheme val="minor"/>
      </rPr>
      <t>Never or almost never</t>
    </r>
    <r>
      <rPr>
        <sz val="11"/>
        <color rgb="FF000000"/>
        <rFont val="Aptos Narrow"/>
        <family val="2"/>
        <scheme val="minor"/>
      </rPr>
      <t xml:space="preserve"> (PISA 2022, Table II.B1.6.5)</t>
    </r>
  </si>
  <si>
    <r>
      <t xml:space="preserve">Percentage of students in schools whose principal reported that they, or someone in the management team, provide </t>
    </r>
    <r>
      <rPr>
        <b/>
        <sz val="11"/>
        <rFont val="Aptos Narrow"/>
        <family val="2"/>
        <scheme val="minor"/>
      </rPr>
      <t>parents or guardians with information on the school and student performance</t>
    </r>
    <r>
      <rPr>
        <sz val="11"/>
        <rFont val="Aptos Narrow"/>
        <family val="2"/>
        <scheme val="minor"/>
      </rPr>
      <t xml:space="preserve">: </t>
    </r>
    <r>
      <rPr>
        <b/>
        <sz val="11"/>
        <rFont val="Aptos Narrow"/>
        <family val="2"/>
        <scheme val="minor"/>
      </rPr>
      <t>About once or twice a year</t>
    </r>
    <r>
      <rPr>
        <sz val="11"/>
        <rFont val="Aptos Narrow"/>
        <family val="2"/>
        <scheme val="minor"/>
      </rPr>
      <t xml:space="preserve"> (PISA 2022, Table II.B1.6.5)</t>
    </r>
  </si>
  <si>
    <r>
      <t xml:space="preserve">Percentage of students in schools whose principal reported that they, or someone in the management team, provide </t>
    </r>
    <r>
      <rPr>
        <b/>
        <sz val="11"/>
        <rFont val="Aptos Narrow"/>
        <family val="2"/>
        <scheme val="minor"/>
      </rPr>
      <t>parents or guardians with information on the school and student performance</t>
    </r>
    <r>
      <rPr>
        <sz val="11"/>
        <rFont val="Aptos Narrow"/>
        <family val="2"/>
        <scheme val="minor"/>
      </rPr>
      <t xml:space="preserve">: </t>
    </r>
    <r>
      <rPr>
        <b/>
        <sz val="11"/>
        <rFont val="Aptos Narrow"/>
        <family val="2"/>
        <scheme val="minor"/>
      </rPr>
      <t>About once or twice a month</t>
    </r>
    <r>
      <rPr>
        <sz val="11"/>
        <rFont val="Aptos Narrow"/>
        <family val="2"/>
        <scheme val="minor"/>
      </rPr>
      <t xml:space="preserve"> (PISA 2022, Table II.B1.6.5)</t>
    </r>
  </si>
  <si>
    <r>
      <t xml:space="preserve">Percentage of students in schools whose principal reported that they, or someone in the management team, provide </t>
    </r>
    <r>
      <rPr>
        <b/>
        <sz val="11"/>
        <rFont val="Aptos Narrow"/>
        <family val="2"/>
        <scheme val="minor"/>
      </rPr>
      <t>parents or guardians with information on the school and student performance</t>
    </r>
    <r>
      <rPr>
        <sz val="11"/>
        <rFont val="Aptos Narrow"/>
        <family val="2"/>
        <scheme val="minor"/>
      </rPr>
      <t xml:space="preserve">: </t>
    </r>
    <r>
      <rPr>
        <b/>
        <sz val="11"/>
        <rFont val="Aptos Narrow"/>
        <family val="2"/>
        <scheme val="minor"/>
      </rPr>
      <t>About once or twice a week</t>
    </r>
    <r>
      <rPr>
        <sz val="11"/>
        <rFont val="Aptos Narrow"/>
        <family val="2"/>
        <scheme val="minor"/>
      </rPr>
      <t xml:space="preserve"> (PISA 2022, Table II.B1.6.5)</t>
    </r>
  </si>
  <si>
    <r>
      <t xml:space="preserve">Percentage of students in schools whose principal reported that they, or someone in the management team, provide </t>
    </r>
    <r>
      <rPr>
        <b/>
        <sz val="11"/>
        <rFont val="Aptos Narrow"/>
        <family val="2"/>
        <scheme val="minor"/>
      </rPr>
      <t>parents or guardians with information on the school and student performance</t>
    </r>
    <r>
      <rPr>
        <sz val="11"/>
        <rFont val="Aptos Narrow"/>
        <family val="2"/>
        <scheme val="minor"/>
      </rPr>
      <t xml:space="preserve">: </t>
    </r>
    <r>
      <rPr>
        <b/>
        <sz val="11"/>
        <rFont val="Aptos Narrow"/>
        <family val="2"/>
        <scheme val="minor"/>
      </rPr>
      <t>Every day or almost every day</t>
    </r>
    <r>
      <rPr>
        <sz val="11"/>
        <rFont val="Aptos Narrow"/>
        <family val="2"/>
        <scheme val="minor"/>
      </rPr>
      <t xml:space="preserve"> (PISA 2022, Table II.B1.6.5)</t>
    </r>
  </si>
  <si>
    <r>
      <rPr>
        <sz val="11"/>
        <color rgb="FF000000"/>
        <rFont val="Aptos Narrow"/>
        <family val="2"/>
        <scheme val="minor"/>
      </rPr>
      <t>Percentage of principals who have "often" or "very often" worked on a</t>
    </r>
    <r>
      <rPr>
        <b/>
        <sz val="11"/>
        <color rgb="FF000000"/>
        <rFont val="Aptos Narrow"/>
        <family val="2"/>
        <scheme val="minor"/>
      </rPr>
      <t xml:space="preserve"> professional development plan for the school</t>
    </r>
    <r>
      <rPr>
        <sz val="11"/>
        <color rgb="FF000000"/>
        <rFont val="Aptos Narrow"/>
        <family val="2"/>
        <scheme val="minor"/>
      </rPr>
      <t xml:space="preserve"> in the 12 months prior to the survey (TALIS Table II.5.13 Primary principals' leadership activities: https://doi.org/10.1787/888934084342</t>
    </r>
  </si>
  <si>
    <r>
      <t xml:space="preserve">Percentage of students in schools whose principal reported that they, or someone in the management team, </t>
    </r>
    <r>
      <rPr>
        <b/>
        <sz val="11"/>
        <rFont val="Aptos Narrow"/>
        <family val="2"/>
        <scheme val="minor"/>
      </rPr>
      <t>work on a professional development plan for this school</t>
    </r>
    <r>
      <rPr>
        <sz val="11"/>
        <rFont val="Aptos Narrow"/>
        <family val="2"/>
        <scheme val="minor"/>
      </rPr>
      <t xml:space="preserve">: </t>
    </r>
    <r>
      <rPr>
        <b/>
        <sz val="11"/>
        <rFont val="Aptos Narrow"/>
        <family val="2"/>
        <scheme val="minor"/>
      </rPr>
      <t>Never or almost never</t>
    </r>
    <r>
      <rPr>
        <sz val="11"/>
        <rFont val="Aptos Narrow"/>
        <family val="2"/>
        <scheme val="minor"/>
      </rPr>
      <t xml:space="preserve"> (PISA 2022, Table II.B1.6.5)</t>
    </r>
  </si>
  <si>
    <r>
      <t xml:space="preserve">Percentage of students in schools whose principal reported that they, or someone in the management team, </t>
    </r>
    <r>
      <rPr>
        <b/>
        <sz val="11"/>
        <rFont val="Aptos Narrow"/>
        <family val="2"/>
        <scheme val="minor"/>
      </rPr>
      <t>work on a professional development plan for this school</t>
    </r>
    <r>
      <rPr>
        <sz val="11"/>
        <rFont val="Aptos Narrow"/>
        <family val="2"/>
        <scheme val="minor"/>
      </rPr>
      <t xml:space="preserve">: </t>
    </r>
    <r>
      <rPr>
        <b/>
        <sz val="11"/>
        <rFont val="Aptos Narrow"/>
        <family val="2"/>
        <scheme val="minor"/>
      </rPr>
      <t>About once or twice a year</t>
    </r>
    <r>
      <rPr>
        <sz val="11"/>
        <rFont val="Aptos Narrow"/>
        <family val="2"/>
        <scheme val="minor"/>
      </rPr>
      <t xml:space="preserve"> (PISA 2022, Table II.B1.6.5)</t>
    </r>
  </si>
  <si>
    <r>
      <t xml:space="preserve">Percentage of students in schools whose principal reported that they, or someone in the management team, </t>
    </r>
    <r>
      <rPr>
        <b/>
        <sz val="11"/>
        <rFont val="Aptos Narrow"/>
        <family val="2"/>
        <scheme val="minor"/>
      </rPr>
      <t>work on a professional development plan for this school</t>
    </r>
    <r>
      <rPr>
        <sz val="11"/>
        <rFont val="Aptos Narrow"/>
        <family val="2"/>
        <scheme val="minor"/>
      </rPr>
      <t xml:space="preserve">: </t>
    </r>
    <r>
      <rPr>
        <b/>
        <sz val="11"/>
        <rFont val="Aptos Narrow"/>
        <family val="2"/>
        <scheme val="minor"/>
      </rPr>
      <t xml:space="preserve">About once or twice a month </t>
    </r>
    <r>
      <rPr>
        <sz val="11"/>
        <rFont val="Aptos Narrow"/>
        <family val="2"/>
        <scheme val="minor"/>
      </rPr>
      <t>(PISA 2022, Table II.B1.6.5)</t>
    </r>
  </si>
  <si>
    <r>
      <t xml:space="preserve">Percentage of students in schools whose principal reported that they, or someone in the management team, </t>
    </r>
    <r>
      <rPr>
        <b/>
        <sz val="11"/>
        <rFont val="Aptos Narrow"/>
        <family val="2"/>
        <scheme val="minor"/>
      </rPr>
      <t>work on a professional development plan for this school</t>
    </r>
    <r>
      <rPr>
        <sz val="11"/>
        <rFont val="Aptos Narrow"/>
        <family val="2"/>
        <scheme val="minor"/>
      </rPr>
      <t xml:space="preserve">: </t>
    </r>
    <r>
      <rPr>
        <b/>
        <sz val="11"/>
        <rFont val="Aptos Narrow"/>
        <family val="2"/>
        <scheme val="minor"/>
      </rPr>
      <t>About once or twice a week (PISA 2022, Table II.B1.6.5)</t>
    </r>
  </si>
  <si>
    <r>
      <t xml:space="preserve">Percentage of students in schools whose principal reported that they, or someone in the management team, </t>
    </r>
    <r>
      <rPr>
        <b/>
        <sz val="11"/>
        <rFont val="Aptos Narrow"/>
        <family val="2"/>
        <scheme val="minor"/>
      </rPr>
      <t>work on a professional development plan for this school</t>
    </r>
    <r>
      <rPr>
        <sz val="11"/>
        <rFont val="Aptos Narrow"/>
        <family val="2"/>
        <scheme val="minor"/>
      </rPr>
      <t xml:space="preserve">: </t>
    </r>
    <r>
      <rPr>
        <b/>
        <sz val="11"/>
        <rFont val="Aptos Narrow"/>
        <family val="2"/>
        <scheme val="minor"/>
      </rPr>
      <t>Every day or almost every day</t>
    </r>
    <r>
      <rPr>
        <sz val="11"/>
        <rFont val="Aptos Narrow"/>
        <family val="2"/>
        <scheme val="minor"/>
      </rPr>
      <t xml:space="preserve"> (PISA 2022, Table II.B1.6.5)</t>
    </r>
  </si>
  <si>
    <r>
      <rPr>
        <b/>
        <sz val="11"/>
        <color rgb="FF000000"/>
        <rFont val="Aptos Narrow"/>
        <family val="2"/>
        <scheme val="minor"/>
      </rPr>
      <t xml:space="preserve">Principals' highest educational attainment, Percentage of principals, by highest level of formal education completed - Below ISCED level 5 </t>
    </r>
    <r>
      <rPr>
        <sz val="11"/>
        <color rgb="FF000000"/>
        <rFont val="Aptos Narrow"/>
        <family val="2"/>
        <scheme val="minor"/>
      </rPr>
      <t>(TALIS 2018, Table I.4.24: https://doi.org/10.1787/888933933083</t>
    </r>
  </si>
  <si>
    <r>
      <rPr>
        <b/>
        <sz val="11"/>
        <rFont val="Aptos Narrow"/>
        <family val="2"/>
        <scheme val="minor"/>
      </rPr>
      <t xml:space="preserve">Principals' highest educational attainment, Percentage of principals, by highest level of formal education completed - ISCED level 5 </t>
    </r>
    <r>
      <rPr>
        <sz val="11"/>
        <rFont val="Aptos Narrow"/>
        <family val="2"/>
        <scheme val="minor"/>
      </rPr>
      <t>(TALIS 2018, Table I.4.24: https://doi.org/10.1787/888933933083</t>
    </r>
  </si>
  <si>
    <r>
      <rPr>
        <b/>
        <sz val="11"/>
        <rFont val="Aptos Narrow"/>
        <family val="2"/>
        <scheme val="minor"/>
      </rPr>
      <t xml:space="preserve">Principals' highest educational attainment, Percentage of principals, by highest level of formal education completed - ISCED level 6 </t>
    </r>
    <r>
      <rPr>
        <sz val="11"/>
        <rFont val="Aptos Narrow"/>
        <family val="2"/>
        <scheme val="minor"/>
      </rPr>
      <t>(TALIS 2018, Table I.4.24: https://doi.org/10.1787/888933933083</t>
    </r>
  </si>
  <si>
    <r>
      <rPr>
        <b/>
        <sz val="11"/>
        <rFont val="Aptos Narrow"/>
        <family val="2"/>
        <scheme val="minor"/>
      </rPr>
      <t xml:space="preserve">Principals' highest educational attainment, Percentage of principals, by highest level of formal education completed - ISCED level 7 </t>
    </r>
    <r>
      <rPr>
        <sz val="11"/>
        <rFont val="Aptos Narrow"/>
        <family val="2"/>
        <scheme val="minor"/>
      </rPr>
      <t>(TALIS 2018, Table I.4.24: https://doi.org/10.1787/888933933083</t>
    </r>
  </si>
  <si>
    <r>
      <rPr>
        <b/>
        <sz val="11"/>
        <rFont val="Aptos Narrow"/>
        <family val="2"/>
        <scheme val="minor"/>
      </rPr>
      <t xml:space="preserve">Principals' highest educational attainment, Percentage of principals, by highest level of formal education completed - ISCED level 8 </t>
    </r>
    <r>
      <rPr>
        <sz val="11"/>
        <rFont val="Aptos Narrow"/>
        <family val="2"/>
        <scheme val="minor"/>
      </rPr>
      <t>(TALIS 2018, Table I.4.24: https://doi.org/10.1787/888933933083</t>
    </r>
  </si>
  <si>
    <r>
      <rPr>
        <b/>
        <sz val="11"/>
        <color rgb="FF000000"/>
        <rFont val="Aptos Narrow"/>
        <family val="2"/>
        <scheme val="minor"/>
      </rPr>
      <t>Requirement to be a fully qualified teacher</t>
    </r>
    <r>
      <rPr>
        <sz val="11"/>
        <color rgb="FF000000"/>
        <rFont val="Aptos Narrow"/>
        <family val="2"/>
        <scheme val="minor"/>
      </rPr>
      <t xml:space="preserve"> as a selective criteria to apply for a school head position - schools covering primary level AND schools covering general programmes at lower and upper secondary level (Table D6.4) Pathways to becoming a school head (2021). https://stat.link/x4q5nb</t>
    </r>
  </si>
  <si>
    <r>
      <rPr>
        <b/>
        <sz val="11"/>
        <rFont val="Aptos Narrow"/>
        <family val="2"/>
        <scheme val="minor"/>
      </rPr>
      <t>Number of years of teaching experience</t>
    </r>
    <r>
      <rPr>
        <sz val="11"/>
        <rFont val="Aptos Narrow"/>
        <family val="2"/>
        <scheme val="minor"/>
      </rPr>
      <t xml:space="preserve"> required to apply for a school head position in schools covering primary level AND schools covering  general programmes at lower and upper secondary level  (Table D6.4) Pathways to becoming a school head (2021). https://stat.link/x4q5nb</t>
    </r>
  </si>
  <si>
    <r>
      <rPr>
        <b/>
        <sz val="11"/>
        <rFont val="Aptos Narrow"/>
        <family val="2"/>
        <scheme val="minor"/>
      </rPr>
      <t>Number of years of leadership experience</t>
    </r>
    <r>
      <rPr>
        <sz val="11"/>
        <rFont val="Aptos Narrow"/>
        <family val="2"/>
        <scheme val="minor"/>
      </rPr>
      <t xml:space="preserve"> required to apply for a school head position in schools covering primary level AND schools covering general programmes at lower and upper secondary level  (Table D6.4) Pathways to becoming a school head (2021). https://stat.link/x4q5nb</t>
    </r>
  </si>
  <si>
    <r>
      <rPr>
        <b/>
        <sz val="11"/>
        <rFont val="Aptos Narrow"/>
        <family val="2"/>
        <scheme val="minor"/>
      </rPr>
      <t xml:space="preserve">Standardised competititve process based on a specific list of criteria set by the national/central level education authorities </t>
    </r>
    <r>
      <rPr>
        <sz val="11"/>
        <rFont val="Aptos Narrow"/>
        <family val="2"/>
        <scheme val="minor"/>
      </rPr>
      <t>in schools covering primary level AND schools covering general programmes at lower and upper secondary level  (Table D6.8) Pathways to becoming a school head (2021). https://stat.link/x4q5nb</t>
    </r>
  </si>
  <si>
    <r>
      <rPr>
        <b/>
        <sz val="11"/>
        <rFont val="Aptos Narrow"/>
        <family val="2"/>
        <scheme val="minor"/>
      </rPr>
      <t>Competitive process based on a framework set by the national/central level education authorities</t>
    </r>
    <r>
      <rPr>
        <sz val="11"/>
        <rFont val="Aptos Narrow"/>
        <family val="2"/>
        <scheme val="minor"/>
      </rPr>
      <t xml:space="preserve"> in schools covering primary level AND schools covering general programmes at lower and upper secondary level  (Table D6.8) Pathways to becoming a school head (2021). https://stat.link/x4q5nb</t>
    </r>
  </si>
  <si>
    <r>
      <rPr>
        <b/>
        <sz val="11"/>
        <rFont val="Aptos Narrow"/>
        <family val="2"/>
        <scheme val="minor"/>
      </rPr>
      <t>Selection process at the discretion of local level education authorities in schools</t>
    </r>
    <r>
      <rPr>
        <sz val="11"/>
        <rFont val="Aptos Narrow"/>
        <family val="2"/>
        <scheme val="minor"/>
      </rPr>
      <t xml:space="preserve"> covering primary level AND schools covering general programmes at lower and upper secondary level  (Table D6.8) Pathways to becoming a school head (2021). https://stat.link/x4q5nb</t>
    </r>
  </si>
  <si>
    <r>
      <rPr>
        <b/>
        <sz val="11"/>
        <rFont val="Aptos Narrow"/>
        <family val="2"/>
        <scheme val="minor"/>
      </rPr>
      <t xml:space="preserve">Election involving members of the school community </t>
    </r>
    <r>
      <rPr>
        <sz val="11"/>
        <rFont val="Aptos Narrow"/>
        <family val="2"/>
        <scheme val="minor"/>
      </rPr>
      <t>in schools covering primary level AND schools covering general programmes at lower and upper secondary level  (Table D6.8) Pathways to becoming a school head (2021). https://stat.link/x4q5nb</t>
    </r>
  </si>
  <si>
    <r>
      <rPr>
        <b/>
        <sz val="11"/>
        <rFont val="Aptos Narrow"/>
        <family val="2"/>
        <scheme val="minor"/>
      </rPr>
      <t>Local eduction authorities participating in the selection process in schools</t>
    </r>
    <r>
      <rPr>
        <sz val="11"/>
        <rFont val="Aptos Narrow"/>
        <family val="2"/>
        <scheme val="minor"/>
      </rPr>
      <t xml:space="preserve"> covering primary level AND schools covering general programmes at lower and upper secondary level  (Table D6.8) Pathways to becoming a school head (2021). https://stat.link/x4q5nb</t>
    </r>
  </si>
  <si>
    <r>
      <rPr>
        <b/>
        <sz val="11"/>
        <rFont val="Aptos Narrow"/>
        <family val="2"/>
        <scheme val="minor"/>
      </rPr>
      <t>Network of school heads in the local area participating in the selection process in schools</t>
    </r>
    <r>
      <rPr>
        <sz val="11"/>
        <rFont val="Aptos Narrow"/>
        <family val="2"/>
        <scheme val="minor"/>
      </rPr>
      <t xml:space="preserve"> covering primary level AND schools covering  general programmes at lower and upper secondary level  (Table D6.8) Pathways to becoming a school head (2021). https://stat.link/x4q5nb</t>
    </r>
  </si>
  <si>
    <r>
      <rPr>
        <b/>
        <sz val="11"/>
        <rFont val="Aptos Narrow"/>
        <family val="2"/>
        <scheme val="minor"/>
      </rPr>
      <t>Teachers in the school, participating in the selection process in schools</t>
    </r>
    <r>
      <rPr>
        <sz val="11"/>
        <rFont val="Aptos Narrow"/>
        <family val="2"/>
        <scheme val="minor"/>
      </rPr>
      <t xml:space="preserve"> covering primary level AND schools covering  general programmes at lower and upper secondary level  (Table D6.8) Pathways to becoming a school head (2021). https://stat.link/x4q5nb</t>
    </r>
  </si>
  <si>
    <r>
      <rPr>
        <b/>
        <sz val="11"/>
        <rFont val="Aptos Narrow"/>
        <family val="2"/>
        <scheme val="minor"/>
      </rPr>
      <t>Non-teaching personnel in the school</t>
    </r>
    <r>
      <rPr>
        <sz val="11"/>
        <rFont val="Aptos Narrow"/>
        <family val="2"/>
        <scheme val="minor"/>
      </rPr>
      <t>, participating in the selection process in schools covering primary level AND schools covering  general programmes at lower and upper secondary level  (Table D6.8) Pathways to becoming a school head (2021). https://stat.link/x4q5nb</t>
    </r>
  </si>
  <si>
    <r>
      <rPr>
        <b/>
        <sz val="11"/>
        <rFont val="Aptos Narrow"/>
        <family val="2"/>
        <scheme val="minor"/>
      </rPr>
      <t>Students in the school (including student representatives) participating in the selection process</t>
    </r>
    <r>
      <rPr>
        <sz val="11"/>
        <rFont val="Aptos Narrow"/>
        <family val="2"/>
        <scheme val="minor"/>
      </rPr>
      <t>, in schools covering primary level AND schools covering  general programmes at lower and upper secondary level  (Table D6.8) Pathways to becoming a school head (2021). https://stat.link/x4q5nb</t>
    </r>
  </si>
  <si>
    <r>
      <rPr>
        <b/>
        <sz val="11"/>
        <rFont val="Aptos Narrow"/>
        <family val="2"/>
        <scheme val="minor"/>
      </rPr>
      <t xml:space="preserve">Parents/guardians of the students in the school participating in the selection process, in schools </t>
    </r>
    <r>
      <rPr>
        <sz val="11"/>
        <rFont val="Aptos Narrow"/>
        <family val="2"/>
        <scheme val="minor"/>
      </rPr>
      <t>covering primary level AND schools covering  general programmes at lower and upper secondary level  (Table D6.8) Pathways to becoming a school head (2021). https://stat.link/x4q5nb</t>
    </r>
  </si>
  <si>
    <r>
      <rPr>
        <b/>
        <sz val="11"/>
        <rFont val="Aptos Narrow"/>
        <family val="2"/>
        <scheme val="minor"/>
      </rPr>
      <t>Other bodies participating in the selection process in schools</t>
    </r>
    <r>
      <rPr>
        <sz val="11"/>
        <rFont val="Aptos Narrow"/>
        <family val="2"/>
        <scheme val="minor"/>
      </rPr>
      <t xml:space="preserve"> covering primary level AND schools covering  general programmes at lower and upper secondary level  (Table D6.8) Pathways to becoming a school head (2021). https://stat.link/x4q5nb</t>
    </r>
  </si>
  <si>
    <r>
      <rPr>
        <b/>
        <sz val="11"/>
        <color rgb="FF000000"/>
        <rFont val="Aptos Narrow"/>
        <family val="2"/>
        <scheme val="minor"/>
      </rPr>
      <t>Starting annual salary/minimum qualifications</t>
    </r>
    <r>
      <rPr>
        <sz val="11"/>
        <color rgb="FF000000"/>
        <rFont val="Aptos Narrow"/>
        <family val="2"/>
        <scheme val="minor"/>
      </rPr>
      <t xml:space="preserve"> of upper secondary teachers in USD (2022) (Education at a glance, 2023, Figure D3.2)  https://stat.link/4i3anc</t>
    </r>
  </si>
  <si>
    <r>
      <rPr>
        <b/>
        <sz val="11"/>
        <color rgb="FF000000"/>
        <rFont val="Aptos Narrow"/>
        <family val="2"/>
        <scheme val="minor"/>
      </rPr>
      <t>Requirements for professional development compared to those of teachers</t>
    </r>
    <r>
      <rPr>
        <sz val="11"/>
        <color rgb="FF000000"/>
        <rFont val="Aptos Narrow"/>
        <family val="2"/>
        <scheme val="minor"/>
      </rPr>
      <t xml:space="preserve"> (Education at a glance, 2022, Table D7.2)  https://stat.link/y2l9um</t>
    </r>
  </si>
  <si>
    <r>
      <rPr>
        <b/>
        <sz val="11"/>
        <rFont val="Aptos Narrow"/>
        <family val="2"/>
        <scheme val="minor"/>
      </rPr>
      <t>Types of requirements for professional development (</t>
    </r>
    <r>
      <rPr>
        <sz val="11"/>
        <rFont val="Aptos Narrow"/>
        <family val="2"/>
        <scheme val="minor"/>
      </rPr>
      <t xml:space="preserve">Education at a glance, 2022, Table D7.2)  https://stat.link/y2l9um </t>
    </r>
  </si>
  <si>
    <r>
      <rPr>
        <b/>
        <sz val="11"/>
        <rFont val="Aptos Narrow"/>
        <family val="2"/>
        <scheme val="minor"/>
      </rPr>
      <t xml:space="preserve">Specific purposes or circumstances requiring compulsory professional development </t>
    </r>
    <r>
      <rPr>
        <sz val="11"/>
        <rFont val="Aptos Narrow"/>
        <family val="2"/>
        <scheme val="minor"/>
      </rPr>
      <t xml:space="preserve"> (Education at a glance, 2022, Table D7.2)  https://stat.link/y2l9um </t>
    </r>
  </si>
  <si>
    <r>
      <rPr>
        <b/>
        <sz val="11"/>
        <rFont val="Aptos Narrow"/>
        <family val="2"/>
        <scheme val="minor"/>
      </rPr>
      <t xml:space="preserve">Minimum duration of professional development required </t>
    </r>
    <r>
      <rPr>
        <sz val="11"/>
        <rFont val="Aptos Narrow"/>
        <family val="2"/>
        <scheme val="minor"/>
      </rPr>
      <t xml:space="preserve"> (Education at a glance, 2022, Table D7.2)  https://stat.link/y2l9um </t>
    </r>
  </si>
  <si>
    <r>
      <rPr>
        <sz val="11"/>
        <color rgb="FF000000"/>
        <rFont val="Aptos Narrow"/>
        <family val="2"/>
        <scheme val="minor"/>
      </rPr>
      <t>Percentage of lower secondary principals who state that</t>
    </r>
    <r>
      <rPr>
        <b/>
        <sz val="11"/>
        <color rgb="FF000000"/>
        <rFont val="Aptos Narrow"/>
        <family val="2"/>
        <scheme val="minor"/>
      </rPr>
      <t xml:space="preserve"> parents/guardians are represented on the school management team </t>
    </r>
    <r>
      <rPr>
        <sz val="11"/>
        <color rgb="FF000000"/>
        <rFont val="Aptos Narrow"/>
        <family val="2"/>
        <scheme val="minor"/>
      </rPr>
      <t>Table II.5.10 https://doi.org/10.1787/888934084342</t>
    </r>
  </si>
  <si>
    <r>
      <rPr>
        <sz val="11"/>
        <color rgb="FF000000"/>
        <rFont val="Aptos Narrow"/>
        <family val="2"/>
        <scheme val="minor"/>
      </rPr>
      <t xml:space="preserve">Percentage of students in schools whose principal reported that OVER 50% of </t>
    </r>
    <r>
      <rPr>
        <b/>
        <sz val="11"/>
        <color rgb="FF000000"/>
        <rFont val="Aptos Narrow"/>
        <family val="2"/>
        <scheme val="minor"/>
      </rPr>
      <t xml:space="preserve">students' parents were involved in local school government during the previous academic year </t>
    </r>
    <r>
      <rPr>
        <sz val="11"/>
        <color rgb="FF000000"/>
        <rFont val="Aptos Narrow"/>
        <family val="2"/>
        <scheme val="minor"/>
      </rPr>
      <t>(PISA 2022, Table II.B1.3.58)</t>
    </r>
  </si>
  <si>
    <r>
      <t>Percentage of lower secondary principals who state that</t>
    </r>
    <r>
      <rPr>
        <b/>
        <sz val="11"/>
        <rFont val="Aptos Narrow"/>
        <family val="2"/>
        <scheme val="minor"/>
      </rPr>
      <t xml:space="preserve"> students are represented on the school management team </t>
    </r>
    <r>
      <rPr>
        <sz val="11"/>
        <rFont val="Aptos Narrow"/>
        <family val="2"/>
        <scheme val="minor"/>
      </rPr>
      <t>Table II.5.10 https://doi.org/10.1787/888934084342</t>
    </r>
  </si>
  <si>
    <r>
      <rPr>
        <sz val="11"/>
        <color rgb="FF000000"/>
        <rFont val="Aptos Narrow"/>
        <family val="2"/>
        <scheme val="minor"/>
      </rPr>
      <t>Percentage of lower secondary principals who state tha</t>
    </r>
    <r>
      <rPr>
        <b/>
        <sz val="11"/>
        <color rgb="FF000000"/>
        <rFont val="Aptos Narrow"/>
        <family val="2"/>
        <scheme val="minor"/>
      </rPr>
      <t>t teachers are represented on the school managemen</t>
    </r>
    <r>
      <rPr>
        <sz val="11"/>
        <color rgb="FF000000"/>
        <rFont val="Aptos Narrow"/>
        <family val="2"/>
        <scheme val="minor"/>
      </rPr>
      <t>t team Table II.5.10 https://doi.org/10.1787/888934084342</t>
    </r>
  </si>
  <si>
    <t>Percentage of lower secondary principals who report that their school is autonomous or in part autonomous for deciding which courses are offered (sum) :Table II.5.1 https://doi.org/10.1787/888934084342</t>
  </si>
  <si>
    <r>
      <rPr>
        <sz val="11"/>
        <color rgb="FF000000"/>
        <rFont val="Aptos Narrow"/>
        <family val="2"/>
        <scheme val="minor"/>
      </rPr>
      <t xml:space="preserve">Percentage of students in schools where </t>
    </r>
    <r>
      <rPr>
        <b/>
        <sz val="11"/>
        <color rgb="FF000000"/>
        <rFont val="Aptos Narrow"/>
        <family val="2"/>
        <scheme val="minor"/>
      </rPr>
      <t>principals have the main responsibility for deciding which courses are offered</t>
    </r>
    <r>
      <rPr>
        <sz val="11"/>
        <color rgb="FF000000"/>
        <rFont val="Aptos Narrow"/>
        <family val="2"/>
        <scheme val="minor"/>
      </rPr>
      <t xml:space="preserve"> (PISA 2022, Table II.B1.6.1)</t>
    </r>
  </si>
  <si>
    <r>
      <t>Percentage of students in schools where</t>
    </r>
    <r>
      <rPr>
        <b/>
        <sz val="11"/>
        <rFont val="Aptos Narrow"/>
        <family val="2"/>
        <scheme val="minor"/>
      </rPr>
      <t xml:space="preserve"> teachers and members of school management team have the main responsibility for deciding which courses are offered</t>
    </r>
    <r>
      <rPr>
        <sz val="11"/>
        <rFont val="Aptos Narrow"/>
        <family val="2"/>
        <scheme val="minor"/>
      </rPr>
      <t>( PISA 2022, Table II.B1.6.1)</t>
    </r>
  </si>
  <si>
    <r>
      <t xml:space="preserve">Percentage of students in schools where </t>
    </r>
    <r>
      <rPr>
        <b/>
        <sz val="11"/>
        <rFont val="Aptos Narrow"/>
        <family val="2"/>
        <scheme val="minor"/>
      </rPr>
      <t xml:space="preserve">school governing boards have the main responsibility for deciding which courses are offered </t>
    </r>
    <r>
      <rPr>
        <sz val="11"/>
        <rFont val="Aptos Narrow"/>
        <family val="2"/>
        <scheme val="minor"/>
      </rPr>
      <t>(PISA 2022, Table II.B1.6.1)</t>
    </r>
  </si>
  <si>
    <r>
      <t xml:space="preserve">Percentage of students in schools where </t>
    </r>
    <r>
      <rPr>
        <b/>
        <sz val="11"/>
        <rFont val="Aptos Narrow"/>
        <family val="2"/>
        <scheme val="minor"/>
      </rPr>
      <t xml:space="preserve">national or federal authorities have the main responsibility for deciding which courses are offered </t>
    </r>
    <r>
      <rPr>
        <sz val="11"/>
        <rFont val="Aptos Narrow"/>
        <family val="2"/>
        <scheme val="minor"/>
      </rPr>
      <t>(PISA 2022, Table II.B1.6.1)</t>
    </r>
  </si>
  <si>
    <r>
      <rPr>
        <sz val="11"/>
        <color rgb="FF000000"/>
        <rFont val="Aptos Narrow"/>
        <family val="2"/>
        <scheme val="minor"/>
      </rPr>
      <t xml:space="preserve">Percentage of lower secondary principals who report that their </t>
    </r>
    <r>
      <rPr>
        <b/>
        <sz val="11"/>
        <color rgb="FF000000"/>
        <rFont val="Aptos Narrow"/>
        <family val="2"/>
        <scheme val="minor"/>
      </rPr>
      <t>school is autonomous or in part autonomous for appointing or hiring teachers :</t>
    </r>
    <r>
      <rPr>
        <sz val="11"/>
        <color rgb="FF000000"/>
        <rFont val="Aptos Narrow"/>
        <family val="2"/>
        <scheme val="minor"/>
      </rPr>
      <t xml:space="preserve"> Table II.5.1 https://doi.org/10.1787/888934084342</t>
    </r>
  </si>
  <si>
    <r>
      <t xml:space="preserve">Percentage of students in schools where </t>
    </r>
    <r>
      <rPr>
        <b/>
        <sz val="11"/>
        <rFont val="Aptos Narrow"/>
        <family val="2"/>
        <scheme val="minor"/>
      </rPr>
      <t>principals have the main responsibility for appointing or 
hiring teachers</t>
    </r>
    <r>
      <rPr>
        <sz val="11"/>
        <rFont val="Aptos Narrow"/>
        <family val="2"/>
        <scheme val="minor"/>
      </rPr>
      <t xml:space="preserve"> (PISA 2022, Table II.B1.6.1)</t>
    </r>
  </si>
  <si>
    <r>
      <rPr>
        <sz val="11"/>
        <color rgb="FF000000"/>
        <rFont val="Aptos Narrow"/>
        <family val="2"/>
        <scheme val="minor"/>
      </rPr>
      <t xml:space="preserve">Percentage of students in schools where </t>
    </r>
    <r>
      <rPr>
        <b/>
        <sz val="11"/>
        <color rgb="FF000000"/>
        <rFont val="Aptos Narrow"/>
        <family val="2"/>
        <scheme val="minor"/>
      </rPr>
      <t xml:space="preserve">teachers or members of school management team have the main responsibility for appointing or 
hiring teachers </t>
    </r>
    <r>
      <rPr>
        <sz val="11"/>
        <color rgb="FF000000"/>
        <rFont val="Aptos Narrow"/>
        <family val="2"/>
        <scheme val="minor"/>
      </rPr>
      <t>(PISA 2022, Table II.B1.6.1)</t>
    </r>
  </si>
  <si>
    <r>
      <t xml:space="preserve">Percentage of students in schools where </t>
    </r>
    <r>
      <rPr>
        <b/>
        <sz val="11"/>
        <rFont val="Aptos Narrow"/>
        <family val="2"/>
        <scheme val="minor"/>
      </rPr>
      <t>school governing boards have the main responsibility for appointing or 
hiring teachers</t>
    </r>
    <r>
      <rPr>
        <sz val="11"/>
        <rFont val="Aptos Narrow"/>
        <family val="2"/>
        <scheme val="minor"/>
      </rPr>
      <t xml:space="preserve"> (PISA 2022, Table II.B1.6.1)</t>
    </r>
  </si>
  <si>
    <r>
      <t>Percentage of students in schools where</t>
    </r>
    <r>
      <rPr>
        <b/>
        <sz val="11"/>
        <rFont val="Aptos Narrow"/>
        <family val="2"/>
        <scheme val="minor"/>
      </rPr>
      <t xml:space="preserve"> national or federal authorities have the main responsibility for appointing or 
hiring teachers </t>
    </r>
    <r>
      <rPr>
        <sz val="11"/>
        <rFont val="Aptos Narrow"/>
        <family val="2"/>
        <scheme val="minor"/>
      </rPr>
      <t>(PISA 2022, Table II.B1.6.1)</t>
    </r>
  </si>
  <si>
    <r>
      <t xml:space="preserve">Percentage of lower secondary principals who report that their </t>
    </r>
    <r>
      <rPr>
        <b/>
        <sz val="11"/>
        <rFont val="Aptos Narrow"/>
        <family val="2"/>
        <scheme val="minor"/>
      </rPr>
      <t xml:space="preserve">school is autonomous or in part autonomous for deciding on budget allocations within the school  </t>
    </r>
    <r>
      <rPr>
        <sz val="11"/>
        <rFont val="Aptos Narrow"/>
        <family val="2"/>
        <scheme val="minor"/>
      </rPr>
      <t>: Table II.5.1 https://doi.org/10.1787/888934084342</t>
    </r>
  </si>
  <si>
    <r>
      <t xml:space="preserve">Percentage of students in schools where </t>
    </r>
    <r>
      <rPr>
        <b/>
        <sz val="11"/>
        <rFont val="Aptos Narrow"/>
        <family val="2"/>
        <scheme val="minor"/>
      </rPr>
      <t>principals have the main responsibility for</t>
    </r>
    <r>
      <rPr>
        <b/>
        <u/>
        <sz val="11"/>
        <rFont val="Aptos Narrow"/>
        <family val="2"/>
        <scheme val="minor"/>
      </rPr>
      <t xml:space="preserve"> formulating</t>
    </r>
    <r>
      <rPr>
        <b/>
        <sz val="11"/>
        <rFont val="Aptos Narrow"/>
        <family val="2"/>
        <scheme val="minor"/>
      </rPr>
      <t xml:space="preserve"> the school budget</t>
    </r>
    <r>
      <rPr>
        <sz val="11"/>
        <rFont val="Aptos Narrow"/>
        <family val="2"/>
        <scheme val="minor"/>
      </rPr>
      <t xml:space="preserve"> (PISA 2022, Table II.B1.6.1)</t>
    </r>
  </si>
  <si>
    <r>
      <t xml:space="preserve">Percentage of students in schools where teachers or members of </t>
    </r>
    <r>
      <rPr>
        <b/>
        <sz val="11"/>
        <rFont val="Aptos Narrow"/>
        <family val="2"/>
        <scheme val="minor"/>
      </rPr>
      <t xml:space="preserve">school management team have the main responsibility for </t>
    </r>
    <r>
      <rPr>
        <b/>
        <u/>
        <sz val="11"/>
        <rFont val="Aptos Narrow"/>
        <family val="2"/>
        <scheme val="minor"/>
      </rPr>
      <t>formulating</t>
    </r>
    <r>
      <rPr>
        <b/>
        <sz val="11"/>
        <rFont val="Aptos Narrow"/>
        <family val="2"/>
        <scheme val="minor"/>
      </rPr>
      <t xml:space="preserve"> the school budget</t>
    </r>
    <r>
      <rPr>
        <sz val="11"/>
        <rFont val="Aptos Narrow"/>
        <family val="2"/>
        <scheme val="minor"/>
      </rPr>
      <t xml:space="preserve"> (PISA 2022, Table II.B1.6.1)</t>
    </r>
  </si>
  <si>
    <r>
      <t xml:space="preserve">Percentage of students in schools where the </t>
    </r>
    <r>
      <rPr>
        <b/>
        <sz val="11"/>
        <rFont val="Aptos Narrow"/>
        <family val="2"/>
        <scheme val="minor"/>
      </rPr>
      <t xml:space="preserve">school governing board has the main responsibility for </t>
    </r>
    <r>
      <rPr>
        <b/>
        <u/>
        <sz val="11"/>
        <rFont val="Aptos Narrow"/>
        <family val="2"/>
        <scheme val="minor"/>
      </rPr>
      <t>formulating</t>
    </r>
    <r>
      <rPr>
        <b/>
        <sz val="11"/>
        <rFont val="Aptos Narrow"/>
        <family val="2"/>
        <scheme val="minor"/>
      </rPr>
      <t xml:space="preserve"> the school budget</t>
    </r>
    <r>
      <rPr>
        <sz val="11"/>
        <rFont val="Aptos Narrow"/>
        <family val="2"/>
        <scheme val="minor"/>
      </rPr>
      <t xml:space="preserve"> (PISA 2022, Table II.B1.6.1)</t>
    </r>
  </si>
  <si>
    <r>
      <t>Percentage of students in schools where</t>
    </r>
    <r>
      <rPr>
        <b/>
        <sz val="11"/>
        <rFont val="Aptos Narrow"/>
        <family val="2"/>
        <scheme val="minor"/>
      </rPr>
      <t xml:space="preserve"> national or federal authorities have the main responsibility for </t>
    </r>
    <r>
      <rPr>
        <b/>
        <u/>
        <sz val="11"/>
        <rFont val="Aptos Narrow"/>
        <family val="2"/>
        <scheme val="minor"/>
      </rPr>
      <t>formulating</t>
    </r>
    <r>
      <rPr>
        <b/>
        <sz val="11"/>
        <rFont val="Aptos Narrow"/>
        <family val="2"/>
        <scheme val="minor"/>
      </rPr>
      <t xml:space="preserve"> the school budget </t>
    </r>
    <r>
      <rPr>
        <sz val="11"/>
        <rFont val="Aptos Narrow"/>
        <family val="2"/>
        <scheme val="minor"/>
      </rPr>
      <t>(PISA 2022, Table II.B1.6.1)</t>
    </r>
  </si>
  <si>
    <r>
      <rPr>
        <sz val="11"/>
        <color rgb="FF000000"/>
        <rFont val="Aptos Narrow"/>
        <family val="2"/>
        <scheme val="minor"/>
      </rPr>
      <t xml:space="preserve">Percentage of students in schools where the </t>
    </r>
    <r>
      <rPr>
        <b/>
        <sz val="11"/>
        <color rgb="FF000000"/>
        <rFont val="Aptos Narrow"/>
        <family val="2"/>
        <scheme val="minor"/>
      </rPr>
      <t xml:space="preserve">principals have the main responsibility for </t>
    </r>
    <r>
      <rPr>
        <b/>
        <u/>
        <sz val="11"/>
        <color rgb="FF000000"/>
        <rFont val="Aptos Narrow"/>
        <family val="2"/>
        <scheme val="minor"/>
      </rPr>
      <t>deciding on budget allocations</t>
    </r>
    <r>
      <rPr>
        <sz val="11"/>
        <color rgb="FF000000"/>
        <rFont val="Aptos Narrow"/>
        <family val="2"/>
        <scheme val="minor"/>
      </rPr>
      <t xml:space="preserve"> (PISA 2022, Table II.B1.6.1)</t>
    </r>
  </si>
  <si>
    <r>
      <t>Percentage of students in schools where</t>
    </r>
    <r>
      <rPr>
        <b/>
        <sz val="11"/>
        <rFont val="Aptos Narrow"/>
        <family val="2"/>
        <scheme val="minor"/>
      </rPr>
      <t xml:space="preserve"> teachers or members of school management team have the main responsibility for </t>
    </r>
    <r>
      <rPr>
        <b/>
        <u/>
        <sz val="11"/>
        <rFont val="Aptos Narrow"/>
        <family val="2"/>
        <scheme val="minor"/>
      </rPr>
      <t>deciding on budget allocations</t>
    </r>
    <r>
      <rPr>
        <sz val="11"/>
        <rFont val="Aptos Narrow"/>
        <family val="2"/>
        <scheme val="minor"/>
      </rPr>
      <t xml:space="preserve"> (PISA 2022, Table II.B1.6.1)</t>
    </r>
  </si>
  <si>
    <r>
      <t xml:space="preserve">Percentage of students in schools where </t>
    </r>
    <r>
      <rPr>
        <b/>
        <sz val="11"/>
        <rFont val="Aptos Narrow"/>
        <family val="2"/>
        <scheme val="minor"/>
      </rPr>
      <t xml:space="preserve">school governing boards have the main responsibility for </t>
    </r>
    <r>
      <rPr>
        <b/>
        <u/>
        <sz val="11"/>
        <rFont val="Aptos Narrow"/>
        <family val="2"/>
        <scheme val="minor"/>
      </rPr>
      <t>deciding on budget allocations</t>
    </r>
    <r>
      <rPr>
        <b/>
        <sz val="11"/>
        <rFont val="Aptos Narrow"/>
        <family val="2"/>
        <scheme val="minor"/>
      </rPr>
      <t xml:space="preserve"> </t>
    </r>
    <r>
      <rPr>
        <sz val="11"/>
        <rFont val="Aptos Narrow"/>
        <family val="2"/>
        <scheme val="minor"/>
      </rPr>
      <t>(PISA 2022, Table II.B1.6.1)</t>
    </r>
  </si>
  <si>
    <r>
      <t xml:space="preserve">Percentage of students in schools where </t>
    </r>
    <r>
      <rPr>
        <b/>
        <sz val="11"/>
        <rFont val="Aptos Narrow"/>
        <family val="2"/>
        <scheme val="minor"/>
      </rPr>
      <t xml:space="preserve">national or federal authority have the main responsibility for </t>
    </r>
    <r>
      <rPr>
        <b/>
        <u/>
        <sz val="11"/>
        <rFont val="Aptos Narrow"/>
        <family val="2"/>
        <scheme val="minor"/>
      </rPr>
      <t>deciding on budget allocations</t>
    </r>
    <r>
      <rPr>
        <b/>
        <sz val="11"/>
        <rFont val="Aptos Narrow"/>
        <family val="2"/>
        <scheme val="minor"/>
      </rPr>
      <t xml:space="preserve"> </t>
    </r>
    <r>
      <rPr>
        <sz val="11"/>
        <rFont val="Aptos Narrow"/>
        <family val="2"/>
        <scheme val="minor"/>
      </rPr>
      <t>(PISA 2022, Table II.B1.6.1)</t>
    </r>
  </si>
  <si>
    <r>
      <rPr>
        <sz val="11"/>
        <color rgb="FF000000"/>
        <rFont val="Calibri"/>
        <family val="2"/>
      </rPr>
      <t xml:space="preserve">(If so, 2.1.1.1.) Are the national </t>
    </r>
    <r>
      <rPr>
        <b/>
        <sz val="11"/>
        <color rgb="FF000000"/>
        <rFont val="Calibri"/>
        <family val="2"/>
      </rPr>
      <t xml:space="preserve">professional standards/competencies for school principals </t>
    </r>
    <r>
      <rPr>
        <sz val="11"/>
        <color rgb="FF000000"/>
        <rFont val="Calibri"/>
        <family val="2"/>
      </rPr>
      <t>embedded in</t>
    </r>
    <r>
      <rPr>
        <b/>
        <sz val="11"/>
        <color rgb="FFFF0000"/>
        <rFont val="Calibri"/>
        <family val="2"/>
      </rPr>
      <t xml:space="preserve"> laws or policies</t>
    </r>
    <r>
      <rPr>
        <sz val="11"/>
        <color rgb="FF000000"/>
        <rFont val="Calibri"/>
        <family val="2"/>
      </rPr>
      <t>?</t>
    </r>
  </si>
  <si>
    <t>MERGED</t>
  </si>
  <si>
    <t>Country</t>
  </si>
  <si>
    <t>Region</t>
  </si>
  <si>
    <t>Region_N</t>
  </si>
  <si>
    <t>Income</t>
  </si>
  <si>
    <t>Income_N</t>
  </si>
  <si>
    <t>Theme</t>
  </si>
  <si>
    <t>Leadership</t>
  </si>
  <si>
    <t>SnapshotURL</t>
  </si>
  <si>
    <t>https://education-profiles.org/themes/~school-leadership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</si>
</sst>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quot;$&quot;#,##0_);[Red]\(&quot;$&quot;#,##0\)"/>
    <numFmt numFmtId="166" formatCode="&quot;$&quot;#,##0.00_);[Red]\(&quot;$&quot;#,##0.00\)"/>
  </numFmts>
  <fonts count="41">
    <font>
      <sz val="11"/>
      <color theme="1"/>
      <name val="Aptos Narrow"/>
      <family val="2"/>
      <scheme val="minor"/>
    </font>
    <font>
      <sz val="11"/>
      <color theme="1"/>
      <name val="Aptos Narrow"/>
      <family val="2"/>
      <scheme val="minor"/>
    </font>
    <font>
      <sz val="11"/>
      <name val="Calibri"/>
      <family val="2"/>
    </font>
    <font>
      <i/>
      <sz val="11"/>
      <color rgb="FF000000"/>
      <name val="Arial"/>
      <family val="2"/>
    </font>
    <font>
      <sz val="11"/>
      <color rgb="FF000000"/>
      <name val="Calibri"/>
      <family val="2"/>
    </font>
    <font>
      <sz val="11"/>
      <name val="Aptos Narrow"/>
      <family val="2"/>
      <scheme val="minor"/>
    </font>
    <font>
      <sz val="9"/>
      <color rgb="FF333333"/>
      <name val="Segoe UI"/>
      <family val="2"/>
    </font>
    <font>
      <sz val="10"/>
      <color rgb="FF000000"/>
      <name val="Arial"/>
      <family val="2"/>
    </font>
    <font>
      <sz val="10"/>
      <color rgb="FF000000"/>
      <name val="Arial"/>
      <family val="2"/>
      <charset val="1"/>
    </font>
    <font>
      <sz val="10"/>
      <name val="Arial"/>
      <family val="2"/>
    </font>
    <font>
      <i/>
      <sz val="11"/>
      <color theme="1"/>
      <name val="Aptos Narrow"/>
      <family val="2"/>
      <scheme val="minor"/>
    </font>
    <font>
      <sz val="11"/>
      <color rgb="FF000000"/>
      <name val="Aptos Narrow"/>
      <family val="2"/>
      <scheme val="minor"/>
    </font>
    <font>
      <i/>
      <sz val="11"/>
      <color rgb="FF000000"/>
      <name val="Aptos Narrow"/>
      <family val="2"/>
      <scheme val="minor"/>
    </font>
    <font>
      <sz val="11"/>
      <color rgb="FF0E101A"/>
      <name val="WordVisi_MSFontService"/>
      <charset val="1"/>
    </font>
    <font>
      <sz val="11"/>
      <color theme="1"/>
      <name val="Calibri"/>
      <family val="2"/>
      <charset val="1"/>
    </font>
    <font>
      <sz val="11"/>
      <color rgb="FF0E101A"/>
      <name val="Calibri"/>
      <family val="2"/>
    </font>
    <font>
      <sz val="11"/>
      <color rgb="FF0E101A"/>
      <name val="Aptos Narrow"/>
      <family val="2"/>
      <scheme val="minor"/>
    </font>
    <font>
      <sz val="11"/>
      <color rgb="FF242424"/>
      <name val="Aptos Narrow"/>
      <family val="2"/>
    </font>
    <font>
      <sz val="11"/>
      <color rgb="FF000000"/>
      <name val="Nyala"/>
    </font>
    <font>
      <sz val="11"/>
      <color rgb="FF000000"/>
      <name val="WordVisi_MSFontService"/>
      <charset val="1"/>
    </font>
    <font>
      <sz val="11"/>
      <color rgb="FF000000"/>
      <name val="Arial"/>
      <family val="2"/>
    </font>
    <font>
      <sz val="9"/>
      <color rgb="FF000000"/>
      <name val="Calibri"/>
      <family val="2"/>
      <charset val="1"/>
    </font>
    <font>
      <sz val="12"/>
      <color rgb="FF000000"/>
      <name val="Calibri"/>
      <family val="2"/>
    </font>
    <font>
      <i/>
      <sz val="11"/>
      <color rgb="FF000000"/>
      <name val="Calibri"/>
      <family val="2"/>
    </font>
    <font>
      <u/>
      <sz val="10"/>
      <color rgb="FF000000"/>
      <name val="Aptos Narrow"/>
      <family val="2"/>
      <scheme val="minor"/>
    </font>
    <font>
      <sz val="10"/>
      <color rgb="FF000000"/>
      <name val="Aptos Narrow"/>
      <family val="2"/>
      <scheme val="minor"/>
    </font>
    <font>
      <b/>
      <sz val="9"/>
      <color rgb="FF000000"/>
      <name val="Tahoma"/>
      <family val="2"/>
    </font>
    <font>
      <sz val="9"/>
      <color rgb="FF000000"/>
      <name val="Tahoma"/>
      <family val="2"/>
    </font>
    <font>
      <b/>
      <sz val="9"/>
      <color indexed="81"/>
      <name val="Tahoma"/>
      <family val="2"/>
    </font>
    <font>
      <sz val="9"/>
      <color indexed="81"/>
      <name val="Tahoma"/>
      <family val="2"/>
    </font>
    <font>
      <b/>
      <sz val="11"/>
      <color rgb="FF000000"/>
      <name val="Aptos Narrow"/>
      <family val="2"/>
      <scheme val="minor"/>
    </font>
    <font>
      <b/>
      <sz val="11"/>
      <color rgb="FFC00000"/>
      <name val="Aptos Narrow"/>
      <family val="2"/>
      <scheme val="minor"/>
    </font>
    <font>
      <u/>
      <sz val="11"/>
      <color rgb="FF000000"/>
      <name val="Aptos Narrow"/>
      <family val="2"/>
      <scheme val="minor"/>
    </font>
    <font>
      <b/>
      <u/>
      <sz val="11"/>
      <color rgb="FF000000"/>
      <name val="Aptos Narrow"/>
      <family val="2"/>
      <scheme val="minor"/>
    </font>
    <font>
      <b/>
      <sz val="11"/>
      <color rgb="FF000000"/>
      <name val="Calibri"/>
      <family val="2"/>
    </font>
    <font>
      <b/>
      <sz val="11"/>
      <color rgb="FFC00000"/>
      <name val="Calibri"/>
      <family val="2"/>
    </font>
    <font>
      <b/>
      <u/>
      <sz val="11"/>
      <color rgb="FF000000"/>
      <name val="Calibri"/>
      <family val="2"/>
    </font>
    <font>
      <b/>
      <sz val="11"/>
      <color rgb="FFFF0000"/>
      <name val="Aptos Narrow"/>
      <family val="2"/>
      <scheme val="minor"/>
    </font>
    <font>
      <b/>
      <sz val="11"/>
      <name val="Aptos Narrow"/>
      <family val="2"/>
      <scheme val="minor"/>
    </font>
    <font>
      <b/>
      <u/>
      <sz val="11"/>
      <name val="Aptos Narrow"/>
      <family val="2"/>
      <scheme val="minor"/>
    </font>
    <font>
      <b/>
      <sz val="11"/>
      <color rgb="FFFF0000"/>
      <name val="Calibri"/>
      <family val="2"/>
    </font>
  </fonts>
  <fills count="13">
    <fill>
      <patternFill patternType="none"/>
    </fill>
    <fill>
      <patternFill patternType="gray125"/>
    </fill>
    <fill>
      <patternFill patternType="solid">
        <fgColor theme="0"/>
        <bgColor indexed="64"/>
      </patternFill>
    </fill>
    <fill>
      <patternFill patternType="solid">
        <fgColor theme="0"/>
        <bgColor auto="1"/>
      </patternFill>
    </fill>
    <fill>
      <patternFill patternType="solid">
        <fgColor rgb="FFFFFFFF"/>
        <bgColor indexed="64"/>
      </patternFill>
    </fill>
    <fill>
      <patternFill patternType="solid">
        <fgColor rgb="FFFF0000"/>
        <bgColor indexed="64"/>
      </patternFill>
    </fill>
    <fill>
      <patternFill patternType="solid">
        <fgColor rgb="FFFFFF00"/>
        <bgColor indexed="64"/>
      </patternFill>
    </fill>
    <fill>
      <patternFill patternType="solid">
        <fgColor theme="7" tint="0.79998168889431442"/>
        <bgColor indexed="64"/>
      </patternFill>
    </fill>
    <fill>
      <patternFill patternType="solid">
        <fgColor rgb="FFFAE1DA"/>
        <bgColor indexed="64"/>
      </patternFill>
    </fill>
    <fill>
      <patternFill patternType="solid">
        <fgColor rgb="FFEB866B"/>
        <bgColor indexed="64"/>
      </patternFill>
    </fill>
    <fill>
      <patternFill patternType="solid">
        <fgColor theme="5" tint="0.79998168889431442"/>
        <bgColor indexed="64"/>
      </patternFill>
    </fill>
    <fill>
      <patternFill patternType="solid">
        <fgColor rgb="FFF4BDAE"/>
        <bgColor indexed="64"/>
      </patternFill>
    </fill>
    <fill>
      <patternFill patternType="solid">
        <fgColor theme="7" tint="0.39997558519241921"/>
        <bgColor indexed="64"/>
      </patternFill>
    </fill>
  </fills>
  <borders count="15">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indexed="64"/>
      </top>
      <bottom style="thin">
        <color indexed="64"/>
      </bottom>
      <diagonal/>
    </border>
    <border>
      <left/>
      <right/>
      <top style="thin">
        <color auto="1"/>
      </top>
      <bottom style="thin">
        <color auto="1"/>
      </bottom>
      <diagonal/>
    </border>
    <border>
      <left style="thin">
        <color rgb="FF000000"/>
      </left>
      <right/>
      <top style="thin">
        <color indexed="64"/>
      </top>
      <bottom style="thin">
        <color indexed="64"/>
      </bottom>
      <diagonal/>
    </border>
    <border>
      <left/>
      <right style="thin">
        <color rgb="FF000000"/>
      </right>
      <top style="thin">
        <color rgb="FF000000"/>
      </top>
      <bottom/>
      <diagonal/>
    </border>
    <border>
      <left style="thin">
        <color indexed="64"/>
      </left>
      <right/>
      <top/>
      <bottom/>
      <diagonal/>
    </border>
    <border>
      <left/>
      <right/>
      <top/>
      <bottom style="thin">
        <color indexed="64"/>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06">
    <xf numFmtId="0" fontId="0" fillId="0" borderId="0" xfId="0"/>
    <xf numFmtId="0" fontId="2" fillId="0" borderId="1" xfId="0" applyFont="1" applyBorder="1" applyAlignment="1">
      <alignment horizontal="left"/>
    </xf>
    <xf numFmtId="0" fontId="2" fillId="0" borderId="2" xfId="0" applyFont="1" applyBorder="1" applyAlignment="1">
      <alignment horizontal="left"/>
    </xf>
    <xf numFmtId="0" fontId="3" fillId="0" borderId="2" xfId="0" applyFont="1" applyBorder="1" applyAlignment="1">
      <alignment horizontal="left" readingOrder="2"/>
    </xf>
    <xf numFmtId="0" fontId="4" fillId="0" borderId="2" xfId="0" applyFont="1" applyBorder="1" applyAlignment="1">
      <alignment horizontal="left"/>
    </xf>
    <xf numFmtId="0" fontId="4" fillId="2" borderId="2" xfId="0" applyFont="1" applyFill="1" applyBorder="1" applyAlignment="1">
      <alignment horizontal="left"/>
    </xf>
    <xf numFmtId="0" fontId="0" fillId="0" borderId="0" xfId="0"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4" fillId="0" borderId="5" xfId="0" applyFont="1" applyBorder="1" applyAlignment="1">
      <alignment horizontal="left"/>
    </xf>
    <xf numFmtId="0" fontId="4" fillId="0" borderId="4" xfId="0" applyFont="1" applyBorder="1" applyAlignment="1">
      <alignment horizontal="left"/>
    </xf>
    <xf numFmtId="0" fontId="4" fillId="0" borderId="6" xfId="0" applyFont="1" applyBorder="1" applyAlignment="1">
      <alignment horizontal="left"/>
    </xf>
    <xf numFmtId="0" fontId="0" fillId="3" borderId="0" xfId="0" applyFill="1" applyAlignment="1">
      <alignment horizontal="left"/>
    </xf>
    <xf numFmtId="0" fontId="5" fillId="0" borderId="0" xfId="0" applyFont="1" applyAlignment="1">
      <alignment horizontal="left"/>
    </xf>
    <xf numFmtId="0" fontId="4" fillId="0" borderId="2" xfId="0" applyFont="1" applyBorder="1"/>
    <xf numFmtId="0" fontId="6" fillId="0" borderId="0" xfId="0" applyFont="1" applyAlignment="1">
      <alignment horizontal="left"/>
    </xf>
    <xf numFmtId="0" fontId="7" fillId="0" borderId="7" xfId="0" applyFont="1" applyBorder="1" applyAlignment="1">
      <alignment horizontal="left"/>
    </xf>
    <xf numFmtId="0" fontId="2" fillId="0" borderId="8" xfId="0" applyFont="1" applyBorder="1" applyAlignment="1">
      <alignment horizontal="left"/>
    </xf>
    <xf numFmtId="0" fontId="8" fillId="0" borderId="0" xfId="0" applyFont="1" applyAlignment="1">
      <alignment horizontal="left"/>
    </xf>
    <xf numFmtId="0" fontId="6" fillId="0" borderId="0" xfId="0" applyFont="1" applyAlignment="1">
      <alignment horizontal="left" vertical="top"/>
    </xf>
    <xf numFmtId="0" fontId="6" fillId="0" borderId="0" xfId="0" applyFont="1"/>
    <xf numFmtId="0" fontId="2" fillId="2" borderId="2" xfId="0" applyFont="1" applyFill="1" applyBorder="1" applyAlignment="1">
      <alignment horizontal="left"/>
    </xf>
    <xf numFmtId="0" fontId="2" fillId="0" borderId="0" xfId="0" applyFont="1" applyAlignment="1">
      <alignment horizontal="left"/>
    </xf>
    <xf numFmtId="0" fontId="0" fillId="0" borderId="4" xfId="0" applyBorder="1" applyAlignment="1">
      <alignment horizontal="left"/>
    </xf>
    <xf numFmtId="164" fontId="9" fillId="0" borderId="0" xfId="0" applyNumberFormat="1" applyFont="1" applyAlignment="1">
      <alignment horizontal="left" vertical="center"/>
    </xf>
    <xf numFmtId="164" fontId="9" fillId="0" borderId="4" xfId="0" applyNumberFormat="1" applyFont="1" applyBorder="1" applyAlignment="1">
      <alignment horizontal="left" vertical="center"/>
    </xf>
    <xf numFmtId="0" fontId="5" fillId="4" borderId="0" xfId="0" applyFont="1" applyFill="1" applyAlignment="1">
      <alignment horizontal="left"/>
    </xf>
    <xf numFmtId="0" fontId="0" fillId="4" borderId="0" xfId="0" applyFill="1" applyAlignment="1">
      <alignment horizontal="left"/>
    </xf>
    <xf numFmtId="0" fontId="4" fillId="0" borderId="0" xfId="0" applyFont="1" applyAlignment="1">
      <alignment horizontal="left"/>
    </xf>
    <xf numFmtId="0" fontId="4" fillId="0" borderId="0" xfId="0" applyFont="1" applyAlignment="1">
      <alignment wrapText="1"/>
    </xf>
    <xf numFmtId="0" fontId="0" fillId="2" borderId="0" xfId="0" applyFill="1" applyAlignment="1">
      <alignment horizontal="left"/>
    </xf>
    <xf numFmtId="0" fontId="5" fillId="2" borderId="0" xfId="0" applyFont="1" applyFill="1" applyAlignment="1">
      <alignment horizontal="left"/>
    </xf>
    <xf numFmtId="0" fontId="11" fillId="0" borderId="0" xfId="0" applyFont="1" applyAlignment="1">
      <alignment horizontal="left"/>
    </xf>
    <xf numFmtId="0" fontId="12" fillId="2" borderId="0" xfId="0" applyFont="1" applyFill="1" applyAlignment="1">
      <alignment horizontal="left"/>
    </xf>
    <xf numFmtId="165" fontId="0" fillId="2" borderId="0" xfId="0" applyNumberFormat="1" applyFill="1" applyAlignment="1">
      <alignment horizontal="left"/>
    </xf>
    <xf numFmtId="0" fontId="2" fillId="2" borderId="0" xfId="0" applyFont="1" applyFill="1" applyAlignment="1">
      <alignment horizontal="left"/>
    </xf>
    <xf numFmtId="0" fontId="2" fillId="2" borderId="4" xfId="0" applyFont="1" applyFill="1" applyBorder="1" applyAlignment="1">
      <alignment horizontal="left"/>
    </xf>
    <xf numFmtId="0" fontId="0" fillId="2" borderId="4" xfId="0" applyFill="1" applyBorder="1" applyAlignment="1">
      <alignment horizontal="left"/>
    </xf>
    <xf numFmtId="0" fontId="5" fillId="3" borderId="0" xfId="0" applyFont="1" applyFill="1" applyAlignment="1">
      <alignment horizontal="left"/>
    </xf>
    <xf numFmtId="0" fontId="4" fillId="0" borderId="0" xfId="0" applyFont="1"/>
    <xf numFmtId="0" fontId="13" fillId="0" borderId="0" xfId="0" applyFont="1"/>
    <xf numFmtId="0" fontId="0" fillId="0" borderId="0" xfId="0" applyAlignment="1">
      <alignment horizontal="left" wrapText="1"/>
    </xf>
    <xf numFmtId="3" fontId="0" fillId="0" borderId="0" xfId="0" applyNumberFormat="1" applyAlignment="1">
      <alignment horizontal="left"/>
    </xf>
    <xf numFmtId="0" fontId="14" fillId="0" borderId="0" xfId="0" applyFont="1"/>
    <xf numFmtId="0" fontId="15" fillId="0" borderId="0" xfId="0" applyFont="1" applyAlignment="1">
      <alignment horizontal="left"/>
    </xf>
    <xf numFmtId="0" fontId="16" fillId="0" borderId="0" xfId="0" applyFont="1"/>
    <xf numFmtId="0" fontId="17" fillId="0" borderId="0" xfId="0" applyFont="1"/>
    <xf numFmtId="0" fontId="4" fillId="5" borderId="2" xfId="0" applyFont="1" applyFill="1" applyBorder="1" applyAlignment="1">
      <alignment horizontal="left"/>
    </xf>
    <xf numFmtId="0" fontId="15" fillId="0" borderId="0" xfId="0" applyFont="1"/>
    <xf numFmtId="0" fontId="11" fillId="0" borderId="0" xfId="0" applyFont="1"/>
    <xf numFmtId="0" fontId="18" fillId="0" borderId="2" xfId="0" applyFont="1" applyBorder="1" applyAlignment="1">
      <alignment horizontal="left"/>
    </xf>
    <xf numFmtId="0" fontId="0" fillId="6" borderId="0" xfId="0" applyFill="1" applyAlignment="1">
      <alignment horizontal="left"/>
    </xf>
    <xf numFmtId="166" fontId="0" fillId="0" borderId="0" xfId="0" applyNumberFormat="1" applyAlignment="1">
      <alignment horizontal="left"/>
    </xf>
    <xf numFmtId="0" fontId="0" fillId="0" borderId="0" xfId="0" quotePrefix="1" applyAlignment="1">
      <alignment horizontal="left"/>
    </xf>
    <xf numFmtId="0" fontId="11" fillId="3" borderId="0" xfId="0" applyFont="1" applyFill="1" applyAlignment="1">
      <alignment horizontal="left"/>
    </xf>
    <xf numFmtId="0" fontId="19" fillId="0" borderId="0" xfId="0" applyFont="1"/>
    <xf numFmtId="0" fontId="20" fillId="0" borderId="2" xfId="0" applyFont="1" applyBorder="1" applyAlignment="1">
      <alignment horizontal="left" readingOrder="2"/>
    </xf>
    <xf numFmtId="0" fontId="19" fillId="0" borderId="0" xfId="0" applyFont="1" applyAlignment="1">
      <alignment horizontal="left"/>
    </xf>
    <xf numFmtId="0" fontId="4" fillId="0" borderId="1" xfId="0" applyFont="1" applyBorder="1" applyAlignment="1">
      <alignment horizontal="left"/>
    </xf>
    <xf numFmtId="0" fontId="9" fillId="0" borderId="2" xfId="0" applyFont="1" applyBorder="1" applyAlignment="1">
      <alignment horizontal="left"/>
    </xf>
    <xf numFmtId="0" fontId="9" fillId="0" borderId="3" xfId="0" applyFont="1" applyBorder="1" applyAlignment="1">
      <alignment horizontal="left"/>
    </xf>
    <xf numFmtId="0" fontId="4" fillId="0" borderId="2" xfId="0" applyFont="1" applyBorder="1" applyAlignment="1">
      <alignment horizontal="left" readingOrder="2"/>
    </xf>
    <xf numFmtId="0" fontId="21" fillId="0" borderId="0" xfId="0" applyFont="1"/>
    <xf numFmtId="0" fontId="22" fillId="0" borderId="2" xfId="0" applyFont="1" applyBorder="1" applyAlignment="1">
      <alignment horizontal="left"/>
    </xf>
    <xf numFmtId="1" fontId="0" fillId="0" borderId="0" xfId="0" applyNumberFormat="1" applyAlignment="1">
      <alignment horizontal="left"/>
    </xf>
    <xf numFmtId="0" fontId="0" fillId="5" borderId="0" xfId="0" applyFill="1" applyAlignment="1">
      <alignment horizontal="left"/>
    </xf>
    <xf numFmtId="0" fontId="23" fillId="0" borderId="0" xfId="0" applyFont="1" applyAlignment="1">
      <alignment horizontal="left"/>
    </xf>
    <xf numFmtId="165" fontId="0" fillId="0" borderId="0" xfId="0" applyNumberFormat="1" applyAlignment="1">
      <alignment horizontal="left"/>
    </xf>
    <xf numFmtId="17" fontId="0" fillId="0" borderId="0" xfId="0" applyNumberFormat="1" applyAlignment="1">
      <alignment horizontal="left"/>
    </xf>
    <xf numFmtId="0" fontId="4" fillId="0" borderId="9" xfId="0" applyFont="1" applyBorder="1" applyAlignment="1">
      <alignment horizontal="left"/>
    </xf>
    <xf numFmtId="0" fontId="2" fillId="0" borderId="9" xfId="0" applyFont="1" applyBorder="1" applyAlignment="1">
      <alignment horizontal="left"/>
    </xf>
    <xf numFmtId="0" fontId="4" fillId="0" borderId="10" xfId="0" applyFont="1" applyBorder="1" applyAlignment="1">
      <alignment horizontal="left"/>
    </xf>
    <xf numFmtId="0" fontId="5" fillId="0" borderId="0" xfId="0" quotePrefix="1" applyFont="1" applyAlignment="1">
      <alignment horizontal="left"/>
    </xf>
    <xf numFmtId="0" fontId="5" fillId="0" borderId="0" xfId="0" applyFont="1" applyAlignment="1">
      <alignment vertical="top" wrapText="1"/>
    </xf>
    <xf numFmtId="0" fontId="5" fillId="0" borderId="0" xfId="0" applyFont="1" applyAlignment="1">
      <alignment horizontal="left" vertical="top" wrapText="1"/>
    </xf>
    <xf numFmtId="0" fontId="5" fillId="0" borderId="11" xfId="0" applyFont="1" applyBorder="1" applyAlignment="1">
      <alignment horizontal="left" vertical="top" wrapText="1"/>
    </xf>
    <xf numFmtId="0" fontId="5" fillId="0" borderId="12" xfId="0" applyFont="1" applyBorder="1" applyAlignment="1">
      <alignment horizontal="left" vertical="top" wrapText="1"/>
    </xf>
    <xf numFmtId="0" fontId="5" fillId="7" borderId="13" xfId="0" applyFont="1" applyFill="1" applyBorder="1" applyAlignment="1">
      <alignment vertical="top" wrapText="1"/>
    </xf>
    <xf numFmtId="0" fontId="5" fillId="7" borderId="14" xfId="0" applyFont="1" applyFill="1" applyBorder="1" applyAlignment="1">
      <alignment vertical="top" wrapText="1"/>
    </xf>
    <xf numFmtId="0" fontId="5" fillId="0" borderId="12" xfId="0" applyFont="1" applyBorder="1" applyAlignment="1">
      <alignment vertical="top" wrapText="1"/>
    </xf>
    <xf numFmtId="0" fontId="5" fillId="0" borderId="13" xfId="0" applyFont="1" applyBorder="1" applyAlignment="1">
      <alignment vertical="top" wrapText="1"/>
    </xf>
    <xf numFmtId="0" fontId="5" fillId="0" borderId="14" xfId="0" applyFont="1" applyBorder="1" applyAlignment="1">
      <alignment vertical="top" wrapText="1"/>
    </xf>
    <xf numFmtId="0" fontId="11" fillId="0" borderId="12" xfId="0" applyFont="1" applyBorder="1" applyAlignment="1">
      <alignment vertical="top" wrapText="1"/>
    </xf>
    <xf numFmtId="0" fontId="11" fillId="7" borderId="13" xfId="0" applyFont="1" applyFill="1" applyBorder="1" applyAlignment="1">
      <alignment vertical="top" wrapText="1"/>
    </xf>
    <xf numFmtId="0" fontId="1" fillId="0" borderId="0" xfId="0" applyFont="1" applyAlignment="1">
      <alignment vertical="top" wrapText="1"/>
    </xf>
    <xf numFmtId="0" fontId="5" fillId="0" borderId="11" xfId="0" applyFont="1" applyBorder="1" applyAlignment="1">
      <alignment vertical="top" wrapText="1"/>
    </xf>
    <xf numFmtId="0" fontId="4" fillId="0" borderId="13" xfId="0" applyFont="1" applyBorder="1" applyAlignment="1">
      <alignment wrapText="1"/>
    </xf>
    <xf numFmtId="0" fontId="2" fillId="0" borderId="13" xfId="0" applyFont="1" applyBorder="1" applyAlignment="1">
      <alignment wrapText="1"/>
    </xf>
    <xf numFmtId="0" fontId="4" fillId="0" borderId="14" xfId="0" applyFont="1" applyBorder="1" applyAlignment="1">
      <alignment wrapText="1"/>
    </xf>
    <xf numFmtId="0" fontId="11" fillId="0" borderId="11" xfId="0" applyFont="1" applyBorder="1" applyAlignment="1">
      <alignment vertical="top" wrapText="1"/>
    </xf>
    <xf numFmtId="0" fontId="11" fillId="0" borderId="0" xfId="0" applyFont="1" applyAlignment="1">
      <alignment vertical="top" wrapText="1"/>
    </xf>
    <xf numFmtId="0" fontId="11" fillId="0" borderId="13" xfId="0" applyFont="1" applyBorder="1" applyAlignment="1">
      <alignment vertical="top" wrapText="1"/>
    </xf>
    <xf numFmtId="0" fontId="11" fillId="0" borderId="14" xfId="0" applyFont="1" applyBorder="1" applyAlignment="1">
      <alignment vertical="top" wrapText="1"/>
    </xf>
    <xf numFmtId="0" fontId="4" fillId="7" borderId="0" xfId="0" applyFont="1" applyFill="1" applyAlignment="1">
      <alignment wrapText="1"/>
    </xf>
    <xf numFmtId="0" fontId="11" fillId="7" borderId="0" xfId="0" applyFont="1" applyFill="1" applyAlignment="1">
      <alignment wrapText="1"/>
    </xf>
    <xf numFmtId="0" fontId="11" fillId="8" borderId="0" xfId="0" applyFont="1" applyFill="1" applyAlignment="1">
      <alignment vertical="top" wrapText="1"/>
    </xf>
    <xf numFmtId="0" fontId="11" fillId="9" borderId="0" xfId="0" applyFont="1" applyFill="1" applyAlignment="1">
      <alignment wrapText="1"/>
    </xf>
    <xf numFmtId="0" fontId="5" fillId="9" borderId="0" xfId="0" applyFont="1" applyFill="1" applyAlignment="1">
      <alignment wrapText="1"/>
    </xf>
    <xf numFmtId="0" fontId="11" fillId="10" borderId="0" xfId="0" applyFont="1" applyFill="1" applyAlignment="1">
      <alignment vertical="top" wrapText="1"/>
    </xf>
    <xf numFmtId="0" fontId="5" fillId="8" borderId="0" xfId="0" applyFont="1" applyFill="1" applyAlignment="1">
      <alignment vertical="top" wrapText="1"/>
    </xf>
    <xf numFmtId="0" fontId="5" fillId="11" borderId="0" xfId="0" applyFont="1" applyFill="1" applyAlignment="1">
      <alignment vertical="top" wrapText="1"/>
    </xf>
    <xf numFmtId="0" fontId="11" fillId="11" borderId="0" xfId="0" applyFont="1" applyFill="1" applyAlignment="1">
      <alignment wrapText="1"/>
    </xf>
    <xf numFmtId="0" fontId="5" fillId="11" borderId="0" xfId="0" applyFont="1" applyFill="1" applyAlignment="1">
      <alignment wrapText="1"/>
    </xf>
    <xf numFmtId="0" fontId="38" fillId="8" borderId="0" xfId="0" applyFont="1" applyFill="1" applyAlignment="1">
      <alignment vertical="top" wrapText="1"/>
    </xf>
    <xf numFmtId="0" fontId="4" fillId="12" borderId="0" xfId="0" applyFont="1" applyFill="1" applyAlignment="1">
      <alignment wrapText="1"/>
    </xf>
    <xf numFmtId="0" fontId="38" fillId="12" borderId="0" xfId="0" applyFont="1" applyFill="1" applyAlignment="1">
      <alignment vertical="top" wrapText="1"/>
    </xf>
  </cellXfs>
  <cellStyles count="1">
    <cellStyle name="Normal" xfId="0" builtinId="0"/>
  </cellStyles>
  <dxfs count="27">
    <dxf>
      <fill>
        <patternFill>
          <bgColor rgb="FFFFBDC6"/>
        </patternFill>
      </fill>
    </dxf>
    <dxf>
      <fill>
        <patternFill>
          <bgColor rgb="FFFFBDC6"/>
        </patternFill>
      </fill>
    </dxf>
    <dxf>
      <fill>
        <patternFill>
          <bgColor rgb="FFFFBDC6"/>
        </patternFill>
      </fill>
    </dxf>
    <dxf>
      <fill>
        <patternFill>
          <bgColor rgb="FFFFBDC6"/>
        </patternFill>
      </fill>
    </dxf>
    <dxf>
      <fill>
        <patternFill>
          <bgColor rgb="FFFFBDC6"/>
        </patternFill>
      </fill>
    </dxf>
    <dxf>
      <fill>
        <patternFill>
          <bgColor rgb="FFFFBDC6"/>
        </patternFill>
      </fill>
    </dxf>
    <dxf>
      <fill>
        <patternFill>
          <bgColor rgb="FFFFBDC6"/>
        </patternFill>
      </fill>
    </dxf>
    <dxf>
      <fill>
        <patternFill>
          <bgColor rgb="FFFFBDC6"/>
        </patternFill>
      </fill>
    </dxf>
    <dxf>
      <fill>
        <patternFill>
          <bgColor rgb="FFFFBDC6"/>
        </patternFill>
      </fill>
    </dxf>
    <dxf>
      <fill>
        <patternFill>
          <bgColor rgb="FFFFBDC6"/>
        </patternFill>
      </fill>
    </dxf>
    <dxf>
      <fill>
        <patternFill>
          <bgColor rgb="FFFFBDC6"/>
        </patternFill>
      </fill>
    </dxf>
    <dxf>
      <fill>
        <patternFill>
          <bgColor rgb="FFFFBDC6"/>
        </patternFill>
      </fill>
    </dxf>
    <dxf>
      <fill>
        <patternFill>
          <bgColor rgb="FFFFBDC6"/>
        </patternFill>
      </fill>
    </dxf>
    <dxf>
      <fill>
        <patternFill>
          <bgColor rgb="FFFFBDC6"/>
        </patternFill>
      </fill>
    </dxf>
    <dxf>
      <fill>
        <patternFill>
          <bgColor rgb="FFFFBDC6"/>
        </patternFill>
      </fill>
    </dxf>
    <dxf>
      <fill>
        <patternFill>
          <bgColor rgb="FFFFBDC6"/>
        </patternFill>
      </fill>
    </dxf>
    <dxf>
      <fill>
        <patternFill>
          <bgColor rgb="FFFFBDC6"/>
        </patternFill>
      </fill>
    </dxf>
    <dxf>
      <fill>
        <patternFill>
          <bgColor rgb="FFFFBDC6"/>
        </patternFill>
      </fill>
    </dxf>
    <dxf>
      <fill>
        <patternFill>
          <bgColor rgb="FFFFBDC6"/>
        </patternFill>
      </fill>
    </dxf>
    <dxf>
      <fill>
        <patternFill>
          <bgColor rgb="FFFFBDC6"/>
        </patternFill>
      </fill>
    </dxf>
    <dxf>
      <fill>
        <patternFill>
          <bgColor rgb="FFFFBDC6"/>
        </patternFill>
      </fill>
    </dxf>
    <dxf>
      <fill>
        <patternFill>
          <bgColor rgb="FFFFBDC6"/>
        </patternFill>
      </fill>
    </dxf>
    <dxf>
      <fill>
        <patternFill>
          <bgColor rgb="FFFFBDC6"/>
        </patternFill>
      </fill>
    </dxf>
    <dxf>
      <fill>
        <patternFill>
          <bgColor rgb="FFFFBDC6"/>
        </patternFill>
      </fill>
    </dxf>
    <dxf>
      <fill>
        <patternFill>
          <bgColor rgb="FFFFBDC6"/>
        </patternFill>
      </fill>
    </dxf>
    <dxf>
      <fill>
        <patternFill>
          <bgColor rgb="FFFFBDC6"/>
        </patternFill>
      </fill>
    </dxf>
    <dxf>
      <fill>
        <patternFill>
          <bgColor rgb="FFFFBDC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Book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sheetDataSet>
  </externalBook>
</externalLink>
</file>

<file path=xl/persons/person.xml><?xml version="1.0" encoding="utf-8"?>
<personList xmlns="http://schemas.microsoft.com/office/spreadsheetml/2018/threadedcomments" xmlns:x="http://schemas.openxmlformats.org/spreadsheetml/2006/main">
  <person displayName="Jain, Chandni" id="{C367E44C-0111-4DC3-AB21-07671878D027}" userId="S::c.jain@unesco.org::823ac4c2-d138-4c36-b6a9-942d603fd502" providerId="AD"/>
  <person displayName="April, Daniel" id="{37008DFA-C2CF-4C1D-8E23-C6BA1ACA87A8}" userId="S::d.april@unesco.org::75758725-16e4-4592-b1e5-9668f104283f" providerId="AD"/>
  <person displayName="Wang, Dorothy Luting" id="{46FB7969-1F7B-4F93-81C1-39497694E1F5}" userId="S::dl.wang@unesco.org::d64367a5-c29d-4c09-bb0b-76b6bbb84d9e" providerId="AD"/>
  <person displayName="Sabour, Amina" id="{EC497E82-6EA9-45BB-A51D-D514543F9E72}" userId="S::a.sabour@unesco.org::5de0dabb-627f-4fb4-9b13-deb9db620408" providerId="AD"/>
  <person displayName="Sharma, Divya" id="{1E792DB3-96ED-4031-854C-79B679D04499}" userId="S::d.sharma@unesco.org::12027c2e-88d9-471f-9ca5-d30c84dc7a7e" providerId="AD"/>
  <person displayName="Kaldi, Maria Rafaela" id="{738DC68B-56C3-4963-AC05-89E2300142D3}" userId="S::mr.kaldi@unesco.org::ce1494ca-db64-40e5-8d6e-f255dc2064cf" providerId="AD"/>
  <person displayName="D'Addio, Anna Cristina" id="{F2E5222D-46E0-42CC-A337-784247FC8C32}" userId="S::ac.daddio@unesco.org::2beb2994-56c4-4d04-a213-c3aa4ae466e1" providerId="AD"/>
  <person displayName="Cerqueira, Catarina" id="{97C0B9FC-0F6D-48CC-8441-7AD0BBC928CE}" userId="S::c.cerqueira@unesco.org::3e67a2f7-6d8c-437d-8126-77b161a628d0" providerId="AD"/>
  <person displayName="Da Silva Santos, Rafaela Maria" id="{108A1357-04A9-4E4C-999A-96C1B3612DCF}" userId="S::rm.da-silva-santos@unesco.org::ceb65df0-ef41-4ee3-ab86-569c2148f22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Q1" dT="2024-02-29T17:28:41.31" personId="{F2E5222D-46E0-42CC-A337-784247FC8C32}" id="{82A8EA18-AF3C-4655-9670-8FE8A6F41DC6}">
    <text>This variable at the end of the day is not very useful
It will be probably 100% for all</text>
  </threadedComment>
  <threadedComment ref="S1" dT="2024-02-29T17:30:17.73" personId="{F2E5222D-46E0-42CC-A337-784247FC8C32}" id="{0AC1A81D-60A8-428C-A66C-7980B63140E5}">
    <text>Second cycle is not correct this is third cycle</text>
  </threadedComment>
  <threadedComment ref="S1" dT="2024-02-29T17:31:46.95" personId="{F2E5222D-46E0-42CC-A337-784247FC8C32}" id="{5949E2D0-147C-4B8B-B418-4DAC0C43CE33}" parentId="{0AC1A81D-60A8-428C-A66C-7980B63140E5}">
    <text>Need to add a variable equal to 1 when this is equal to non-missing</text>
  </threadedComment>
  <threadedComment ref="Z1" dT="2024-03-18T12:15:00.87" personId="{F2E5222D-46E0-42CC-A337-784247FC8C32}" id="{A8973175-CAD8-48FD-8A6E-950699770B8A}">
    <text>There is a problem with this variable as in ausralia and new zealand the appointment is made by the board</text>
  </threadedComment>
  <threadedComment ref="BC1" dT="2024-05-02T13:27:48.18" personId="{37008DFA-C2CF-4C1D-8E23-C6BA1ACA87A8}" id="{512CBAB9-17F3-4224-9FDA-9A7160EE8ECE}">
    <text xml:space="preserve">  Flemish Comm. (Belgium)
 31.2
   CABA (Argentina)
 74.7
   Denmark
 23.5
   England (UK)
 77.6
   France
 14.4
   Japan
 48.9
   Korea
 38.4
   Spain
 49.0
   Sweden
 40.6
   Chinese Taipei
 47.3
   Turkey
 78.4
   United Arab Emirates
 89.6
   Viet Nam
 80.2
   Australiaa
 43.3
   Netherlandsa
 75.3
  </text>
  </threadedComment>
  <threadedComment ref="BD1" dT="2024-05-02T14:04:22.23" personId="{37008DFA-C2CF-4C1D-8E23-C6BA1ACA87A8}" id="{3446C86F-6DF4-41F4-B3C6-202E5C276939}">
    <text xml:space="preserve">  Australia*
 3.8
   Austria
 10.6
   Belgium
 7.6
   Canada*
 4.7
   Chile
 2.6
   Colombia
 10.4
   Costa Rica
 2.7
   Czech Republic
 0.4
   Denmark*
 7.6
   Estonia
 3.7
   Finland
 13.6
   France
 44.1
   Germany
 7.4
   Greece
 36.6
   Hungary
 0.4
   Iceland
 19.1
   Ireland*
 32.9
   Israel
 4.3
   Italy
 15.7
   Japan
 m
   Korea
 5.0
   Latvia*
 0.1
   Lithuania
 0.5
   Mexico
 9.7
   Netherlands*
 0.0
   New Zealand*
 0.0
   Norway
 8.2
   Poland
 0.0
   Portugal
 50.3
   Slovak Republic
 0.3
   Slovenia
 2.3
   Spain
 5.5
   Sweden
 3.8
   Switzerland
 6.1
   Türkiye
 0.8
   United Kingdom*
 2.0
   United States*
 0.0
   OECD average
 9.0
   Partners
   Albania
 0.3
   Argentina
 3.3
   Baku (Azerbaijan)
 0.0
   Brazil
 1.9
   Brunei Darussalam
 0.0
   Bulgaria
 0.0
   Cambodia
 3.8
   Croatia
 0.0
   Cyprus
 3.6
   Dominican Republic
 0.7
   El Salvador
 4.9
   Georgia
 0.9
   Guatemala
 4.0
   Hong Kong (China)*
 1.7
   Indonesia
 2.8
   Jamaica*
 0.0
   Jordan
 1.4
   Kazakhstan
 0.0
   Kosovo
 0.0
   Macao (China)
 0.0
   Malaysia
 0.6
   Malta
 10.6
   Moldova
 0.0
   Mongolia
 0.0
   Montenegro
 0.0
   Morocco
 56.5
   North Macedonia
 0.0
   Palestinian Authority
 1.4
   Panama*
 3.6
   Paraguay
 5.4
   Peru
 2.1
   Philippines
 0.0
   Qatar
 1.5
   Romania
 0.0
   Saudi Arabia
 0.5
   Serbia
 1.1
   Singapore
 0.0
   Chinese Taipei
 2.5
   Thailand
 0.0
   Ukrainian regions (18 of 27)
 2.3
   United Arab Emirates
 0.0
   Uruguay
 7.7
   Uzbekistan
 0.4
   Viet Nam
 0.0
  </text>
  </threadedComment>
  <threadedComment ref="BE1" dT="2024-05-02T14:07:26.16" personId="{37008DFA-C2CF-4C1D-8E23-C6BA1ACA87A8}" id="{62848AF0-845A-4CC8-9699-DF1B04A89A16}">
    <text xml:space="preserve">  Australia*
 22.2
   Austria
 50.4
   Belgium
 45.6
   Canada*
 23.7
   Chile
 24.2
   Colombia
 29.8
   Costa Rica
 18.9
   Czech Republic
 23.6
   Denmark*
 36.0
   Estonia
 38.3
   Finland
 55.4
   France
 30.0
   Germany
 33.5
   Greece
 20.8
   Hungary
 27.2
   Iceland
 49.9
   Ireland*
 44.2
   Israel
 37.2
   Italy
 35.4
   Japan
 m
   Korea
 31.4
   Latvia*
 11.7
   Lithuania
 32.7
   Mexico
 31.2
   Netherlands*
 21.0
   New Zealand*
 30.3
   Norway
 44.5
   Poland
 27.6
   Portugal
 36.5
   Slovak Republic
 36.2
   Slovenia
 46.1
   Spain
 8.4
   Sweden
 45.6
   Switzerland
 48.0
   Türkiye
 39.9
   United Kingdom*
 28.0
   United States*
 8.5
   OECD average
 32.6
   Partners
   Albania
 5.8
   Argentina
 28.7
   Baku (Azerbaijan)
 4.3
   Brazil
 6.9
   Brunei Darussalam
 36.2
   Bulgaria
 17.1
   Cambodia
 9.0
   Croatia
 32.2
   Cyprus
 41.4
   Dominican Republic
 8.3
   El Salvador
 34.3
   Georgia
 13.5
   Guatemala
 16.8
   Hong Kong (China)*
 46.3
   Indonesia
 28.5
   Jamaica*
 14.6
   Jordan
 4.1
   Kazakhstan
 1.1
   Kosovo
 37.3
   Macao (China)
 15.0
   Malaysia
 40.6
   Malta
 27.8
   Moldova
 6.0
   Mongolia
 10.9
   Montenegro
 20.4
   Morocco
 23.4
   North Macedonia
 25.8
   Palestinian Authority
 11.0
   Panama*
 15.6
   Paraguay
 30.0
   Peru
 14.0
   Philippines
 10.6
   Qatar
 8.7
   Romania
 17.0
   Saudi Arabia
 23.8
   Serbia
 15.1
   Singapore
 28.9
   Chinese Taipei
 27.6
   Thailand
 15.0
   Ukrainian regions (18 of 27)
 17.6
   United Arab Emirates
 6.2
   Uruguay
 48.2
   Uzbekistan
 1.5
   Viet Nam
 11.9
  </text>
  </threadedComment>
  <threadedComment ref="BF1" dT="2024-05-02T14:08:51.11" personId="{37008DFA-C2CF-4C1D-8E23-C6BA1ACA87A8}" id="{17A3215A-C948-4C7F-91BE-AF4BD2B8ACBA}">
    <text xml:space="preserve">  Australia*
 40.4
   Austria
 33.0
   Belgium
 37.3
   Canada*
 41.3
   Chile
 42.2
   Colombia
 35.2
   Costa Rica
 50.3
   Czech Republic
 66.9
   Denmark*
 43.1
   Estonia
 45.3
   Finland
 24.3
   France
 18.3
   Germany
 46.2
   Greece
 26.9
   Hungary
 54.8
   Iceland
 25.7
   Ireland*
 16.2
   Israel
 44.8
   Italy
 34.0
   Japan
 m
   Korea
 33.2
   Latvia*
 56.7
   Lithuania
 54.1
   Mexico
 44.6
   Netherlands*
 45.0
   New Zealand*
 36.4
   Norway
 39.1
   Poland
 54.2
   Portugal
 8.1
   Slovak Republic
 54.3
   Slovenia
 42.7
   Spain
 23.4
   Sweden
 37.0
   Switzerland
 32.2
   Türkiye
 35.2
   United Kingdom*
 34.7
   United States*
 21.4
   OECD average
 38.3
   Partners
   Albania
 35.1
   Argentina
 47.8
   Baku (Azerbaijan)
 29.1
   Brazil
 35.9
   Brunei Darussalam
 22.4
   Bulgaria
 49.1
   Cambodia
 47.3
   Croatia
 51.2
   Cyprus
 33.1
   Dominican Republic
 64.8
   El Salvador
 46.0
   Georgia
 36.0
   Guatemala
 37.3
   Hong Kong (China)*
 31.0
   Indonesia
 36.8
   Jamaica*
 52.5
   Jordan
 23.9
   Kazakhstan
 12.3
   Kosovo
 40.4
   Macao (China)
 50.4
   Malaysia
 39.4
   Malta
 31.1
   Moldova
 32.3
   Mongolia
 47.5
   Montenegro
 45.2
   Morocco
 11.6
   North Macedonia
 37.0
   Palestinian Authority
 25.2
   Panama*
 42.2
   Paraguay
 38.8
   Peru
 47.5
   Philippines
 34.2
   Qatar
 29.1
   Romania
 39.2
   Saudi Arabia
 36.0
   Serbia
 37.8
   Singapore
 33.9
   Chinese Taipei
 43.0
   Thailand
 38.3
   Ukrainian regions (18 of 27)
 37.7
   United Arab Emirates
 23.9
   Uruguay
 27.4
   Uzbekistan
 24.7
   Viet Nam
 45.4
  </text>
  </threadedComment>
  <threadedComment ref="BG1" dT="2024-05-02T14:09:35.22" personId="{37008DFA-C2CF-4C1D-8E23-C6BA1ACA87A8}" id="{30FFE784-2021-44E1-8C02-E49C28A3201F}">
    <text xml:space="preserve">  Australia*
 25.1
   Austria
 5.6
   Belgium
 8.5
   Canada*
 23.3
   Chile
 25.4
   Colombia
 12.7
   Costa Rica
 19.1
   Czech Republic
 7.5
   Denmark*
 10.6
   Estonia
 10.0
   Finland
 5.6
   France
 4.8
   Germany
 13.0
   Greece
 7.2
   Hungary
 17.2
   Iceland
 3.2
   Ireland*
 4.0
   Israel
 10.7
   Italy
 7.9
   Japan
 m
   Korea
 21.0
   Latvia*
 26.5
   Lithuania
 10.7
   Mexico
 12.4
   Netherlands*
 28.8
   New Zealand*
 31.1
   Norway
 6.4
   Poland
 10.3
   Portugal
 3.9
   Slovak Republic
 7.6
   Slovenia
 8.3
   Spain
 29.8
   Sweden
 11.4
   Switzerland
 12.7
   Türkiye
 16.3
   United Kingdom*
 22.9
   United States*
 45.1
   OECD average
 14.6
   Partners
   Albania
 35.3
   Argentina
 18.4
   Baku (Azerbaijan)
 47.1
   Brazil
 35.2
   Brunei Darussalam
 31.9
   Bulgaria
 19.3
   Cambodia
 30.8
   Croatia
 14.6
   Cyprus
 17.8
   Dominican Republic
 21.8
   El Salvador
 11.1
   Georgia
 33.8
   Guatemala
 31.7
   Hong Kong (China)*
 16.1
   Indonesia
 21.8
   Jamaica*
 27.7
   Jordan
 40.8
   Kazakhstan
 38.6
   Kosovo
 13.2
   Macao (China)
 26.7
   Malaysia
 15.2
   Malta
 30.5
   Moldova
 49.1
   Mongolia
 33.9
   Montenegro
 26.7
   Morocco
 3.7
   North Macedonia
 19.0
   Palestinian Authority
 39.2
   Panama*
 23.8
   Paraguay
 18.6
   Peru
 24.8
   Philippines
 38.3
   Qatar
 37.9
   Romania
 31.2
   Saudi Arabia
 29.5
   Serbia
 38.6
   Singapore
 28.7
   Chinese Taipei
 20.9
   Thailand
 31.4
   Ukrainian regions (18 of 27)
 32.0
   United Arab Emirates
 41.2
   Uruguay
 14.7
   Uzbekistan
 54.3
   Viet Nam
 21.8
  </text>
  </threadedComment>
  <threadedComment ref="BH1" dT="2024-05-02T14:10:13.63" personId="{37008DFA-C2CF-4C1D-8E23-C6BA1ACA87A8}" id="{9BB5C0F5-778E-48CF-906C-7D4336056017}">
    <text xml:space="preserve">  Australia*
 8.4
   Austria
 0.5
   Belgium
 1.0
   Canada*
 7.1
   Chile
 5.5
   Colombia
 11.8
   Costa Rica
 9.0
   Czech Republic
 1.6
   Denmark*
 2.7
   Estonia
 2.8
   Finland
 1.1
   France
 2.8
   Germany
 0.0
   Greece
 8.5
   Hungary
 0.4
   Iceland
 2.2
   Ireland*
 2.8
   Israel
 3.0
   Italy
 6.9
   Japan
 m
   Korea
 9.5
   Latvia*
 5.0
   Lithuania
 1.9
   Mexico
 2.2
   Netherlands*
 5.1
   New Zealand*
 2.2
   Norway
 1.9
   Poland
 7.9
   Portugal
 1.2
   Slovak Republic
 1.5
   Slovenia
 0.6
   Spain
 32.9
   Sweden
 2.2
   Switzerland
 1.0
   Türkiye
 7.9
   United Kingdom*
 12.4
   United States*
 25.1
   OECD average
 5.5
   Partners
   Albania
 23.4
   Argentina
 1.8
   Baku (Azerbaijan)
 19.5
   Brazil
 20.2
   Brunei Darussalam
 9.4
   Bulgaria
 14.5
   Cambodia
 9.1
   Croatia
 2.0
   Cyprus
 4.2
   Dominican Republic
 4.5
   El Salvador
 3.6
   Georgia
 15.8
   Guatemala
 10.3
   Hong Kong (China)*
 4.8
   Indonesia
 10.1
   Jamaica*
 5.2
   Jordan
 29.8
   Kazakhstan
 47.9
   Kosovo
 9.2
   Macao (China)
 7.9
   Malaysia
 4.2
   Malta
 0.0
   Moldova
 12.6
   Mongolia
 7.7
   Montenegro
 7.7
   Morocco
 4.7
   North Macedonia
 18.3
   Palestinian Authority
 23.2
   Panama*
 14.9
   Paraguay
 7.2
   Peru
 11.6
   Philippines
 16.9
   Qatar
 22.8
   Romania
 12.7
   Saudi Arabia
 10.2
   Serbia
 7.5
   Singapore
 8.4
   Chinese Taipei
 6.1
   Thailand
 15.3
   Ukrainian regions (18 of 27)
 10.4
   United Arab Emirates
 28.7
   Uruguay
 2.0
   Uzbekistan
 19.1
   Viet Nam
 21.0
  </text>
  </threadedComment>
  <threadedComment ref="BI1" dT="2024-05-02T14:12:36.37" personId="{37008DFA-C2CF-4C1D-8E23-C6BA1ACA87A8}" id="{FEC712D3-4494-4236-8270-CA6B4BDFDB4C}">
    <text xml:space="preserve">  Australia*
 79.9
   Austria
 87.7
   Belgium
 88.4
   Canada*
 91.2
   Chile
 90.0
   Colombia
 61.2
   Costa Rica
 94.0
   Czech Republic
 98.9
   Denmark*
 68.3
   Estonia
 83.0
   Finland
 24.2
   France
 34.7
   Germany
 84.5
   Greece
 22.4
   Hungary
 95.8
   Iceland
 67.0
   Ireland*
 43.9
   Israel
 84.3
   Italy
 46.7
   Japan
 88.9
   Korea
 70.8
   Latvia*
 98.5
   Lithuania
 95.2
   Mexico
 70.7
   Netherlands*
 97.4
   New Zealand*
 92.7
   Norway
 67.9
   Poland
 100.0
   Portugal
 28.4
   Slovak Republic
 98.4
   Slovenia
 95.4
   Spain
 34.1
   Sweden
 91.5
   Switzerland
 93.2
   Türkiye
 99.2
   United Kingdom*
 92.4
   United States*
 99.0
   OECD average
 77.3
   Partners
   Albania
 98.0
   Argentina
 91.7
   Baku (Azerbaijan)
 98.8
   Brazil
 49.8
   Brunei Darussalam
 98.8
   Bulgaria
 99.3
   Cambodia
 95.6
   Croatia
 96.4
   Cyprus
 98.6
   Dominican Republic
 98.1
   El Salvador
 91.2
   Georgia
 97.8
   Guatemala
 86.8
   Hong Kong (China)*
 98.4
   Indonesia
 96.2
   Jamaica*
 99.8
   Jordan
 98.0
   Kazakhstan
 99.9
   Kosovo
 96.2
   Macao (China)
 99.1
   Malaysia
 98.8
   Malta
 86.2
   Moldova
 100.0
   Mongolia
 98.8
   Montenegro
 98.3
   Morocco
 55.7
   North Macedonia
 99.9
   Palestinian Authority
 98.1
   Panama*
 83.7
   Paraguay
 87.6
   Peru
 95.3
   Philippines
 100.0
   Qatar
 99.6
   Romania
 97.0
   Saudi Arabia
 96.2
   Serbia
 97.7
   Singapore
 99.6
   Chinese Taipei
 76.0
   Thailand
 98.5
   Ukrainian regions (18 of 27)
 99.4
   United Arab Emirates
 100.0
   Uruguay
 97.2
   Uzbekistan
 99.1
   Viet Nam
 100.0
  </text>
  </threadedComment>
  <threadedComment ref="BJ1" dT="2024-05-02T13:29:01.19" personId="{37008DFA-C2CF-4C1D-8E23-C6BA1ACA87A8}" id="{FB971A18-AD16-4F09-823C-3E8F9C685ACD}">
    <text xml:space="preserve">  Flemish Comm. (Belgium)
 52.9
   CABA (Argentina)
 76.1
   Denmark
 48.4
   England (UK)
 66.3
   France
 41.4
   Japan
 31.9
   Korea
 58.7
   Spain
 74.8
   Sweden
 49.3
   Chinese Taipei
 77.2
   Turkey
 80.7
   United Arab Emirates
 84.5
   Viet Nam
 85.1
   Australiaa
 66.1
   Netherlandsa
 57.6
  </text>
  </threadedComment>
  <threadedComment ref="BK1" dT="2024-05-02T14:14:01.88" personId="{37008DFA-C2CF-4C1D-8E23-C6BA1ACA87A8}" id="{95FD5975-270C-4E43-9940-0189540E6328}">
    <text xml:space="preserve">  Australia*
 0.1
   Austria
 5.1
   Belgium
 1.3
   Canada*
 1.4
   Chile
 0.1
   Colombia
 2.5
   Costa Rica
 2.4
   Czech Republic
 0.1
   Denmark*
 1.5
   Estonia
 1.2
   Finland
 0.0
   France
 4.2
   Germany
 4.4
   Greece
 4.5
   Hungary
 0.8
   Iceland
 0.4
   Ireland*
 0.7
   Israel
 1.1
   Italy
 1.7
   Japan
 m
   Korea
 0.5
   Latvia*
 0.0
   Lithuania
 0.5
   Mexico
 0.3
   Netherlands*
 0.0
   New Zealand*
 0.6
   Norway
 0.5
   Poland
 0.4
   Portugal
 0.7
   Slovak Republic
 1.4
   Slovenia
 0.7
   Spain
 0.8
   Sweden
 1.7
   Switzerland
 4.9
   Türkiye
 0.0
   United Kingdom*
 0.7
   United States*
 0.0
   OECD average
 1.3
   Partners
   Albania
 0.4
   Argentina
 0.9
   Baku (Azerbaijan)
 0.0
   Brazil
 0.4
   Brunei Darussalam
 0.0
   Bulgaria
 0.6
   Cambodia
 4.4
   Croatia
 0.0
   Cyprus
 0.0
   Dominican Republic
 0.7
   El Salvador
 0.5
   Georgia
 1.8
   Guatemala
 0.0
   Hong Kong (China)*
 5.3
   Indonesia
 3.3
   Jamaica*
 0.0
   Jordan
 2.3
   Kazakhstan
 0.0
   Kosovo
 0.0
   Macao (China)
 0.9
   Malaysia
 0.6
   Malta
 5.3
   Moldova
 0.0
   Mongolia
 0.0
   Montenegro
 0.0
   Morocco
 9.8
   North Macedonia
 2.0
   Palestinian Authority
 0.8
   Panama*
 1.7
   Paraguay
 0.6
   Peru
 0.7
   Philippines
 0.0
   Qatar
 0.1
   Romania
 0.0
   Saudi Arabia
 0.9
   Serbia
 0.9
   Singapore
 0.0
   Chinese Taipei
 0.9
   Thailand
 0.0
   Ukrainian regions (18 of 27)
 0.5
   United Arab Emirates
 0.0
   Uruguay
 0.0
   Uzbekistan
 0.7
   Viet Nam
 0.0
  </text>
  </threadedComment>
  <threadedComment ref="BL1" dT="2024-05-02T14:14:46.24" personId="{37008DFA-C2CF-4C1D-8E23-C6BA1ACA87A8}" id="{2702F64D-BB02-450A-88E5-3DE0873A3B4A}">
    <text xml:space="preserve">  Australia*
 10.3
   Austria
 51.5
   Belgium
 49.6
   Canada*
 17.0
   Chile
 10.6
   Colombia
 18.4
   Costa Rica
 18.7
   Czech Republic
 44.5
   Denmark*
 42.8
   Estonia
 52.0
   Finland
 33.1
   France
 59.4
   Germany
 49.0
   Greece
 28.7
   Hungary
 44.3
   Iceland
 29.2
   Ireland*
 26.8
   Israel
 19.8
   Italy
 30.9
   Japan
 m
   Korea
 26.2
   Latvia*
 9.4
   Lithuania
 43.3
   Mexico
 22.8
   Netherlands*
 27.9
   New Zealand*
 10.2
   Norway
 21.3
   Poland
 63.8
   Portugal
 18.8
   Slovak Republic
 56.4
   Slovenia
 55.5
   Spain
 17.3
   Sweden
 30.1
   Switzerland
 59.4
   Türkiye
 28.7
   United Kingdom*
 11.0
   United States*
 9.1
   OECD average
 31.9
   Partners
   Albania
 13.2
   Argentina
 23.3
   Baku (Azerbaijan)
 8.5
   Brazil
 5.8
   Brunei Darussalam
 23.5
   Bulgaria
 24.3
   Cambodia
 18.8
   Croatia
 39.0
   Cyprus
 39.2
   Dominican Republic
 5.3
   El Salvador
 21.3
   Georgia
 23.5
   Guatemala
 15.5
   Hong Kong (China)*
 46.0
   Indonesia
 27.7
   Jamaica*
 18.3
   Jordan
 7.8
   Kazakhstan
 10.0
   Kosovo
 33.2
   Macao (China)
 28.5
   Malaysia
 16.2
   Malta
 28.7
   Moldova
 12.0
   Mongolia
 12.1
   Montenegro
 23.5
   Morocco
 51.2
   North Macedonia
 34.3
   Palestinian Authority
 9.9
   Panama*
 11.5
   Paraguay
 18.7
   Peru
 12.9
   Philippines
 7.2
   Qatar
 6.6
   Romania
 23.1
   Saudi Arabia
 17.2
   Serbia
 21.4
   Singapore
 9.9
   Chinese Taipei
 31.4
   Thailand
 16.4
   Ukrainian regions (18 of 27)
 51.8
   United Arab Emirates
 3.9
   Uruguay
 7.3
   Uzbekistan
 8.7
   Viet Nam
 12.6
  </text>
  </threadedComment>
  <threadedComment ref="BM1" dT="2024-05-02T14:17:05.91" personId="{37008DFA-C2CF-4C1D-8E23-C6BA1ACA87A8}" id="{BB755D4A-AF57-4E8D-B7F0-333EEF6B5304}">
    <text xml:space="preserve">  Australia*
 41.3
   Austria
 33.6
   Belgium
 36.5
   Canada*
 54.9
   Chile
 46.6
   Colombia
 47.7
   Costa Rica
 50.9
   Czech Republic
 46.8
   Denmark*
 47.1
   Estonia
 33.6
   Finland
 54.6
   France
 27.9
   Germany
 37.6
   Greece
 45.1
   Hungary
 42.9
   Iceland
 51.3
   Ireland*
 53.4
   Israel
 50.4
   Italy
 41.1
   Japan
 m
   Korea
 45.1
   Latvia*
 63.0
   Lithuania
 47.4
   Mexico
 60.2
   Netherlands*
 51.3
   New Zealand*
 45.9
   Norway
 49.6
   Poland
 27.2
   Portugal
 45.0
   Slovak Republic
 34.2
   Slovenia
 37.5
   Spain
 43.6
   Sweden
 54.2
   Switzerland
 29.8
   Türkiye
 43.2
   United Kingdom*
 45.7
   United States*
 43.2
   OECD average
 44.7
   Partners
   Albania
 56.2
   Argentina
 43.5
   Baku (Azerbaijan)
 56.5
   Brazil
 29.8
   Brunei Darussalam
 47.1
   Bulgaria
 44.9
   Cambodia
 53.3
   Croatia
 45.9
   Cyprus
 42.9
   Dominican Republic
 59.9
   El Salvador
 56.5
   Georgia
 42.4
   Guatemala
 44.2
   Hong Kong (China)*
 33.0
   Indonesia
 41.7
   Jamaica*
 56.9
   Jordan
 32.1
   Kazakhstan
 55.1
   Kosovo
 41.6
   Macao (China)
 49.5
   Malaysia
 50.9
   Malta
 45.8
   Moldova
 61.0
   Mongolia
 50.2
   Montenegro
 30.2
   Morocco
 25.5
   North Macedonia
 42.7
   Palestinian Authority
 48.5
   Panama*
 47.6
   Paraguay
 43.0
   Peru
 47.2
   Philippines
 42.5
   Qatar
 41.5
   Romania
 38.7
   Saudi Arabia
 44.5
   Serbia
 48.7
   Singapore
 46.0
   Chinese Taipei
 48.9
   Thailand
 44.9
   Ukrainian regions (18 of 27)
 38.8
   United Arab Emirates
 36.0
   Uruguay
 43.2
   Uzbekistan
 41.6
   Viet Nam
 46.0
  </text>
  </threadedComment>
  <threadedComment ref="BN1" dT="2024-05-02T14:17:57.95" personId="{37008DFA-C2CF-4C1D-8E23-C6BA1ACA87A8}" id="{C5F82485-859F-4127-B0FC-1E282ECB8187}">
    <text xml:space="preserve">  Australia*
 36.3
   Austria
 8.7
   Belgium
 9.7
   Canada*
 18.9
   Chile
 36.0
   Colombia
 16.7
   Costa Rica
 12.8
   Czech Republic
 5.7
   Denmark*
 7.8
   Estonia
 9.2
   Finland
 9.2
   France
 5.1
   Germany
 8.5
   Greece
 13.3
   Hungary
 10.1
   Iceland
 14.7
   Ireland*
 15.9
   Israel
 20.7
   Italy
 16.1
   Japan
 m
   Korea
 16.7
   Latvia*
 23.8
   Lithuania
 7.8
   Mexico
 11.5
   Netherlands*
 17.0
   New Zealand*
 33.8
   Norway
 27.6
   Poland
 5.0
   Portugal
 17.6
   Slovak Republic
 6.9
   Slovenia
 4.8
   Spain
 21.9
   Sweden
 13.4
   Switzerland
 4.0
   Türkiye
 12.4
   United Kingdom*
 32.7
   United States*
 37.0
   OECD average
 15.8
   Partners
   Albania
 14.6
   Argentina
 18.3
   Baku (Azerbaijan)
 21.9
   Brazil
 37.5
   Brunei Darussalam
 22.3
   Bulgaria
 14.5
   Cambodia
 16.1
   Croatia
 9.0
   Cyprus
 13.4
   Dominican Republic
 20.6
   El Salvador
 13.7
   Georgia
 12.2
   Guatemala
 29.2
   Hong Kong (China)*
 9.0
   Indonesia
 16.5
   Jamaica*
 18.6
   Jordan
 36.4
   Kazakhstan
 23.4
   Kosovo
 14.7
   Macao (China)
 18.4
   Malaysia
 23.8
   Malta
 14.3
   Moldova
 18.3
   Mongolia
 25.8
   Montenegro
 29.8
   Morocco
 7.4
   North Macedonia
 8.9
   Palestinian Authority
 28.0
   Panama*
 21.1
   Paraguay
 22.0
   Peru
 29.5
   Philippines
 28.8
   Qatar
 30.6
   Romania
 21.2
   Saudi Arabia
 24.8
   Serbia
 13.5
   Singapore
 35.0
   Chinese Taipei
 14.7
   Thailand
 25.3
   Ukrainian regions (18 of 27)
 6.4
   United Arab Emirates
 38.0
   Uruguay
 32.8
   Uzbekistan
 29.9
   Viet Nam
 14.3
  </text>
  </threadedComment>
  <threadedComment ref="BO1" dT="2024-05-02T14:18:20.99" personId="{37008DFA-C2CF-4C1D-8E23-C6BA1ACA87A8}" id="{235036A2-3231-4F6E-9DB0-0E0456264856}">
    <text xml:space="preserve">  Australia*
 12.1
   Austria
 1.1
   Belgium
 2.8
   Canada*
 7.7
   Chile
 6.7
   Colombia
 14.7
   Costa Rica
 15.2
   Czech Republic
 2.9
   Denmark*
 0.8
   Estonia
 4.0
   Finland
 3.1
   France
 3.4
   Germany
 0.5
   Greece
 8.4
   Hungary
 1.9
   Iceland
 4.4
   Ireland*
 3.1
   Israel
 7.9
   Italy
 10.2
   Japan
 m
   Korea
 11.6
   Latvia*
 3.9
   Lithuania
 1.0
   Mexico
 5.2
   Netherlands*
 3.8
   New Zealand*
 9.5
   Norway
 1.0
   Poland
 3.7
   Portugal
 17.9
   Slovak Republic
 1.1
   Slovenia
 1.6
   Spain
 16.3
   Sweden
 0.5
   Switzerland
 1.9
   Türkiye
 15.7
   United Kingdom*
 10.0
   United States*
 10.7
   OECD average
 6.3
   Partners
   Albania
 15.5
   Argentina
 14.1
   Baku (Azerbaijan)
 13.1
   Brazil
 26.6
   Brunei Darussalam
 7.1
   Bulgaria
 15.6
   Cambodia
 7.4
   Croatia
 6.1
   Cyprus
 4.5
   Dominican Republic
 13.5
   El Salvador
 8.0
   Georgia
 20.1
   Guatemala
 11.1
   Hong Kong (China)*
 6.7
   Indonesia
 10.8
   Jamaica*
 6.3
   Jordan
 21.4
   Kazakhstan
 11.5
   Kosovo
 10.5
   Macao (China)
 2.7
   Malaysia
 8.5
   Malta
 5.8
   Moldova
 8.8
   Mongolia
 11.8
   Montenegro
 16.5
   Morocco
 6.0
   North Macedonia
 12.1
   Palestinian Authority
 12.8
   Panama*
 18.1
   Paraguay
 15.7
   Peru
 9.7
   Philippines
 21.5
   Qatar
 21.1
   Romania
 16.9
   Saudi Arabia
 12.6
   Serbia
 15.5
   Singapore
 9.1
   Chinese Taipei
 4.1
   Thailand
 13.4
   Ukrainian regions (18 of 27)
 2.5
   United Arab Emirates
 22.1
   Uruguay
 16.7
   Uzbekistan
 19.1
   Viet Nam
 27.1
  </text>
  </threadedComment>
  <threadedComment ref="BP1" dT="2024-05-02T13:30:38.79" personId="{37008DFA-C2CF-4C1D-8E23-C6BA1ACA87A8}" id="{FE6A2F83-EEEB-4234-869F-9DA1CDEB891A}">
    <text xml:space="preserve">  Flemish Comm. (Belgium)
 30.0
   CABA (Argentina)
 88.0
   Denmark
 19.5
   England (UK)
 67.0
   France
 30.5
   Japan
 48.7
   Korea
 65.7
   Spain
 77.8
   Sweden
 28.6
   Chinese Taipei
 48.8
   Turkey
 70.8
   United Arab Emirates
 85.9
   Viet Nam
 53.8
   Australiaa
 77.8
   Netherlandsa
 63.9
  </text>
  </threadedComment>
  <threadedComment ref="BQ1" dT="2024-05-02T14:19:30.31" personId="{37008DFA-C2CF-4C1D-8E23-C6BA1ACA87A8}" id="{7CD56943-9565-40B0-B3E2-CA95C2E9FC45}">
    <text xml:space="preserve">  Australia*
 0.0
   Austria
 4.1
   Belgium
 10.9
   Canada*
 0.7
   Chile
 0.0
   Colombia
 2.7
   Costa Rica
 0.8
   Czech Republic
 0.2
   Denmark*
 14.2
   Estonia
 3.6
   Finland
 5.3
   France
 5.5
   Germany
 3.7
   Greece
 0.3
   Hungary
 0.2
   Iceland
 1.1
   Ireland*
 0.0
   Israel
 0.5
   Italy
 0.0
   Japan
 m
   Korea
 0.9
   Latvia*
 0.4
   Lithuania
 0.0
   Mexico
 1.1
   Netherlands*
 1.6
   New Zealand*
 0.6
   Norway
 8.3
   Poland
 0.0
   Portugal
 6.1
   Slovak Republic
 0.3
   Slovenia
 1.8
   Spain
 0.4
   Sweden
 5.0
   Switzerland
 11.7
   Türkiye
 0.0
   United Kingdom*
 0.0
   United States*
 0.0
   OECD average
 2.6
   Partners
   Albania
 0.0
   Argentina
 0.4
   Baku (Azerbaijan)
 0.0
   Brazil
 0.0
   Brunei Darussalam
 0.0
   Bulgaria
 0.0
   Cambodia
 0.3
   Croatia
 1.3
   Cyprus
 0.0
   Dominican Republic
 0.0
   El Salvador
 0.5
   Georgia
 0.5
   Guatemala
 0.0
   Hong Kong (China)*
 0.0
   Indonesia
 1.0
   Jamaica*
 0.0
   Jordan
 2.0
   Kazakhstan
 0.0
   Kosovo
 0.0
   Macao (China)
 0.0
   Malaysia
 0.5
   Malta
 0.0
   Moldova
 0.0
   Mongolia
 1.2
   Montenegro
 0.0
   Morocco
 1.9
   North Macedonia
 0.0
   Palestinian Authority
 0.5
   Panama*
 0.1
   Paraguay
 0.5
   Peru
 1.0
   Philippines
 0.0
   Qatar
 0.5
   Romania
 0.2
   Saudi Arabia
 0.8
   Serbia
 0.6
   Singapore
 0.0
   Chinese Taipei
 0.6
   Thailand
 0.2
   Ukrainian regions (18 of 27)
 0.0
   United Arab Emirates
 0.0
   Uruguay
 1.6
   Uzbekistan
 0.5
   Viet Nam
 0.0
  </text>
  </threadedComment>
  <threadedComment ref="BR1" dT="2024-05-02T14:20:06.96" personId="{37008DFA-C2CF-4C1D-8E23-C6BA1ACA87A8}" id="{E86DF4B1-5D42-42C7-9314-03251EF53DC2}">
    <text xml:space="preserve">  Australia*
 25.9
   Austria
 40.4
   Belgium
 29.3
   Canada*
 15.7
   Chile
 22.2
   Colombia
 15.2
   Costa Rica
 36.8
   Czech Republic
 18.6
   Denmark*
 62.1
   Estonia
 29.2
   Finland
 42.8
   France
 44.0
   Germany
 45.9
   Greece
 30.2
   Hungary
 31.0
   Iceland
 26.4
   Ireland*
 42.1
   Israel
 42.8
   Italy
 19.9
   Japan
 m
   Korea
 45.5
   Latvia*
 10.6
   Lithuania
 34.6
   Mexico
 21.0
   Netherlands*
 28.8
   New Zealand*
 21.9
   Norway
 47.1
   Poland
 33.7
   Portugal
 24.4
   Slovak Republic
 18.1
   Slovenia
 50.7
   Spain
 20.1
   Sweden
 45.6
   Switzerland
 53.4
   Türkiye
 20.2
   United Kingdom*
 50.7
   United States*
 15.6
   OECD average
 32.3
   Partners
   Albania
 13.1
   Argentina
 24.9
   Baku (Azerbaijan)
 13.4
   Brazil
 12.3
   Brunei Darussalam
 64.0
   Bulgaria
 10.8
   Cambodia
 14.7
   Croatia
 43.5
   Cyprus
 30.3
   Dominican Republic
 30.8
   El Salvador
 27.4
   Georgia
 14.4
   Guatemala
 14.5
   Hong Kong (China)*
 63.4
   Indonesia
 63.2
   Jamaica*
 63.9
   Jordan
 18.8
   Kazakhstan
 14.8
   Kosovo
 12.1
   Macao (China)
 30.0
   Malaysia
 79.7
   Malta
 47.3
   Moldova
 49.2
   Mongolia
 34.6
   Montenegro
 13.9
   Morocco
 34.6
   North Macedonia
 9.6
   Palestinian Authority
 30.1
   Panama*
 12.2
   Paraguay
 36.1
   Peru
 28.8
   Philippines
 7.1
   Qatar
 20.7
   Romania
 17.0
   Saudi Arabia
 11.9
   Serbia
 21.2
   Singapore
 48.9
   Chinese Taipei
 30.1
   Thailand
 65.2
   Ukrainian regions (18 of 27)
 12.7
   United Arab Emirates
 13.5
   Uruguay
 21.7
   Uzbekistan
 12.6
   Viet Nam
 27.0
  </text>
  </threadedComment>
  <threadedComment ref="BS1" dT="2024-05-02T14:26:44.71" personId="{37008DFA-C2CF-4C1D-8E23-C6BA1ACA87A8}" id="{36A4D8BB-B6A3-4506-99EF-CD8757047212}">
    <text xml:space="preserve">  Australia*
 41.1
   Austria
 42.0
   Belgium
 36.0
   Canada*
 48.4
   Chile
 62.2
   Colombia
 62.0
   Costa Rica
 33.1
   Czech Republic
 42.3
   Denmark*
 20.5
   Estonia
 33.7
   Finland
 36.4
   France
 30.8
   Germany
 34.9
   Greece
 43.6
   Hungary
 32.8
   Iceland
 41.3
   Ireland*
 45.5
   Israel
 29.4
   Italy
 31.7
   Japan
 m
   Korea
 35.6
   Latvia*
 58.2
   Lithuania
 32.9
   Mexico
 63.3
   Netherlands*
 49.5
   New Zealand*
 42.0
   Norway
 35.0
   Poland
 41.9
   Portugal
 53.0
   Slovak Republic
 41.2
   Slovenia
 38.9
   Spain
 50.7
   Sweden
 35.0
   Switzerland
 29.0
   Türkiye
 47.1
   United Kingdom*
 33.0
   United States*
 32.1
   OECD average
 40.7
   Partners
   Albania
 62.0
   Argentina
 41.3
   Baku (Azerbaijan)
 48.7
   Brazil
 53.5
   Brunei Darussalam
 19.0
   Bulgaria
 25.3
   Cambodia
 81.7
   Croatia
 35.4
   Cyprus
 39.0
   Dominican Republic
 59.6
   El Salvador
 59.0
   Georgia
 48.6
   Guatemala
 57.4
   Hong Kong (China)*
 26.0
   Indonesia
 20.4
   Jamaica*
 28.8
   Jordan
 44.5
   Kazakhstan
 46.1
   Kosovo
 46.9
   Macao (China)
 36.7
   Malaysia
 12.2
   Malta
 23.8
   Moldova
 39.4
   Mongolia
 40.5
   Montenegro
 36.5
   Morocco
 31.2
   North Macedonia
 54.0
   Palestinian Authority
 50.0
   Panama*
 57.7
   Paraguay
 41.8
   Peru
 55.5
   Philippines
 60.7
   Qatar
 47.1
   Romania
 43.0
   Saudi Arabia
 65.6
   Serbia
 37.5
   Singapore
 38.3
   Chinese Taipei
 47.6
   Thailand
 17.5
   Ukrainian regions (18 of 27)
 37.2
   United Arab Emirates
 55.8
   Uruguay
 54.5
   Uzbekistan
 47.4
   Viet Nam
 46.7
  </text>
  </threadedComment>
  <threadedComment ref="BT1" dT="2024-05-02T14:27:40.23" personId="{37008DFA-C2CF-4C1D-8E23-C6BA1ACA87A8}" id="{1B86A009-5212-431B-843D-43EF1DF977D0}">
    <text xml:space="preserve">  Australia*
 23.1
   Austria
 9.4
   Belgium
 12.8
   Canada*
 21.5
   Chile
 8.9
   Colombia
 9.9
   Costa Rica
 8.8
   Czech Republic
 20.0
   Denmark*
 3.1
   Estonia
 21.0
   Finland
 10.1
   France
 4.5
   Germany
 12.7
   Greece
 16.5
   Hungary
 10.2
   Iceland
 28.1
   Ireland*
 7.8
   Israel
 17.5
   Italy
 19.6
   Japan
 m
   Korea
 10.6
   Latvia*
 14.0
   Lithuania
 15.2
   Mexico
 8.3
   Netherlands*
 9.3
   New Zealand*
 23.7
   Norway
 7.9
   Poland
 6.1
   Portugal
 8.9
   Slovak Republic
 17.9
   Slovenia
 7.4
   Spain
 13.9
   Sweden
 11.6
   Switzerland
 3.0
   Türkiye
 17.1
   United Kingdom*
 8.5
   United States*
 34.1
   OECD average
 13.4
   Partners
   Albania
 8.8
   Argentina
 15.8
   Baku (Azerbaijan)
 22.2
   Brazil
 12.4
   Brunei Darussalam
 11.2
   Bulgaria
 15.9
   Cambodia
 2.7
   Croatia
 13.4
   Cyprus
 20.5
   Dominican Republic
 3.8
   El Salvador
 6.2
   Georgia
 19.9
   Guatemala
 18.6
   Hong Kong (China)*
 5.3
   Indonesia
 8.5
   Jamaica*
 4.7
   Jordan
 19.9
   Kazakhstan
 16.0
   Kosovo
 19.2
   Macao (China)
 31.1
   Malaysia
 4.8
   Malta
 13.7
   Moldova
 7.6
   Mongolia
 11.1
   Montenegro
 28.9
   Morocco
 13.9
   North Macedonia
 26.7
   Palestinian Authority
 11.4
   Panama*
 10.7
   Paraguay
 12.0
   Peru
 9.8
   Philippines
 21.3
   Qatar
 19.6
   Romania
 20.3
   Saudi Arabia
 13.0
   Serbia
 18.5
   Singapore
 10.3
   Chinese Taipei
 16.8
   Thailand
 10.9
   Ukrainian regions (18 of 27)
 16.9
   United Arab Emirates
 16.3
   Uruguay
 8.3
   Uzbekistan
 19.3
   Viet Nam
 11.9
  </text>
  </threadedComment>
  <threadedComment ref="BU1" dT="2024-05-02T14:28:34.34" personId="{37008DFA-C2CF-4C1D-8E23-C6BA1ACA87A8}" id="{6CBA6DF6-4DA1-4301-AE90-61CFD593E332}">
    <text xml:space="preserve">  Australia*
 9.8
   Austria
 4.1
   Belgium
 11.0
   Canada*
 13.6
   Chile
 6.8
   Colombia
 10.2
   Costa Rica
 20.6
   Czech Republic
 18.9
   Denmark*
 0.0
   Estonia
 12.5
   Finland
 5.4
   France
 15.2
   Germany
 2.9
   Greece
 9.4
   Hungary
 25.8
   Iceland
 3.2
   Ireland*
 4.6
   Israel
 9.8
   Italy
 28.8
   Japan
 m
   Korea
 7.4
   Latvia*
 16.8
   Lithuania
 17.3
   Mexico
 6.3
   Netherlands*
 10.7
   New Zealand*
 11.9
   Norway
 1.8
   Poland
 18.3
   Portugal
 7.7
   Slovak Republic
 22.5
   Slovenia
 1.2
   Spain
 14.9
   Sweden
 2.8
   Switzerland
 2.9
   Türkiye
 15.6
   United Kingdom*
 7.8
   United States*
 18.3
   OECD average
 11.0
   Partners
   Albania
 16.0
   Argentina
 17.6
   Baku (Azerbaijan)
 15.7
   Brazil
 21.7
   Brunei Darussalam
 5.7
   Bulgaria
 48.0
   Cambodia
 0.5
   Croatia
 6.4
   Cyprus
 10.1
   Dominican Republic
 5.8
   El Salvador
 6.9
   Georgia
 16.7
   Guatemala
 9.4
   Hong Kong (China)*
 5.3
   Indonesia
 7.0
   Jamaica*
 2.7
   Jordan
 14.7
   Kazakhstan
 23.2
   Kosovo
 21.8
   Macao (China)
 2.1
   Malaysia
 2.8
   Malta
 15.1
   Moldova
 3.8
   Mongolia
 12.6
   Montenegro
 20.7
   Morocco
 18.4
   North Macedonia
 9.7
   Palestinian Authority
 7.9
   Panama*
 19.4
   Paraguay
 9.6
   Peru
 4.8
   Philippines
 10.9
   Qatar
 12.0
   Romania
 19.5
   Saudi Arabia
 8.6
   Serbia
 22.2
   Singapore
 2.5
   Chinese Taipei
 4.9
   Thailand
 6.3
   Ukrainian regions (18 of 27)
 33.2
   United Arab Emirates
 14.4
   Uruguay
 13.9
   Uzbekistan
 20.2
   Viet Nam
 14.4
  </text>
  </threadedComment>
  <threadedComment ref="BV1" dT="2024-05-02T13:42:36.72" personId="{37008DFA-C2CF-4C1D-8E23-C6BA1ACA87A8}" id="{21B49E62-BA13-492F-AC2B-3B640834DE17}">
    <text xml:space="preserve">  Flemish Comm. (Belgium)
 63.1
   CABA (Argentina)
 44.1
   Denmark
 47.9
   England (UK)
 75.9
   France
 7.8
   Japan
 43.3
   Korea
 73.8
   Spain
 55.2
   Sweden
 34.7
   Chinese Taipei
 56.7
   Turkey
 51.1
   United Arab Emirates
 89.9
   Viet Nam
 90.4
   Australiaa
 70.3
   Netherlandsa
 73.9
  </text>
  </threadedComment>
  <threadedComment ref="BW1" dT="2024-05-02T14:34:25.20" personId="{37008DFA-C2CF-4C1D-8E23-C6BA1ACA87A8}" id="{7E3FE781-A31E-4CAF-B26C-5C64817DE0E4}">
    <text xml:space="preserve">  Australia*
 0.2
   Austria
 6.3
   Belgium
 5.8
   Canada*
 3.1
   Chile
 2.4
   Colombia
 10.4
   Costa Rica
 24.1
   Czech Republic
 1.7
   Denmark*
 3.6
   Estonia
 2.9
   Finland
 30.9
   France
 18.9
   Germany
 6.6
   Greece
 29.9
   Hungary
 1.2
   Iceland
 0.6
   Ireland*
 3.2
   Israel
 0.8
   Italy
 1.8
   Japan
 m
   Korea
 0.0
   Latvia*
 0.2
   Lithuania
 2.7
   Mexico
 7.5
   Netherlands*
 2.2
   New Zealand*
 0.0
   Norway
 0.3
   Poland
 0.0
   Portugal
 11.0
   Slovak Republic
 0.8
   Slovenia
 1.6
   Spain
 5.0
   Sweden
 2.6
   Switzerland
 12.0
   Türkiye
 2.9
   United Kingdom*
 0.1
   United States*
 0.0
   OECD average
 5.6
   Partners
   Albania
 1.0
   Argentina
 14.1
   Baku (Azerbaijan)
 3.2
   Brazil
 5.9
   Brunei Darussalam
 0.9
   Bulgaria
 1.3
   Cambodia
 11.4
   Croatia
 4.5
   Cyprus
 4.9
   Dominican Republic
 3.0
   El Salvador
 6.6
   Georgia
 1.9
   Guatemala
 6.5
   Hong Kong (China)*
 1.9
   Indonesia
 1.5
   Jamaica*
 0.0
   Jordan
 3.1
   Kazakhstan
 0.1
   Kosovo
 1.2
   Macao (China)
 0.0
   Malaysia
 1.1
   Malta
 5.9
   Moldova
 1.0
   Mongolia
 2.3
   Montenegro
 4.1
   Morocco
 5.0
   North Macedonia
 0.0
   Palestinian Authority
 1.5
   Panama*
 3.0
   Paraguay
 7.5
   Peru
 15.0
   Philippines
 0.0
   Qatar
 0.1
   Romania
 1.1
   Saudi Arabia
 1.0
   Serbia
 0.6
   Singapore
 0.0
   Chinese Taipei
 0.0
   Thailand
 0.0
   Ukrainian regions (18 of 27)
 0.3
   United Arab Emirates
 0.0
   Uruguay
 18.5
   Uzbekistan
 0.4
   Viet Nam
 0.7
  </text>
  </threadedComment>
  <threadedComment ref="BX1" dT="2024-05-02T14:32:57.06" personId="{37008DFA-C2CF-4C1D-8E23-C6BA1ACA87A8}" id="{8B760459-0B94-40BD-B077-FEB9C1B71F75}">
    <text xml:space="preserve">  Australia*
 30.9
   Austria
 70.7
   Belgium
 65.6
   Canada*
 40.1
   Chile
 69.2
   Colombia
 53.9
   Costa Rica
 50.2
   Czech Republic
 88.7
   Denmark*
 54.0
   Estonia
 68.2
   Finland
 65.0
   France
 75.2
   Germany
 73.8
   Greece
 54.0
   Hungary
 95.0
   Iceland
 61.1
   Ireland*
 43.5
   Israel
 48.4
   Italy
 51.5
   Japan
 m
   Korea
 43.8
   Latvia*
 85.1
   Lithuania
 90.0
   Mexico
 64.0
   Netherlands*
 43.4
   New Zealand*
 31.6
   Norway
 26.6
   Poland
 81.4
   Portugal
 69.2
   Slovak Republic
 97.1
   Slovenia
 88.0
   Spain
 41.0
   Sweden
 39.8
   Switzerland
 71.8
   Türkiye
 66.3
   United Kingdom*
 33.6
   United States*
 22.5
   OECD average
 59.8
   Partners
   Albania
 64.8
   Argentina
 46.8
   Baku (Azerbaijan)
 53.9
   Brazil
 60.4
   Brunei Darussalam
 31.8
   Bulgaria
 46.2
   Cambodia
 64.2
   Croatia
 86.5
   Cyprus
 46.2
   Dominican Republic
 59.9
   El Salvador
 62.6
   Georgia
 58.0
   Guatemala
 32.3
   Hong Kong (China)*
 73.5
   Indonesia
 61.8
   Jamaica*
 79.6
   Jordan
 58.7
   Kazakhstan
 35.1
   Kosovo
 76.8
   Macao (China)
 69.1
   Malaysia
 46.7
   Malta
 39.4
   Moldova
 92.2
   Mongolia
 50.3
   Montenegro
 49.6
   Morocco
 68.3
   North Macedonia
 54.5
   Palestinian Authority
 72.8
   Panama*
 49.2
   Paraguay
 62.4
   Peru
 49.9
   Philippines
 43.3
   Qatar
 25.4
   Romania
 84.0
   Saudi Arabia
 46.4
   Serbia
 53.5
   Singapore
 54.1
   Chinese Taipei
 76.3
   Thailand
 72.2
   Ukrainian regions (18 of 27)
 92.7
   United Arab Emirates
 39.6
   Uruguay
 57.7
   Uzbekistan
 27.3
   Viet Nam
 58.1
  </text>
  </threadedComment>
  <threadedComment ref="BY1" dT="2024-05-02T14:36:10.41" personId="{37008DFA-C2CF-4C1D-8E23-C6BA1ACA87A8}" id="{3BE4C9C1-CA2A-422A-995C-E8F764E3C325}">
    <text xml:space="preserve">  Australia*
 37.7
   Austria
 18.4
   Belgium
 17.0
   Canada*
 42.1
   Chile
 16.8
   Colombia
 23.5
   Costa Rica
 9.9
   Czech Republic
 7.7
   Denmark*
 30.2
   Estonia
 17.7
   Finland
 2.9
   France
 4.0
   Germany
 12.4
   Greece
 8.4
   Hungary
 3.9
   Iceland
 22.0
   Ireland*
 32.7
   Israel
 35.2
   Italy
 22.9
   Japan
 m
   Korea
 35.9
   Latvia*
 11.7
   Lithuania
 6.3
   Mexico
 23.7
   Netherlands*
 34.7
   New Zealand*
 30.7
   Norway
 47.2
   Poland
 10.6
   Portugal
 8.2
   Slovak Republic
 1.1
   Slovenia
 8.2
   Spain
 28.6
   Sweden
 40.0
   Switzerland
 10.8
   Türkiye
 20.7
   United Kingdom*
 35.7
   United States*
 42.4
   OECD average
 21.2
   Partners
   Albania
 25.3
   Argentina
 23.0
   Baku (Azerbaijan)
 19.1
   Brazil
 16.8
   Brunei Darussalam
 38.3
   Bulgaria
 28.2
   Cambodia
 20.6
   Croatia
 6.8
   Cyprus
 32.7
   Dominican Republic
 30.8
   El Salvador
 23.3
   Georgia
 23.5
   Guatemala
 42.4
   Hong Kong (China)*
 17.7
   Indonesia
 22.0
   Jamaica*
 11.2
   Jordan
 15.9
   Kazakhstan
 23.1
   Kosovo
 11.4
   Macao (China)
 28.9
   Malaysia
 39.5
   Malta
 35.8
   Moldova
 3.3
   Mongolia
 31.4
   Montenegro
 27.5
   Morocco
 12.2
   North Macedonia
 18.9
   Palestinian Authority
 14.3
   Panama*
 32.9
   Paraguay
 16.2
   Peru
 25.4
   Philippines
 37.3
   Qatar
 39.3
   Romania
 6.9
   Saudi Arabia
 30.6
   Serbia
 30.4
   Singapore
 33.1
   Chinese Taipei
 16.2
   Thailand
 14.6
   Ukrainian regions (18 of 27)
 5.3
   United Arab Emirates
 37.5
   Uruguay
 17.9
   Uzbekistan
 30.3
   Viet Nam
 29.4
  </text>
  </threadedComment>
  <threadedComment ref="BZ1" dT="2024-05-02T14:36:56.58" personId="{37008DFA-C2CF-4C1D-8E23-C6BA1ACA87A8}" id="{C85E4B10-A8B2-4D03-B6C0-28C88005C62F}">
    <text xml:space="preserve">  Australia*
 23.4
   Austria
 3.1
   Belgium
 7.7
   Canada*
 8.5
   Chile
 6.7
   Colombia
 7.8
   Costa Rica
 4.4
   Czech Republic
 1.6
   Denmark*
 7.5
   Estonia
 5.2
   Finland
 0.0
   France
 0.6
   Germany
 5.4
   Greece
 4.3
   Hungary
 0.0
   Iceland
 12.2
   Ireland*
 13.3
   Israel
 10.1
   Italy
 3.4
   Japan
 m
   Korea
 6.9
   Latvia*
 0.0
   Lithuania
 1.0
   Mexico
 2.5
   Netherlands*
 13.7
   New Zealand*
 28.2
   Norway
 20.0
   Poland
 3.7
   Portugal
 2.5
   Slovak Republic
 0.0
   Slovenia
 2.1
   Spain
 12.5
   Sweden
 13.6
   Switzerland
 2.8
   Türkiye
 3.1
   United Kingdom*
 19.1
   United States*
 25.1
   OECD average
 7.8
   Partners
   Albania
 3.5
   Argentina
 5.7
   Baku (Azerbaijan)
 2.4
   Brazil
 9.9
   Brunei Darussalam
 24.4
   Bulgaria
 9.1
   Cambodia
 1.7
   Croatia
 0.6
   Cyprus
 10.2
   Dominican Republic
 4.9
   El Salvador
 3.0
   Georgia
 4.7
   Guatemala
 13.6
   Hong Kong (China)*
 2.7
   Indonesia
 7.0
   Jamaica*
 6.0
   Jordan
 10.2
   Kazakhstan
 12.7
   Kosovo
 2.9
   Macao (China)
 0.0
   Malaysia
 8.1
   Malta
 8.8
   Moldova
 0.8
   Mongolia
 9.0
   Montenegro
 4.8
   Morocco
 4.0
   North Macedonia
 10.1
   Palestinian Authority
 4.9
   Panama*
 4.8
   Paraguay
 8.4
   Peru
 6.7
   Philippines
 9.0
   Qatar
 26.8
   Romania
 3.3
   Saudi Arabia
 13.1
   Serbia
 7.7
   Singapore
 10.4
   Chinese Taipei
 4.8
   Thailand
 7.9
   Ukrainian regions (18 of 27)
 0.0
   United Arab Emirates
 14.2
   Uruguay
 3.4
   Uzbekistan
 22.8
   Viet Nam
 6.7
  </text>
  </threadedComment>
  <threadedComment ref="CA1" dT="2024-05-02T14:37:29.02" personId="{37008DFA-C2CF-4C1D-8E23-C6BA1ACA87A8}" id="{316EC0D9-EFF3-4F86-8598-AF0481A1CEBE}">
    <text xml:space="preserve">  Australia*
 7.8
   Austria
 1.4
   Belgium
 3.9
   Canada*
 6.2
   Chile
 4.8
   Colombia
 4.4
   Costa Rica
 11.4
   Czech Republic
 0.3
   Denmark*
 4.7
   Estonia
 5.9
   Finland
 1.3
   France
 1.3
   Germany
 1.7
   Greece
 3.4
   Hungary
 0.0
   Iceland
 4.1
   Ireland*
 7.3
   Israel
 5.5
   Italy
 20.4
   Japan
 m
   Korea
 13.3
   Latvia*
 3.0
   Lithuania
 0.0
   Mexico
 2.2
   Netherlands*
 5.9
   New Zealand*
 9.5
   Norway
 5.8
   Poland
 4.3
   Portugal
 9.1
   Slovak Republic
 1.0
   Slovenia
 0.0
   Spain
 13.0
   Sweden
 4.0
   Switzerland
 2.7
   Türkiye
 6.9
   United Kingdom*
 11.5
   United States*
 10.1
   OECD average
 5.5
   Partners
   Albania
 5.3
   Argentina
 10.3
   Baku (Azerbaijan)
 21.3
   Brazil
 7.0
   Brunei Darussalam
 4.6
   Bulgaria
 15.2
   Cambodia
 2.1
   Croatia
 1.6
   Cyprus
 5.9
   Dominican Republic
 1.5
   El Salvador
 4.6
   Georgia
 11.9
   Guatemala
 5.2
   Hong Kong (China)*
 4.1
   Indonesia
 7.7
   Jamaica*
 3.2
   Jordan
 12.0
   Kazakhstan
 29.0
   Kosovo
 7.7
   Macao (China)
 2.0
   Malaysia
 4.6
   Malta
 10.1
   Moldova
 2.8
   Mongolia
 7.0
   Montenegro
 14.0
   Morocco
 10.5
   North Macedonia
 16.5
   Palestinian Authority
 6.5
   Panama*
 10.2
   Paraguay
 5.5
   Peru
 3.0
   Philippines
 10.4
   Qatar
 8.3
   Romania
 4.7
   Saudi Arabia
 8.8
   Serbia
 7.8
   Singapore
 2.5
   Chinese Taipei
 2.8
   Thailand
 5.4
   Ukrainian regions (18 of 27)
 1.7
   United Arab Emirates
 8.7
   Uruguay
 2.5
   Uzbekistan
 19.2
   Viet Nam
 5.0
  </text>
  </threadedComment>
  <threadedComment ref="CB1" dT="2024-05-02T13:44:09.80" personId="{37008DFA-C2CF-4C1D-8E23-C6BA1ACA87A8}" id="{6354A8CF-94AD-4F2E-BC9C-7ECA57DE036D}">
    <text xml:space="preserve">  Alberta (Canada)
 0.0
   Austria
 0.3
   Belgium
 1.7
      - Flemish Comm. (Belgium)
 2.3
   Brazil
 0.0
   Bulgaria
 0.0
   CABA (Argentina)
 0.0
   Chile
 0.0
   Colombia
 0.0
   Croatia
 0.0
   Cyprus
 0.0
   Czech Republic
 0.0
   Denmark
 0.5
   England (UK)
 0.5
   Estonia
 0.0
   Finland
 0.5
   France
 6.7
   Georgia
 0.3
   Hungary
 0.0
   Iceland
 1.1
   Israel
 0.6
   Italy
 0.0
   Japan
 0.0
   Kazakhstan
 1.5
   Korea
 0.0
   Latvia
 0.0
   Lithuania
 0.0
   Malta
 0.0
   Mexico
 0.0
   Netherlands
 0.0
   New Zealand
 0.1
   Norway
 0.0
   Portugal
 0.0
   Romania
 0.0
   Russia
 2.5
   Saudi Arabia
 2.5
   Shanghai (China)
 0.0
   Singapore
 0.0
   Slovak Republic
 0.0
   Slovenia
 0.0
   South Africa
 9.8
   Spain
 w
   Sweden
 0.0
   Chinese Taipei
 0.0
   Turkey
 0.0
   United Arab Emirates
 0.0
   United States
 0.0
   Viet Nam
 0.1
   OECD average-30
 0.4
   EU total-23
 1.2
   TALIS average-47
 0.6
   Australiaa
 0.0
  </text>
  </threadedComment>
  <threadedComment ref="CC1" dT="2024-05-02T13:56:40.52" personId="{37008DFA-C2CF-4C1D-8E23-C6BA1ACA87A8}" id="{943C6397-F241-4753-B401-6D87E4803196}">
    <text xml:space="preserve">  Alberta (Canada)
 0.0
   Austria
 48.5
   Belgium
 0.4
      - Flemish Comm. (Belgium)
 0.7
   Brazil
 2.7
   Bulgaria
 0.0
   CABA (Argentina)
 11.6
   Chile
 2.1
   Colombia
 0.0
   Croatia
 1.5
   Cyprus
 1.0
   Czech Republic
 0.0
   Denmark
 0.0
   England (UK)
 0.5
   Estonia
 0.0
   Finland
 0.0
   France
 3.5
   Georgia
 0.8
   Hungary
 0.9
   Iceland
 0.0
   Israel
 0.5
   Italy
 0.0
   Japan
 1.2
   Kazakhstan
 0.0
   Korea
 0.0
   Latvia
 0.0
   Lithuania
 0.0
   Malta
 1.8
   Mexico
 0.8
   Netherlands
 0.0
   New Zealand
 4.6
   Norway
 0.0
   Portugal
 0.0
   Romania
 1.1
   Russia
 0.9
   Saudi Arabia
 0.4
   Shanghai (China)
 0.9
   Singapore
 0.0
   Slovak Republic
 0.0
   Slovenia
 1.0
   South Africa
 33.4
   Spain
 w
   Sweden
 3.4
   Chinese Taipei
 0.0
   Turkey
 4.0
   United Arab Emirates
 0.6
   United States
 0.0
   Viet Nam
 6.6
   OECD average-30
 2.5
   EU total-23
 2.7
   TALIS average-47
 2.9
   Australiaa
 3.8
  </text>
  </threadedComment>
  <threadedComment ref="CD1" dT="2024-05-02T13:58:09.79" personId="{37008DFA-C2CF-4C1D-8E23-C6BA1ACA87A8}" id="{EECE259C-BFBE-40D9-AFEC-C99AFD0DB83C}">
    <text xml:space="preserve">  Alberta (Canada)
 37.0
   Austria
 17.1
   Belgium
 42.7
      - Flemish Comm. (Belgium)
 49.4
   Brazil
 93.8
   Bulgaria
 6.5
   CABA (Argentina)
 53.6
   Chile
 41.5
   Colombia
 11.7
   Croatia
 0.5
   Cyprus
 24.1
   Czech Republic
 0.0
   Denmark
 83.2
   England (UK)
 50.4
   Estonia
 4.6
   Finland
 3.3
   France
 22.3
   Georgia
 7.4
   Hungary
 58.5
   Iceland
 43.8
   Israel
 11.8
   Italy
 3.5
   Japan
 87.1
   Kazakhstan
 91.5
   Korea
 13.4
   Latvia
 10.4
   Lithuania
 38.6
   Malta
 18.7
   Mexico
 50.3
   Netherlands
 17.6
   New Zealand
 70.5
   Norway
 47.9
   Portugal
 2.8
   Romania
 43.0
   Russia
 5.0
   Saudi Arabia
 88.5
   Shanghai (China)
 81.0
   Singapore
 39.4
   Slovak Republic
 0.0
   Slovenia
 4.4
   South Africa
 42.0
   Spain
 w
   Sweden
 39.6
   Chinese Taipei
 5.0
   Turkey
 78.0
   United Arab Emirates
 50.4
   United States
 1.4
   Viet Nam
 89.3
   OECD average-30
 30.8
   EU total-23
 25.8
   TALIS average-47
 35.5
   Australiaa
 48.3
  </text>
  </threadedComment>
  <threadedComment ref="CE1" dT="2024-05-02T13:58:51.53" personId="{37008DFA-C2CF-4C1D-8E23-C6BA1ACA87A8}" id="{A29EC3EA-ACD5-447A-9F5E-C94A39BD525C}">
    <text xml:space="preserve">  Alberta (Canada)
 58.9
   Austria
 30.0
   Belgium
 54.5
      - Flemish Comm. (Belgium)
 46.9
   Brazil
 3.5
   Bulgaria
 92.9
   CABA (Argentina)
 34.8
   Chile
 54.6
   Colombia
 87.1
   Croatia
 92.6
   Cyprus
 60.9
   Czech Republic
 87.8
   Denmark
 15.8
   England (UK)
 44.0
   Estonia
 93.4
   Finland
 93.0
   France
 61.0
   Georgia
 87.4
   Hungary
 39.3
   Iceland
 55.1
   Israel
 83.3
   Italy
 86.7
   Japan
 11.7
   Kazakhstan
 6.2
   Korea
 76.8
   Latvia
 86.6
   Lithuania
 61.2
   Malta
 75.9
   Mexico
 37.1
   Netherlands
 81.6
   New Zealand
 22.8
   Norway
 52.1
   Portugal
 94.2
   Romania
 52.0
   Russia
 87.9
   Saudi Arabia
 8.3
   Shanghai (China)
 17.8
   Singapore
 56.2
   Slovak Republic
 97.2
   Slovenia
 93.9
   South Africa
 14.8
   Spain
 w
   Sweden
 55.4
   Chinese Taipei
 81.5
   Turkey
 17.7
   United Arab Emirates
 39.0
   United States
 89.4
   Viet Nam
 4.0
   OECD average-30
 62.8
   EU total-23
 65.4
   TALIS average-47
 57.3
   Australiaa
 47.1
  </text>
  </threadedComment>
  <threadedComment ref="CF1" dT="2024-05-02T13:59:38.22" personId="{37008DFA-C2CF-4C1D-8E23-C6BA1ACA87A8}" id="{735D54B4-3838-4BB7-99BC-6C827C1DEF10}">
    <text xml:space="preserve">  Alberta (Canada)
 4.1
   Austria
 4.2
   Belgium
 0.7
      - Flemish Comm. (Belgium)
 0.7
   Brazil
 0.0
   Bulgaria
 0.5
   CABA (Argentina)
 0.0
   Chile
 1.8
   Colombia
 1.2
   Croatia
 5.3
   Cyprus
 14.0
   Czech Republic
 12.2
   Denmark
 0.5
   England (UK)
 4.6
   Estonia
 2.0
   Finland
 3.2
   France
 6.4
   Georgia
 4.1
   Hungary
 1.3
   Iceland
 0.0
   Israel
 3.8
   Italy
 9.8
   Japan
 0.0
   Kazakhstan
 0.7
   Korea
 9.8
   Latvia
 3.0
   Lithuania
 0.3
   Malta
 3.6
   Mexico
 11.7
   Netherlands
 0.8
   New Zealand
 2.0
   Norway
 0.0
   Portugal
 3.1
   Romania
 3.8
   Russia
 3.8
   Saudi Arabia
 0.4
   Shanghai (China)
 0.3
   Singapore
 4.4
   Slovak Republic
 2.8
   Slovenia
 0.7
   South Africa
 0.1
   Spain
 w
   Sweden
 1.6
   Chinese Taipei
 13.4
   Turkey
 0.3
   United Arab Emirates
 10.1
   United States
 9.2
   Viet Nam
 0.0
   OECD average-30
 3.5
   EU total-23
 4.9
   TALIS average-47
 3.6
   Australiaa
 0.7
  </text>
  </threadedComment>
  <threadedComment ref="CU1" dT="2024-05-02T14:46:40.88" personId="{37008DFA-C2CF-4C1D-8E23-C6BA1ACA87A8}" id="{7C6AC16F-6CCE-4CBE-978F-C1A952D5C8AB}">
    <text xml:space="preserve">  Luxembourg
 81 200
   Germany
 81 141
   Switzerland
 76 642
   Mexico
 51 010
   Denmark
 50 444
   Spain
 49 905
   Austria
 49 646
   Netherlands
 48 662
   United States¹
 48 187
   Australia
 47 990
   Türkiye
 46 822
   Sweden¹ ²
 45 132
   Norway
 43 108
   Finland
 42 191
   Canada
 39 576
   OECD average
 38 498
   France² ³
 37 720
   EU25 average
 36 713
   Ireland
 36 281
   Italy
 35 447
   New Zealand²
 34 890
   Portugal
 34 311
   Lithuania
 33 027
   Korea
 32 980
   Slovenia² ⁴
 31 187
   Croatia
 30 017
   Japan
 28 611
   Israel
 27 876
   Chile
 26 446
   Czech Republic²
 26 270
   Estonia
 26 031
   Colombia
 23 401
   Romania
 23 300
   Bulgaria
 21 328
   Greece
 20 387
   Brazil
 20 261
   Poland
 19 235
   Latvia
 17 039
   Slovak Republic
 16 798
   Hungary
 16 137
   Costa Rica
 14 380
   French Comm. (Belgium)⁵
 47 159
   Scotland (UK)
 43 895
   Flemish Comm. (Belgium)
 42 842
   England (UK)
 34 732
  </text>
  </threadedComment>
  <threadedComment ref="CZ1" dT="2024-05-02T14:49:45.34" personId="{37008DFA-C2CF-4C1D-8E23-C6BA1ACA87A8}" id="{B2BBBEA4-34E1-4574-8EFB-EF3334DB34B4}">
    <text xml:space="preserve">  Alberta (Canada)
 27.6
   Austria
 13.1
   Belgium
 15.9
      - Flemish Comm. (Belgium)
 22.5
      - French Comm. (Belgium)
 5.0
   Brazil
 68.3
   Bulgaria 
 45.2
   CABA (Argentina)
 42.3
   Chile
 51.6
   Colombia
 96.4
   Croatia
 55.7
   Cyprus*
 30.5
   Czech Republic
 13.4
   Denmark
 a
   England (UK)
 14.8
   Estonia
 18.5
   Finland
 4.5
   France
 17.2
   Georgia
 57.3
   Hungary
 23.9
   Iceland
 10.3
   Israel
 11.7
   Italy
 12.6
   Japan
 1.8
   Kazakhstan
 64.6
   Korea
 81.9
   Latvia
 28.3
   Lithuania
 42.6
   Malta
 13.4
   Mexico
 80.1
   Netherlands
 0.9
   New Zealand
 33.6
   Norway
 2.5
   Portugal
 7.8
   Romania
 85.6
   Russian Federation
 63.9
   Saudi Arabia
 74.0
   Shanghai (China)
 64.3
   Singapore
 9.3
   Slovak Republic
 30.6
   Slovenia
 42.5
   South Africa
 44.6
   Spain
 24.6
   Sweden
 0.0
   Chinese Taipei
 51.7
   Turkey
 87.2
   United Arab Emirates
 78.0
   United States
 49.8
   Viet Nam
 12.0
   OECD average-30
 29.2
   EU total-23
 26.2
   TALIS average-47
 37.1
   Australiaa
 12.0
  </text>
  </threadedComment>
  <threadedComment ref="DA1" dT="2024-05-02T14:52:09.26" personId="{37008DFA-C2CF-4C1D-8E23-C6BA1ACA87A8}" id="{B1DFDA3A-DADE-4446-A70E-35A29C2D6CA6}">
    <text xml:space="preserve">  Australia*
 0.4
   Austria
 11.4
   Belgium
 1.6
   Canada*
 3.6
   Chile
 43.0
   Colombia
 54.6
   Costa Rica
 16.3
   Czech Republic
 3.9
   Denmark*
 4.4
   Estonia
 5.4
   Finland
 0.6
   France
 4.3
   Germany
 3.0
   Greece
 14.6
   Hungary
 5.0
   Iceland
 0.7
   Ireland*
 4.7
   Israel
 17.8
   Italy
 17.4
   Japan
 20.3
   Korea
 20.8
   Latvia*
 8.6
   Lithuania
 4.9
   Mexico
 38.2
   Netherlands*
 0.0
   New Zealand*
 1.3
   Norway
 1.0
   Poland
 14.1
   Portugal
 8.6
   Slovak Republic
 20.4
   Slovenia
 11.5
   Spain
 11.0
   Sweden
 1.1
   Switzerland
 2.4
   Türkiye
 29.5
   United Kingdom*
 1.6
   United States*
 4.5
   OECD average
 11.1
   Partners
   Albania
 43.0
   Argentina
 10.0
   Baku (Azerbaijan)
 31.7
   Brazil
 18.3
   Brunei Darussalam
 5.2
   Bulgaria
 10.3
   Cambodia
 52.8
   Croatia
 18.4
   Cyprus
 13.7
   Dominican Republic
 59.4
   El Salvador
 59.5
   Georgia
 22.3
   Guatemala
 45.8
   Hong Kong (China)*
 6.8
   Indonesia
 41.4
   Jamaica*
 10.4
   Jordan
 32.5
   Kazakhstan
 52.1
   Kosovo
 44.4
   Macao (China)
 24.8
   Malaysia
 24.2
   Malta
 2.5
   Moldova
 28.4
   Mongolia
 38.2
   Montenegro
 8.0
   Morocco
 32.2
   North Macedonia
 34.4
   Palestinian Authority
 27.5
   Panama*
 49.4
   Paraguay
 52.2
   Peru
 32.1
   Philippines
 69.7
   Qatar
 24.4
   Romania
 33.1
   Saudi Arabia
 46.9
   Serbia
 12.6
   Singapore
 0.8
   Chinese Taipei
 24.4
   Thailand
 50.6
   Ukrainian regions (18 of 27)
 27.3
   United Arab Emirates
 36.4
   Uruguay
 4.9
   Uzbekistan
 79.9
   Viet Nam
 46.0
  </text>
  </threadedComment>
  <threadedComment ref="DB1" dT="2024-05-02T13:24:30.10" personId="{37008DFA-C2CF-4C1D-8E23-C6BA1ACA87A8}" id="{5F2B8A32-35DF-4DE8-8DCB-3EF68B4107AF}">
    <text xml:space="preserve">  Alberta (Canada)
 17.9
   Austria
 8.4
   Belgium
 14.9
      - Flemish Comm. (Belgium)
 21.4
      - French Comm. (Belgium)
 4.3
   Brazil
 65.4
   Bulgaria 
 31.8
   CABA (Argentina)
 45.7
   Chile
 49.9
   Colombia
 97.0
   Croatia
 43.6
   Cyprus*
 53.2
   Czech Republic
 12.8
   Denmark
 a
   England (UK)
 9.5
   Estonia
 32.3
   Finland
 2.7
   France
 15.9
   Georgia
 58.1
   Hungary
 18.6
   Iceland
 13.2
   Israel
 14.6
   Italy
 4.5
   Japan
 0.0
   Kazakhstan
 48.5
   Korea
 67.6
   Latvia
 40.8
   Lithuania
 40.7
   Malta
 9.9
   Mexico
 61.1
   Netherlands
 0.9
   New Zealand
 14.3
   Norway
 2.5
   Portugal
 5.3
   Romania
 35.5
   Russian Federation
 60.7
   Saudi Arabia
 67.4
   Shanghai (China)
 51.2
   Singapore
 5.6
   Slovak Republic
 19.3
   Slovenia
 26.4
   South Africa
 49.6
   Spain
 22.8
   Sweden
 1.1
   Chinese Taipei
 33.8
   Turkey
 83.5
   United Arab Emirates
 68.1
   United States
 34.4
   Viet Nam
 5.6
   OECD average-30
 25.3
   EU total-23
 17.8
   TALIS average-47
 31.9
   Australiaa
 12.0
  </text>
  </threadedComment>
  <threadedComment ref="DC1" dT="2024-05-02T13:25:55.87" personId="{37008DFA-C2CF-4C1D-8E23-C6BA1ACA87A8}" id="{10E6ED3A-25CB-43A9-8C86-76F968F3944E}">
    <text xml:space="preserve">  Alberta (Canada)
 80.1
   Austria
 96.5
   Belgium
 53.1
      - Flemish Comm. (Belgium)
 73.8
      - French Comm. (Belgium)
 19.8
   Brazil
 82.3
   Bulgaria 
 62.6
   CABA (Argentina)
 70.8
   Chile
 70.5
   Colombia
 97.4
   Croatia
 81.8
   Cyprus*
 66.4
   Czech Republic
 49.3
   Denmark
 6.2
   England (UK)
 26.9
   Estonia
 49.4
   Finland
 85.1
   France
 23.3
   Georgia
 73.1
   Hungary
 24.7
   Iceland
 22.9
   Israel
 48.6
   Italy
 82.4
   Japan
 61.9
   Kazakhstan
 57.7
   Korea
 90.3
   Latvia
 65.2
   Lithuania
 44.3
   Malta
 21.3
   Mexico
 85.3
   Netherlands
 11.2
   New Zealand
 58.1
   Norway
 37.0
   Portugal
 46.2
   Romania
 89.4
   Russian Federation
 67.2
   Saudi Arabia
 82.6
   Shanghai (China)
 76.3
   Singapore
 27.5
   Slovak Republic
 63.1
   Slovenia
 51.2
   South Africa
 74.9
   Spain
 52.3
   Sweden
 27.8
   Chinese Taipei
 93.6
   Turkey
 89.0
   United Arab Emirates
 81.0
   United States
 92.6
   Viet Nam
 10.0
   OECD average-30
 56.4
   EU total-23
 51.8
   TALIS average-47
 59.8
   Australiaa
 30.3
  </text>
  </threadedComment>
  <threadedComment ref="DD1" dT="2024-05-02T14:55:34.50" personId="{37008DFA-C2CF-4C1D-8E23-C6BA1ACA87A8}" id="{644CAB43-8F00-4FB3-B1D4-7030D1300655}">
    <text xml:space="preserve">I summed up Autonomous: AND MIXED.
Autonomous:
  Alberta (Canada)
 56.5
   Austria
 54.2
   Belgium
 w
      - Flemish Comm. (Belgium)
 42.8
      - French Comm. (Belgium)
 w
   Brazil
 28.5
   Bulgaria 
 53.6
   CABA (Argentina)
 80.2
   Chile
 67.1
   Colombia
 62.9
   Croatia
 3.2
   Cyprus*
 22.4
   Czech Republic
 99.7
   Denmark
 58.4
   England (UK)
 90.4
   Estonia
 88.5
   Finland
 57.9
   France
 16.4
   Georgia
 21.2
   Hungary
 39.2
   Iceland
 44.6
   Israel
 67.1
   Italy
 93.0
   Japan
 50.2
   Kazakhstan
 54.3
   Korea
 90.0
   Latvia
 67.4
   Lithuania
 74.0
   Malta
 38.9
   Mexico
 32.6
   Netherlands
 86.9
   New Zealand
 88.8
   Norway
 38.6
   Portugal
 49.0
   Romania
 55.7
   Russian Federation
 78.6
   Saudi Arabia
 5.4
   Shanghai (China)
 40.6
   Singapore
 53.6
   Slovak Republic
 63.0
   Slovenia
 39.0
   South Africa
 73.9
   Spain
 39.1
   Sweden
 77.0
   Chinese Taipei
 37.1
   Turkey
 10.0
   United Arab Emirates
 35.1
   United States
 56.1
   Viet Nam
 24.8
   OECD average-30
 60.0
   EU total-23
 56.9
   TALIS average-47
 53.3
   Australiaa
 73.8
--------
MIXED:
  Alberta (Canada)
 26.9
   Austria
 38.9
   Belgium
 w
      - Flemish Comm. (Belgium)
 47.6
      - French Comm. (Belgium)
 w
   Brazil
 14.4
   Bulgaria 
 26.3
   CABA (Argentina)
 10.7
   Chile
 12.6
   Colombia
 19.4
   Croatia
 16.9
   Cyprus*
 7.0
   Czech Republic
 0.3
   Denmark
 28.7
   England (UK)
 8.8
   Estonia
 11.5
   Finland
 32.7
   France
 45.2
   Georgia
 26.9
   Hungary
 33.0
   Iceland
 38.0
   Israel
 27.2
   Italy
 7.0
   Japan
 7.6
   Kazakhstan
 23.2
   Korea
 7.3
   Latvia
 26.5
   Lithuania
 19.3
   Malta
 26.4
   Mexico
 14.2
   Netherlands
 13.1
   New Zealand
 11.2
   Norway
 36.4
   Portugal
 34.2
   Romania
 25.2
   Russian Federation
 18.7
   Saudi Arabia
 0.0
   Shanghai (China)
 40.9
   Singapore
 38.6
   Slovak Republic
 33.6
   Slovenia
 26.3
   South Africa
 14.5
   Spain
 10.0
   Sweden
 10.0
   Chinese Taipei
 40.0
   Turkey
 9.6
   United Arab Emirates
 13.2
   United States
 28.5
   Viet Nam
 9.5
   OECD average-30
 22.2
   EU total-23
 22.1
   TALIS average-47
 21.7
   Australiaa
 23.7
  </text>
  </threadedComment>
  <threadedComment ref="DE1" dT="2024-05-02T14:57:15.96" personId="{37008DFA-C2CF-4C1D-8E23-C6BA1ACA87A8}" id="{62E5B56F-1876-43A6-BDBB-C13FDCB42825}">
    <text xml:space="preserve">  Australia*
 24.6
   Austria
 13.4
   Belgium
 26.0
   Canada*
 48.7
   Chile
 11.7
   Colombia
 10.4
   Costa Rica
 7.3
   Czech Republic
 39.8
   Denmark*
 26.2
   Estonia
 10.7
   Finland
 30.0
   France
 9.3
   Germany
 9.5
   Greece
 0.5
   Hungary
 8.2
   Iceland
 18.6
   Ireland*
 42.6
   Israel
 15.6
   Italy
 8.8
   Japan
 71.6
   Korea
 40.3
   Latvia*
 18.3
   Lithuania
 5.1
   Mexico
 4.7
   Netherlands*
 54.0
   New Zealand*
 25.7
   Norway
 16.6
   Poland
 29.4
   Portugal
 39.0
   Slovak Republic
 23.1
   Slovenia
 16.3
   Spain
 8.9
   Sweden
 18.9
   Switzerland
 12.2
   Türkiye
 2.8
   United Kingdom*
 28.9
   United States*
 35.2
   OECD average
 22.0
   Partners
   Albania
 14.7
   Argentina
 27.2
   Baku (Azerbaijan)
 0.7
   Brazil
 9.8
   Brunei Darussalam
 17.4
   Bulgaria
 8.1
   Cambodia
 14.8
   Croatia
 1.3
   Cyprus
 5.2
   Dominican Republic
 3.6
   El Salvador
 9.7
   Georgia
 13.0
   Guatemala
 22.4
   Hong Kong (China)*
 21.6
   Indonesia
 36.7
   Jamaica*
 22.4
   Jordan
 2.7
   Kazakhstan
 3.9
   Kosovo
 7.7
   Macao (China)
 16.3
   Malaysia
 14.2
   Malta
 24.4
   Moldova
 3.5
   Mongolia
 0.0
   Montenegro
 2.3
   Morocco
 2.3
   North Macedonia
 1.0
   Palestinian Authority
 0.0
   Panama*
 6.2
   Paraguay
 6.3
   Peru
 22.0
   Philippines
 28.2
   Qatar
 21.8
   Romania
 2.2
   Saudi Arabia
 5.3
   Serbia
 2.3
   Singapore
 28.2
   Chinese Taipei
 1.6
   Thailand
 5.8
   Ukrainian regions (18 of 27)
 5.4
   United Arab Emirates
 13.1
   Uruguay
 4.0
   Uzbekistan
 13.1
   Viet Nam
 15.0
  </text>
  </threadedComment>
  <threadedComment ref="DF1" dT="2024-05-02T14:58:00.96" personId="{37008DFA-C2CF-4C1D-8E23-C6BA1ACA87A8}" id="{D665B282-2C1F-4EB2-BDDB-0D398FDFBD3C}">
    <text xml:space="preserve">  Australia*
 70.9
   Austria
 17.3
   Belgium
 37.5
   Canada*
 33.6
   Chile
 36.8
   Colombia
 16.2
   Costa Rica
 1.4
   Czech Republic
 51.2
   Denmark*
 23.7
   Estonia
 85.5
   Finland
 49.8
   France
 41.4
   Germany
 3.5
   Greece
 3.2
   Hungary
 22.2
   Iceland
 50.4
   Ireland*
 5.9
   Israel
 40.6
   Italy
 55.3
   Japan
 18.5
   Korea
 38.9
   Latvia*
 59.9
   Lithuania
 49.7
   Mexico
 4.7
   Netherlands*
 36.1
   New Zealand*
 73.8
   Norway
 23.6
   Poland
 21.7
   Portugal
 17.8
   Slovak Republic
 58.9
   Slovenia
 12.1
   Spain
 19.6
   Sweden
 11.4
   Switzerland
 11.7
   Türkiye
 8.0
   United Kingdom*
 65.8
   United States*
 30.7
   OECD average
 32.7
   Partners
   Albania
 28.4
   Argentina
 18.6
   Baku (Azerbaijan)
 17.9
   Brazil
 10.3
   Brunei Darussalam
 52.4
   Bulgaria
 39.1
   Cambodia
 19.5
   Croatia
 5.1
   Cyprus
 8.1
   Dominican Republic
 11.1
   El Salvador
 9.8
   Georgia
 62.4
   Guatemala
 22.6
   Hong Kong (China)*
 58.5
   Indonesia
 17.0
   Jamaica*
 67.9
   Jordan
 1.7
   Kazakhstan
 29.1
   Kosovo
 11.6
   Macao (China)
 75.4
   Malaysia
 61.9
   Malta
 9.8
   Moldova
 14.6
   Mongolia
 17.5
   Montenegro
 19.1
   Morocco
 3.8
   North Macedonia
 14.6
   Palestinian Authority
 0.3
   Panama*
 8.7
   Paraguay
 7.9
   Peru
 6.0
   Philippines
 23.1
   Qatar
 13.5
   Romania
 17.1
   Saudi Arabia
 5.2
   Serbia
 23.5
   Singapore
 42.9
   Chinese Taipei
 84.5
   Thailand
 78.8
   Ukrainian regions (18 of 27)
 18.4
   United Arab Emirates
 27.0
   Uruguay
 4.5
   Uzbekistan
 13.1
   Viet Nam
 2.3
  </text>
  </threadedComment>
  <threadedComment ref="DG1" dT="2024-05-02T14:58:36.31" personId="{37008DFA-C2CF-4C1D-8E23-C6BA1ACA87A8}" id="{0E4A418A-2BD1-4617-B234-E151A05EAC7B}">
    <text xml:space="preserve">  Australia*
 0.8
   Austria
 17.5
   Belgium
 15.8
   Canada*
 7.8
   Chile
 7.5
   Colombia
 43.3
   Costa Rica
 0.0
   Czech Republic
 0.5
   Denmark*
 16.4
   Estonia
 2.3
   Finland
 1.4
   France
 3.1
   Germany
 19.8
   Greece
 0.0
   Hungary
 6.5
   Iceland
 0.0
   Ireland*
 49.8
   Israel
 0.0
   Italy
 34.5
   Japan
 3.5
   Korea
 6.3
   Latvia*
 6.1
   Lithuania
 24.3
   Mexico
 9.3
   Netherlands*
 8.0
   New Zealand*
 0.6
   Norway
 0.0
   Poland
 0.0
   Portugal
 11.3
   Slovak Republic
 1.0
   Slovenia
 3.9
   Spain
 1.8
   Sweden
 3.0
   Switzerland
 7.6
   Türkiye
 3.7
   United Kingdom*
 2.1
   United States*
 16.2
   OECD average
 9.1
   Partners
   Albania
 11.1
   Argentina
 0.0
   Baku (Azerbaijan)
 4.8
   Brazil
 2.3
   Brunei Darussalam
 18.4
   Bulgaria
 3.3
   Cambodia
 11.1
   Croatia
 0.6
   Cyprus
 3.5
   Dominican Republic
 1.2
   El Salvador
 5.2
   Georgia
 4.8
   Guatemala
 1.3
   Hong Kong (China)*
 13.0
   Indonesia
 0.6
   Jamaica*
 3.2
   Jordan
 2.5
   Kazakhstan
 2.8
   Kosovo
 6.8
   Macao (China)
 5.7
   Malaysia
 3.2
   Malta
 7.9
   Moldova
 37.1
   Mongolia
 4.5
   Montenegro
 0.6
   Morocco
 2.4
   North Macedonia
 1.2
   Palestinian Authority
 1.9
   Panama*
 0.0
   Paraguay
 0.2
   Peru
 10.9
   Philippines
 15.6
   Qatar
 6.1
   Romania
 40.8
   Saudi Arabia
 2.6
   Serbia
 2.2
   Singapore
 1.2
   Chinese Taipei
 0.0
   Thailand
 9.2
   Ukrainian regions (18 of 27)
 34.7
   United Arab Emirates
 10.0
   Uruguay
 5.4
   Uzbekistan
 20.4
   Viet Nam
 7.4
  </text>
  </threadedComment>
  <threadedComment ref="DH1" dT="2024-05-02T14:59:28.47" personId="{37008DFA-C2CF-4C1D-8E23-C6BA1ACA87A8}" id="{6EF1294B-82AE-4B35-A027-6B85E2A3C864}">
    <text xml:space="preserve">  Australia*
 0.5
   Austria
 39.9
   Belgium
 0.0
   Canada*
 0.0
   Chile
 42.7
   Colombia
 27.1
   Costa Rica
 90.9
   Czech Republic
 8.5
   Denmark*
 28.2
   Estonia
 1.4
   Finland
 3.0
   France
 39.2
   Germany
 61.0
   Greece
 95.8
   Hungary
 60.3
   Iceland
 29.2
   Ireland*
 1.7
   Israel
 42.6
   Italy
 0.2
   Japan
 0.0
   Korea
 1.7
   Latvia*
 13.1
   Lithuania
 16.6
   Mexico
 53.3
   Netherlands*
 1.8
   New Zealand*
 0.0
   Norway
 57.8
   Poland
 47.9
   Portugal
 25.8
   Slovak Republic
 16.9
   Slovenia
 67.7
   Spain
 4.0
   Sweden
 58.3
   Switzerland
 9.8
   Türkiye
 85.4
   United Kingdom*
 0.0
   United States*
 0.0
   OECD average
 27.9
   Partners
   Albania
 45.3
   Argentina
 2.7
   Baku (Azerbaijan)
 58.1
   Brazil
 12.3
   Brunei Darussalam
 11.8
   Bulgaria
 49.5
   Cambodia
 51.1
   Croatia
 92.3
   Cyprus
 83.2
   Dominican Republic
 83.6
   El Salvador
 74.8
   Georgia
 18.3
   Guatemala
 45.9
   Hong Kong (China)*
 6.9
   Indonesia
 33.9
   Jamaica*
 5.9
   Jordan
 83.0
   Kazakhstan
 60.8
   Kosovo
 70.6
   Macao (China)
 0.6
   Malaysia
 12.2
   Malta
 48.9
   Moldova
 44.1
   Mongolia
 75.2
   Montenegro
 78.0
   Morocco
 71.7
   North Macedonia
 22.4
   Palestinian Authority
 94.9
   Panama*
 84.0
   Paraguay
 85.6
   Peru
 60.2
   Philippines
 21.4
   Qatar
 54.4
   Romania
 35.2
   Saudi Arabia
 79.2
   Serbia
 71.4
   Singapore
 27.7
   Chinese Taipei
 10.0
   Thailand
 4.6
   Ukrainian regions (18 of 27)
 40.0
   United Arab Emirates
 38.7
   Uruguay
 83.9
   Uzbekistan
 30.7
   Viet Nam
 24.0
  </text>
  </threadedComment>
  <threadedComment ref="DI1" dT="2024-05-02T15:01:41.59" personId="{37008DFA-C2CF-4C1D-8E23-C6BA1ACA87A8}" id="{B545C0B6-0600-4E64-8079-F9A40458483E}">
    <text xml:space="preserve">I summed up Autonomous and mixed:
AUTONOMOUS:
  Alberta (Canada)
 99.3
   Austria
 34.0
   Belgium
 w
      - Flemish Comm. (Belgium)
 100.0
      - French Comm. (Belgium)
 w
   Brazil
 30.2
   Bulgaria 
 98.4
   CABA (Argentina)
 75.4
   Chile
 58.3
   Colombia
 23.4
   Croatia
 94.3
   Cyprus*
 29.6
   Czech Republic
 100.0
   Denmark
 100.0
   England (UK)
 87.9
   Estonia
 95.8
   Finland
 49.1
   France
 19.6
   Georgia
 94.3
   Hungary
 48.7
   Iceland
 97.8
   Israel
 76.7
   Italy
 63.6
   Japan
 12.3
   Kazakhstan
 86.5
   Korea
 34.6
   Latvia
 94.1
   Lithuania
 99.7
   Malta
 52.5
   Mexico
 39.1
   Netherlands
 100.0
   New Zealand
 100.0
   Norway
 80.6
   Portugal
 64.5
   Romania
 42.3
   Russian Federation
 97.0
   Saudi Arabia
 3.5
   Shanghai (China)
 72.3
   Singapore
 26.0
   Slovak Republic
 97.2
   Slovenia
 94.7
   South Africa
 56.8
   Spain
 44.5
   Sweden
 97.1
   Chinese Taipei
 72.7
   Turkey
 9.1
   United Arab Emirates
 48.8
   United States
 85.1
   Viet Nam
 45.3
   OECD average-30
 70.0
   EU total-23
 62.6
   TALIS average-47
 66.5
   Australiaa
 88.7
MIXED:
  Alberta (Canada)
 0.7
   Austria
 20.7
   Belgium
 w
      - Flemish Comm. (Belgium)
 0.0
      - French Comm. (Belgium)
 w
   Brazil
 7.4
   Bulgaria 
 1.6
   CABA (Argentina)
 6.0
   Chile
 11.5
   Colombia
 0.3
   Croatia
 5.4
   Cyprus*
 1.0
   Czech Republic
 0.0
   Denmark
 0.0
   England (UK)
 11.8
   Estonia
 4.2
   Finland
 32.8
   France
 9.8
   Georgia
 5.0
   Hungary
 18.7
   Iceland
 2.2
   Israel
 11.2
   Italy
 26.0
   Japan
 1.8
   Kazakhstan
 10.6
   Korea
 5.7
   Latvia
 5.9
   Lithuania
 0.3
   Malta
 3.7
   Mexico
 5.3
   Netherlands
 0.0
   New Zealand
 0.0
   Norway
 11.2
   Portugal
 12.8
   Romania
 29.0
   Russian Federation
 2.8
   Saudi Arabia
 0.3
   Shanghai (China)
 17.1
   Singapore
 25.0
   Slovak Republic
 2.8
   Slovenia
 5.3
   South Africa
 27.4
   Spain
 1.9
   Sweden
 2.4
   Chinese Taipei
 18.6
   Turkey
 0.7
   United Arab Emirates
 9.6
   United States
 13.9
   Viet Nam
 19.4
   OECD average-30
 7.4
   EU total-23
 11.5
   TALIS average-47
 8.8
   Australiaa
 7.1
</text>
  </threadedComment>
  <threadedComment ref="DJ1" dT="2024-05-02T15:04:25.04" personId="{37008DFA-C2CF-4C1D-8E23-C6BA1ACA87A8}" id="{13228780-6F4F-4FBB-862E-9147B8A639E1}">
    <text xml:space="preserve">  Australia*
 63.7
   Austria
 49.8
   Belgium
 81.0
   Canada*
 61.1
   Chile
 41.0
   Colombia
 15.3
   Costa Rica
 9.8
   Czech Republic
 95.0
   Denmark*
 83.2
   Estonia
 94.3
   Finland
 56.8
   France
 10.4
   Germany
 41.0
   Greece
 1.0
   Hungary
 55.6
   Iceland
 99.3
   Ireland*
 m
   Israel
 78.6
   Italy
 29.6
   Japan
 23.5
   Korea
 40.8
   Latvia*
 100.0
   Lithuania
 97.9
   Mexico
 24.5
   Netherlands*
 63.6
   New Zealand*
 73.9
   Norway
 84.4
   Poland
 97.4
   Portugal
 36.9
   Slovak Republic
 95.3
   Slovenia
 93.8
   Spain
 23.8
   Sweden
 96.3
   Switzerland
 69.3
   Türkiye
 8.4
   United Kingdom*
 80.9
   United States*
 77.0
   OECD average
 59.8
   Partners
   Albania
 48.1
   Argentina
 29.9
   Baku (Azerbaijan)
 14.5
   Brazil
 20.3
   Brunei Darussalam
 10.6
   Bulgaria
 96.0
   Cambodia
 13.6
   Croatia
 34.9
   Cyprus
 6.3
   Dominican Republic
 13.6
   El Salvador
 12.6
   Georgia
 85.6
   Guatemala
 25.0
   Hong Kong (China)*
 34.3
   Indonesia
 56.0
   Jamaica*
 32.3
   Jordan
 4.9
   Kazakhstan
 83.4
   Kosovo
 3.3
   Macao (China)
 51.7
   Malaysia
 4.4
   Malta
 23.9
   Moldova
 95.2
   Mongolia
 73.5
   Montenegro
 90.2
   Morocco
 6.3
   North Macedonia
 67.1
   Palestinian Authority
 1.0
   Panama*
 16.4
   Paraguay
 14.5
   Peru
 22.9
   Philippines
 32.2
   Qatar
 20.7
   Romania
 11.2
   Saudi Arabia
 7.1
   Serbia
 85.8
   Singapore
 19.8
   Chinese Taipei
 31.1
   Thailand
 26.0
   Ukrainian regions (18 of 27)
 99.1
   United Arab Emirates
 30.4
   Uruguay
 11.4
   Uzbekistan
 90.0
   Viet Nam
 10.3
  </text>
  </threadedComment>
  <threadedComment ref="DK1" dT="2024-05-02T15:06:03.81" personId="{37008DFA-C2CF-4C1D-8E23-C6BA1ACA87A8}" id="{2E40E368-D23A-4499-BC88-8C9C512D61AC}">
    <text xml:space="preserve">  Australia*
 26.7
   Austria
 5.1
   Belgium
 1.7
   Canada*
 3.7
   Chile
 13.1
   Colombia
 4.5
   Costa Rica
 0.4
   Czech Republic
 5.0
   Denmark*
 8.7
   Estonia
 4.0
   Finland
 3.7
   France
 0.0
   Germany
 1.2
   Greece
 0.0
   Hungary
 1.6
   Iceland
 0.7
   Ireland*
 m
   Israel
 6.9
   Italy
 2.0
   Japan
 0.0
   Korea
 2.0
   Latvia*
 0.0
   Lithuania
 2.0
   Mexico
 3.5
   Netherlands*
 20.4
   New Zealand*
 22.6
   Norway
 5.8
   Poland
 2.6
   Portugal
 1.2
   Slovak Republic
 4.5
   Slovenia
 4.6
   Spain
 9.0
   Sweden
 3.0
   Switzerland
 4.9
   Türkiye
 0.0
   United Kingdom*
 11.3
   United States*
 13.8
   OECD average
 5.6
   Partners
   Albania
 0.5
   Argentina
 11.6
   Baku (Azerbaijan)
 0.0
   Brazil
 4.7
   Brunei Darussalam
 0.0
   Bulgaria
 4.0
   Cambodia
 2.0
   Croatia
 5.1
   Cyprus
 6.9
   Dominican Republic
 2.4
   El Salvador
 3.9
   Georgia
 12.7
   Guatemala
 29.5
   Hong Kong (China)*
 12.6
   Indonesia
 0.5
   Jamaica*
 9.9
   Jordan
 0.8
   Kazakhstan
 7.2
   Kosovo
 3.1
   Macao (China)
 35.2
   Malaysia
 2.2
   Malta
 6.2
   Moldova
 0.0
   Mongolia
 20.4
   Montenegro
 6.8
   Morocco
 1.9
   North Macedonia
 0.3
   Palestinian Authority
 0.0
   Panama*
 2.2
   Paraguay
 2.7
   Peru
 3.4
   Philippines
 5.5
   Qatar
 3.5
   Romania
 0.4
   Saudi Arabia
 1.1
   Serbia
 5.8
   Singapore
 2.6
   Chinese Taipei
 43.6
   Thailand
 47.3
   Ukrainian regions (18 of 27)
 0.9
   United Arab Emirates
 15.4
   Uruguay
 1.4
   Uzbekistan
 1.7
   Viet Nam
 1.7
  </text>
  </threadedComment>
  <threadedComment ref="DL1" dT="2024-05-02T15:07:14.50" personId="{37008DFA-C2CF-4C1D-8E23-C6BA1ACA87A8}" id="{427E70F5-BBD7-4F02-92F5-FABEADA149BF}">
    <text xml:space="preserve">  Australia*
 0.5
   Austria
 0.0
   Belgium
 16.2
   Canada*
 35.1
   Chile
 17.1
   Colombia
 0.7
   Costa Rica
 2.0
   Czech Republic
 0.0
   Denmark*
 8.0
   Estonia
 0.0
   Finland
 1.7
   France
 2.3
   Germany
 1.7
   Greece
 5.1
   Hungary
 13.0
   Iceland
 0.0
   Ireland*
 m
   Israel
 0.0
   Italy
 0.0
   Japan
 15.4
   Korea
 1.3
   Latvia*
 0.0
   Lithuania
 0.1
   Mexico
 5.6
   Netherlands*
 16.0
   New Zealand*
 3.5
   Norway
 1.0
   Poland
 0.0
   Portugal
 0.4
   Slovak Republic
 0.0
   Slovenia
 0.1
   Spain
 1.3
   Sweden
 0.7
   Switzerland
 11.7
   Türkiye
 3.9
   United Kingdom*
 7.0
   United States*
 7.4
   OECD average
 5.0
   Partners
   Albania
 11.7
   Argentina
 0.0
   Baku (Azerbaijan)
 0.8
   Brazil
 0.2
   Brunei Darussalam
 24.0
   Bulgaria
 0.0
   Cambodia
 6.1
   Croatia
 60.0
   Cyprus
 6.2
   Dominican Republic
 2.5
   El Salvador
 23.5
   Georgia
 1.7
   Guatemala
 5.1
   Hong Kong (China)*
 45.7
   Indonesia
 4.9
   Jamaica*
 54.3
   Jordan
 5.1
   Kazakhstan
 3.1
   Kosovo
 2.2
   Macao (China)
 10.1
   Malaysia
 1.9
   Malta
 15.0
   Moldova
 3.0
   Mongolia
 4.4
   Montenegro
 0.6
   Morocco
 1.4
   North Macedonia
 26.8
   Palestinian Authority
 3.6
   Panama*
 0.0
   Paraguay
 0.1
   Peru
 6.2
   Philippines
 14.5
   Qatar
 22.2
   Romania
 8.2
   Saudi Arabia
 9.7
   Serbia
 1.9
   Singapore
 0.0
   Chinese Taipei
 0.0
   Thailand
 14.1
   Ukrainian regions (18 of 27)
 0.0
   United Arab Emirates
 16.3
   Uruguay
 5.0
   Uzbekistan
 2.7
   Viet Nam
 3.5
  </text>
  </threadedComment>
  <threadedComment ref="DM1" dT="2024-05-02T15:07:56.99" personId="{37008DFA-C2CF-4C1D-8E23-C6BA1ACA87A8}" id="{94F65D95-90F5-4B03-A85A-FCB1BC4AAA30}">
    <text xml:space="preserve">  Australia*
 0.4
   Austria
 1.4
   Belgium
 0.0
   Canada*
 0.0
   Chile
 0.0
   Colombia
 11.9
   Costa Rica
 87.3
   Czech Republic
 0.0
   Denmark*
 0.0
   Estonia
 1.5
   Finland
 0.0
   France
 35.2
   Germany
 16.6
   Greece
 89.4
   Hungary
 0.6
   Iceland
 0.0
   Ireland*
 m
   Israel
 3.2
   Italy
 44.3
   Japan
 0.5
   Korea
 9.3
   Latvia*
 0.0
   Lithuania
 0.0
   Mexico
 30.8
   Netherlands*
 0.0
   New Zealand*
 0.0
   Norway
 0.0
   Poland
 0.0
   Portugal
 57.9
   Slovak Republic
 0.0
   Slovenia
 1.5
   Spain
 3.2
   Sweden
 0.0
   Switzerland
 0.0
   Türkiye
 87.7
   United Kingdom*
 0.0
   United States*
 0.0
   OECD average
 13.4
   Partners
   Albania
 2.5
   Argentina
 0.9
   Baku (Azerbaijan)
 57.8
   Brazil
 2.6
   Brunei Darussalam
 65.4
   Bulgaria
 0.0
   Cambodia
 61.3
   Croatia
 0.0
   Cyprus
 80.6
   Dominican Republic
 73.2
   El Salvador
 52.9
   Georgia
 0.0
   Guatemala
 13.8
   Hong Kong (China)*
 7.4
   Indonesia
 8.8
   Jamaica*
 3.6
   Jordan
 70.1
   Kazakhstan
 0.4
   Kosovo
 1.0
   Macao (China)
 0.0
   Malaysia
 75.3
   Malta
 54.8
   Moldova
 0.0
   Mongolia
 1.1
   Montenegro
 2.4
   Morocco
 28.7
   North Macedonia
 0.0
   Palestinian Authority
 65.0
   Panama*
 80.1
   Paraguay
 79.4
   Peru
 12.6
   Philippines
 22.7
   Qatar
 51.1
   Romania
 7.9
   Saudi Arabia
 78.7
   Serbia
 6.4
   Singapore
 77.6
   Chinese Taipei
 7.8
   Thailand
 3.4
   Ukrainian regions (18 of 27)
 0.0
   United Arab Emirates
 31.2
   Uruguay
 76.0
   Uzbekistan
 0.0
   Viet Nam
 0.6
  </text>
  </threadedComment>
  <threadedComment ref="DN1" dT="2024-05-02T15:03:15.17" personId="{37008DFA-C2CF-4C1D-8E23-C6BA1ACA87A8}" id="{5C7D0C12-82A8-4130-BB09-379AE0AE6358}">
    <text xml:space="preserve">I summed up Autonomous and Mixed:
Autonomous:
  Alberta (Canada)
 94.1
   Austria
 60.5
   Belgium
 w
      - Flemish Comm. (Belgium)
 92.1
      - French Comm. (Belgium)
 w
   Brazil
 55.1
   Bulgaria 
 72.7
   CABA (Argentina)
 65.6
   Chile
 53.2
   Colombia
 96.7
   Croatia
 71.2
   Cyprus*
 46.5
   Czech Republic
 94.3
   Denmark
 90.9
   England (UK)
 81.9
   Estonia
 62.8
   Finland
 84.8
   France
 93.7
   Georgia
 96.7
   Hungary
 24.3
   Iceland
 38.7
   Israel
 43.8
   Italy
 90.1
   Japan
 56.9
   Kazakhstan
 35.3
   Korea
 93.8
   Latvia
 37.0
   Lithuania
 63.2
   Malta
 70.8
   Mexico
 56.3
   Netherlands
 99.2
   New Zealand
 93.1
   Norway
 83.4
   Portugal
 64.6
   Romania
 19.8
   Russian Federation
 73.9
   Saudi Arabia
 18.3
   Shanghai (China)
 74.2
   Singapore
 89.0
   Slovak Republic
 71.4
   Slovenia
 75.1
   South Africa
 61.6
   Spain
 57.2
   Sweden
 79.5
   Chinese Taipei
 58.4
   Turkey
 34.9
   United Arab Emirates
 58.8
   United States
 69.4
   Viet Nam
 37.4
   OECD average-30
 71.2
   EU total-23
 69.9
   TALIS average-47
 66.8
   Australiaa
 95.9
---
MIXED:
  Alberta (Canada)
 5.9
   Austria
 17.7
   Belgium
 w
      - Flemish Comm. (Belgium)
 2.7
      - French Comm. (Belgium)
 w
   Brazil
 9.9
   Bulgaria 
 25.5
   CABA (Argentina)
 4.9
   Chile
 6.6
   Colombia
 1.4
   Croatia
 15.5
   Cyprus*
 7.1
   Czech Republic
 5.5
   Denmark
 8.5
   England (UK)
 15.8
   Estonia
 31.5
   Finland
 11.6
   France
 5.0
   Georgia
 3.1
   Hungary
 16.6
   Iceland
 18.3
   Israel
 17.9
   Italy
 4.2
   Japan
 9.4
   Kazakhstan
 17.1
   Korea
 1.1
   Latvia
 54.2
   Lithuania
 31.3
   Malta
 5.5
   Mexico
 4.0
   Netherlands
 0.8
   New Zealand
 6.9
   Norway
 10.4
   Portugal
 13.6
   Romania
 21.2
   Russian Federation
 17.2
   Saudi Arabia
 1.7
   Shanghai (China)
 16.8
   Singapore
 9.9
   Slovak Republic
 24.4
   Slovenia
 22.7
   South Africa
 12.9
   Spain
 5.9
   Sweden
 11.1
   Chinese Taipei
 15.0
   Turkey
 5.6
   United Arab Emirates
 2.3
   United States
 10.6
   Viet Nam
 7.6
   OECD average-30
 12.7
   EU total-23
 12.2
   TALIS average-47
 12.2
   Australiaa
 3.8
</text>
  </threadedComment>
  <threadedComment ref="DO1" dT="2024-05-02T15:10:04.94" personId="{37008DFA-C2CF-4C1D-8E23-C6BA1ACA87A8}" id="{ECC3AFE2-1624-415E-AA20-5A0360258BBA}">
    <text xml:space="preserve">  Australia*
 48.0
   Austria
 7.8
   Belgium
 47.1
   Canada*
 26.8
   Chile
 12.0
   Colombia
 12.8
   Costa Rica
 15.4
   Czech Republic
 62.5
   Denmark*
 70.7
   Estonia
 65.8
   Finland
 38.4
   France
 39.1
   Germany
 11.0
   Greece
 6.2
   Hungary
 21.3
   Iceland
 38.8
   Ireland*
 28.3
   Israel
 52.7
   Italy
 40.8
   Japan
 18.0
   Korea
 26.9
   Latvia*
 62.5
   Lithuania
 34.1
   Mexico
 17.0
   Netherlands*
 51.8
   New Zealand*
 51.5
   Norway
 57.3
   Poland
 16.1
   Portugal
 63.2
   Slovak Republic
 61.1
   Slovenia
 36.8
   Spain
 26.0
   Sweden
 41.6
   Switzerland
 40.8
   Türkiye
 14.2
   United Kingdom*
 39.2
   United States*
 26.5
   OECD average
 35.9
   Partners
   Albania
 12.4
   Argentina
 14.4
   Baku (Azerbaijan)
 2.3
   Brazil
 26.0
   Brunei Darussalam
 12.4
   Bulgaria
 81.2
   Cambodia
 19.1
   Croatia
 22.5
   Cyprus
 14.2
   Dominican Republic
 14.4
   El Salvador
 8.4
   Georgia
 25.3
   Guatemala
 13.4
   Hong Kong (China)*
 35.5
   Indonesia
 74.8
   Jamaica*
 30.4
   Jordan
 35.1
   Kazakhstan
 15.9
   Kosovo
 7.6
   Macao (China)
 34.4
   Malaysia
 18.6
   Malta
 17.0
   Moldova
 13.8
   Mongolia
 30.6
   Montenegro
 32.8
   Morocco
 7.3
   North Macedonia
 18.1
   Palestinian Authority
 48.2
   Panama*
 17.7
   Paraguay
 17.1
   Peru
 16.9
   Philippines
 31.7
   Qatar
 10.0
   Romania
 3.1
   Saudi Arabia
 9.7
   Serbia
 16.8
   Singapore
 32.2
   Chinese Taipei
 11.0
   Thailand
 17.8
   Ukrainian regions (18 of 27)
 28.5
   United Arab Emirates
 17.1
   Uruguay
 3.0
   Uzbekistan
 26.2
   Viet Nam
 59.4
  </text>
  </threadedComment>
  <threadedComment ref="DP1" dT="2024-05-02T15:10:37.68" personId="{37008DFA-C2CF-4C1D-8E23-C6BA1ACA87A8}" id="{FC3F0074-1274-4549-9B7B-6F939C898DF3}">
    <text xml:space="preserve">  Australia*
 22.0
   Austria
 2.0
   Belgium
 10.8
   Canada*
 1.3
   Chile
 4.2
   Colombia
 4.4
   Costa Rica
 4.9
   Czech Republic
 17.2
   Denmark*
 6.1
   Estonia
 8.2
   Finland
 3.1
   France
 1.9
   Germany
 4.0
   Greece
 1.5
   Hungary
 2.5
   Iceland
 1.0
   Ireland*
 0.0
   Israel
 13.4
   Italy
 1.4
   Japan
 0.0
   Korea
 7.3
   Latvia*
 24.4
   Lithuania
 5.7
   Mexico
 6.0
   Netherlands*
 6.5
   New Zealand*
 17.0
   Norway
 2.1
   Poland
 0.5
   Portugal
 6.5
   Slovak Republic
 8.3
   Slovenia
 0.7
   Spain
 34.4
   Sweden
 0.0
   Switzerland
 7.5
   Türkiye
 8.6
   United Kingdom*
 18.1
   United States*
 6.6
   OECD average
 7.3
   Partners
   Albania
 7.0
   Argentina
 19.7
   Baku (Azerbaijan)
 4.1
   Brazil
 3.5
   Brunei Darussalam
 9.4
   Bulgaria
 6.3
   Cambodia
 16.1
   Croatia
 3.3
   Cyprus
 6.2
   Dominican Republic
 7.7
   El Salvador
 7.5
   Georgia
 5.4
   Guatemala
 42.5
   Hong Kong (China)*
 43.8
   Indonesia
 8.3
   Jamaica*
 42.6
   Jordan
 2.4
   Kazakhstan
 5.8
   Kosovo
 0.6
   Macao (China)
 44.8
   Malaysia
 43.3
   Malta
 6.3
   Moldova
 2.0
   Mongolia
 38.4
   Montenegro
 12.5
   Morocco
 15.2
   North Macedonia
 5.4
   Palestinian Authority
 5.2
   Panama*
 10.7
   Paraguay
 35.4
   Peru
 5.0
   Philippines
 14.9
   Qatar
 0.5
   Romania
 0.4
   Saudi Arabia
 1.2
   Serbia
 16.0
   Singapore
 29.2
   Chinese Taipei
 39.0
   Thailand
 60.1
   Ukrainian regions (18 of 27)
 5.6
   United Arab Emirates
 9.9
   Uruguay
 0.0
   Uzbekistan
 2.1
   Viet Nam
 3.8
  </text>
  </threadedComment>
  <threadedComment ref="DQ1" dT="2024-05-02T15:11:22.40" personId="{37008DFA-C2CF-4C1D-8E23-C6BA1ACA87A8}" id="{E618261E-D8DC-4C6B-965B-667C781BC8E9}">
    <text xml:space="preserve">  Australia*
 8.1
   Austria
 1.6
   Belgium
 34.5
   Canada*
 63.3
   Chile
 44.5
   Colombia
 31.2
   Costa Rica
 56.3
   Czech Republic
 0.0
   Denmark*
 8.3
   Estonia
 1.1
   Finland
 0.4
   France
 33.6
   Germany
 1.8
   Greece
 6.7
   Hungary
 18.7
   Iceland
 0.0
   Ireland*
 39.3
   Israel
 0.4
   Italy
 37.9
   Japan
 28.3
   Korea
 21.0
   Latvia*
 2.7
   Lithuania
 7.7
   Mexico
 18.7
   Netherlands*
 37.5
   New Zealand*
 26.4
   Norway
 2.0
   Poland
 0.0
   Portugal
 11.5
   Slovak Republic
 0.9
   Slovenia
 20.6
   Spain
 13.9
   Sweden
 15.1
   Switzerland
 18.1
   Türkiye
 27.6
   United Kingdom*
 12.9
   United States*
 37.9
   OECD average
 18.7
   Partners
   Albania
 57.1
   Argentina
 0.0
   Baku (Azerbaijan)
 3.3
   Brazil
 13.6
   Brunei Darussalam
 34.4
   Bulgaria
 0.6
   Cambodia
 28.5
   Croatia
 23.7
   Cyprus
 11.5
   Dominican Republic
 21.9
   El Salvador
 13.9
   Georgia
 61.0
   Guatemala
 5.5
   Hong Kong (China)*
 17.6
   Indonesia
 7.8
   Jamaica*
 23.8
   Jordan
 15.0
   Kazakhstan
 3.9
   Kosovo
 13.3
   Macao (China)
 20.4
   Malaysia
 5.5
   Malta
 28.4
   Moldova
 47.1
   Mongolia
 7.8
   Montenegro
 52.5
   Morocco
 28.0
   North Macedonia
 26.1
   Palestinian Authority
 24.1
   Panama*
 0.0
   Paraguay
 2.0
   Peru
 15.4
   Philippines
 21.8
   Qatar
 30.8
   Romania
 29.3
   Saudi Arabia
 13.7
   Serbia
 31.4
   Singapore
 6.2
   Chinese Taipei
 6.6
   Thailand
 12.3
   Ukrainian regions (18 of 27)
 7.9
   United Arab Emirates
 36.8
   Uruguay
 13.2
   Uzbekistan
 2.4
   Viet Nam
 16.8
  </text>
  </threadedComment>
  <threadedComment ref="DR1" dT="2024-05-02T15:11:58.84" personId="{37008DFA-C2CF-4C1D-8E23-C6BA1ACA87A8}" id="{1FFF2D54-F4D8-484D-8254-AE77CC1F6BD4}">
    <text xml:space="preserve">  Australia*
 0.0
   Austria
 30.3
   Belgium
 0.0
   Canada*
 0.1
   Chile
 11.9
   Colombia
 41.9
   Costa Rica
 22.3
   Czech Republic
 4.1
   Denmark*
 0.0
   Estonia
 1.9
   Finland
 0.8
   France
 5.9
   Germany
 13.0
   Greece
 22.0
   Hungary
 4.5
   Iceland
 0.0
   Ireland*
 10.6
   Israel
 13.1
   Italy
 18.3
   Japan
 0.5
   Korea
 1.4
   Latvia*
 0.5
   Lithuania
 14.5
   Mexico
 21.5
   Netherlands*
 4.2
   New Zealand*
 5.1
   Norway
 0.4
   Poland
 2.0
   Portugal
 17.3
   Slovak Republic
 4.9
   Slovenia
 40.2
   Spain
 1.2
   Sweden
 0.6
   Switzerland
 1.0
   Türkiye
 49.6
   United Kingdom*
 5.7
   United States*
 0.0
   OECD average
 10.0
   Partners
   Albania
 21.7
   Argentina
 4.4
   Baku (Azerbaijan)
 71.4
   Brazil
 5.6
   Brunei Darussalam
 43.7
   Bulgaria
 7.0
   Cambodia
 27.9
   Croatia
 5.7
   Cyprus
 59.6
   Dominican Republic
 52.0
   El Salvador
 62.2
   Georgia
 7.7
   Guatemala
 23.5
   Hong Kong (China)*
 3.0
   Indonesia
 3.8
   Jamaica*
 3.2
   Jordan
 23.3
   Kazakhstan
 11.5
   Kosovo
 17.7
   Macao (China)
 0.0
   Malaysia
 25.9
   Malta
 44.8
   Moldova
 9.7
   Mongolia
 16.0
   Montenegro
 2.1
   Morocco
 5.5
   North Macedonia
 4.4
   Palestinian Authority
 8.4
   Panama*
 68.0
   Paraguay
 45.4
   Peru
 48.8
   Philippines
 30.6
   Qatar
 48.2
   Romania
 28.9
   Saudi Arabia
 42.4
   Serbia
 10.6
   Singapore
 32.3
   Chinese Taipei
 11.3
   Thailand
 7.0
   Ukrainian regions (18 of 27)
 1.8
   United Arab Emirates
 30.0
   Uruguay
 81.9
   Uzbekistan
 33.2
   Viet Nam
 0.0
  </text>
  </threadedComment>
  <threadedComment ref="DS1" dT="2024-05-02T15:13:02.64" personId="{37008DFA-C2CF-4C1D-8E23-C6BA1ACA87A8}" id="{48D175EF-77E0-4B73-87B9-A124A013B162}">
    <text xml:space="preserve">  Australia*
 61.0
   Austria
 72.8
   Belgium
 53.4
   Canada*
 60.9
   Chile
 13.6
   Colombia
 12.9
   Costa Rica
 28.2
   Czech Republic
 65.0
   Denmark*
 38.7
   Estonia
 50.5
   Finland
 85.7
   France
 31.5
   Germany
 29.5
   Greece
 17.6
   Hungary
 49.1
   Iceland
 7.1
   Ireland*
 32.8
   Israel
 45.6
   Italy
 34.4
   Japan
 21.8
   Korea
 21.2
   Latvia*
 51.9
   Lithuania
 16.9
   Mexico
 21.8
   Netherlands*
 53.7
   New Zealand*
 54.0
   Norway
 82.4
   Poland
 94.1
   Portugal
 54.9
   Slovak Republic
 48.1
   Slovenia
 54.4
   Spain
 25.8
   Sweden
 63.0
   Switzerland
 35.4
   Türkiye
 6.4
   United Kingdom*
 56.2
   United States*
 29.1
   OECD average
 42.7
   Partners
   Albania
 6.6
   Argentina
 9.2
   Baku (Azerbaijan)
 2.3
   Brazil
 27.2
   Brunei Darussalam
 14.8
   Bulgaria
 86.3
   Cambodia
 19.1
   Croatia
 19.7
   Cyprus
 11.8
   Dominican Republic
 14.2
   El Salvador
 12.8
   Georgia
 37.1
   Guatemala
 17.4
   Hong Kong (China)*
 44.3
   Indonesia
 71.4
   Jamaica*
 35.0
   Jordan
 31.9
   Kazakhstan
 13.3
   Kosovo
 6.6
   Macao (China)
 43.2
   Malaysia
 12.7
   Malta
 44.8
   Moldova
 7.4
   Mongolia
 26.7
   Montenegro
 41.8
   Morocco
 3.8
   North Macedonia
 25.3
   Palestinian Authority
 31.4
   Panama*
 47.1
   Paraguay
 18.9
   Peru
 21.1
   Philippines
 26.0
   Qatar
 11.7
   Romania
 6.1
   Saudi Arabia
 13.2
   Serbia
 19.5
   Singapore
 71.7
   Chinese Taipei
 32.0
   Thailand
 18.8
   Ukrainian regions (18 of 27)
 13.5
   United Arab Emirates
 19.8
   Uruguay
 16.0
   Uzbekistan
 26.1
   Viet Nam
 4.3
  </text>
  </threadedComment>
  <threadedComment ref="DT1" dT="2024-05-02T15:13:35.38" personId="{37008DFA-C2CF-4C1D-8E23-C6BA1ACA87A8}" id="{11B3BDB6-BDC0-4C31-AE77-81A327A9EA43}">
    <text xml:space="preserve">  Australia*
 30.3
   Austria
 16.8
   Belgium
 9.2
   Canada*
 4.1
   Chile
 7.8
   Colombia
 5.0
   Costa Rica
 10.1
   Czech Republic
 18.2
   Denmark*
 1.7
   Estonia
 8.8
   Finland
 8.8
   France
 2.6
   Germany
 8.5
   Greece
 1.1
   Hungary
 4.0
   Iceland
 0.0
   Ireland*
 0.0
   Israel
 17.8
   Italy
 4.2
   Japan
 0.0
   Korea
 3.9
   Latvia*
 22.9
   Lithuania
 4.2
   Mexico
 8.1
   Netherlands*
 4.9
   New Zealand*
 21.4
   Norway
 3.9
   Poland
 0.0
   Portugal
 5.7
   Slovak Republic
 6.3
   Slovenia
 2.5
   Spain
 33.0
   Sweden
 1.5
   Switzerland
 3.5
   Türkiye
 3.5
   United Kingdom*
 22.2
   United States*
 10.8
   OECD average
 8.6
   Partners
   Albania
 7.5
   Argentina
 19.4
   Baku (Azerbaijan)
 3.3
   Brazil
 4.9
   Brunei Darussalam
 27.1
   Bulgaria
 9.5
   Cambodia
 16.3
   Croatia
 2.8
   Cyprus
 13.2
   Dominican Republic
 7.4
   El Salvador
 14.8
   Georgia
 9.5
   Guatemala
 39.2
   Hong Kong (China)*
 27.5
   Indonesia
 5.8
   Jamaica*
 23.5
   Jordan
 4.9
   Kazakhstan
 4.4
   Kosovo
 1.1
   Macao (China)
 34.0
   Malaysia
 23.8
   Malta
 11.5
   Moldova
 1.1
   Mongolia
 10.8
   Montenegro
 8.6
   Morocco
 19.2
   North Macedonia
 0.5
   Palestinian Authority
 3.8
   Panama*
 15.8
   Paraguay
 40.6
   Peru
 6.2
   Philippines
 14.7
   Qatar
 1.9
   Romania
 0.4
   Saudi Arabia
 3.6
   Serbia
 6.9
   Singapore
 24.5
   Chinese Taipei
 43.5
   Thailand
 61.9
   Ukrainian regions (18 of 27)
 3.0
   United Arab Emirates
 9.6
   Uruguay
 0.5
   Uzbekistan
 0.9
   Viet Nam
 1.1
  </text>
  </threadedComment>
  <threadedComment ref="DU1" dT="2024-05-02T15:14:20.80" personId="{37008DFA-C2CF-4C1D-8E23-C6BA1ACA87A8}" id="{F77AC7E0-87D1-49E9-A681-71FEC6DFD05C}">
    <text xml:space="preserve">  Australia*
 5.7
   Austria
 2.6
   Belgium
 36.3
   Canada*
 32.6
   Chile
 41.2
   Colombia
 72.1
   Costa Rica
 54.3
   Czech Republic
 0.0
   Denmark*
 14.5
   Estonia
 0.8
   Finland
 1.0
   France
 64.4
   Germany
 15.7
   Greece
 6.7
   Hungary
 15.9
   Iceland
 0.0
   Ireland*
 40.1
   Israel
 1.1
   Italy
 58.3
   Japan
 30.5
   Korea
 16.2
   Latvia*
 7.3
   Lithuania
 2.6
   Mexico
 23.1
   Netherlands*
 40.2
   New Zealand*
 24.6
   Norway
 4.7
   Poland
 0.0
   Portugal
 22.4
   Slovak Republic
 0.0
   Slovenia
 34.5
   Spain
 25.3
   Sweden
 8.4
   Switzerland
 30.0
   Türkiye
 20.8
   United Kingdom*
 5.9
   United States*
 32.9
   OECD average
 21.4
   Partners
   Albania
 63.3
   Argentina
 0.0
   Baku (Azerbaijan)
 3.2
   Brazil
 34.3
   Brunei Darussalam
 23.3
   Bulgaria
 3.0
   Cambodia
 32.1
   Croatia
 36.9
   Cyprus
 14.3
   Dominican Republic
 53.7
   El Salvador
 41.3
   Georgia
 53.4
   Guatemala
 8.4
   Hong Kong (China)*
 26.7
   Indonesia
 7.7
   Jamaica*
 29.9
   Jordan
 20.6
   Kazakhstan
 7.6
   Kosovo
 22.6
   Macao (China)
 18.5
   Malaysia
 4.3
   Malta
 29.3
   Moldova
 52.4
   Mongolia
 8.5
   Montenegro
 46.8
   Morocco
 31.5
   North Macedonia
 39.8
   Palestinian Authority
 22.1
   Panama*
 0.0
   Paraguay
 1.3
   Peru
 24.1
   Philippines
 21.0
   Qatar
 27.4
   Romania
 35.5
   Saudi Arabia
 16.3
   Serbia
 49.3
   Singapore
 2.4
   Chinese Taipei
 7.7
   Thailand
 13.9
   Ukrainian regions (18 of 27)
 8.6
   United Arab Emirates
 37.5
   Uruguay
 12.8
   Uzbekistan
 6.4
   Viet Nam
 11.0
  </text>
  </threadedComment>
  <threadedComment ref="DV1" dT="2024-05-02T15:15:03.42" personId="{37008DFA-C2CF-4C1D-8E23-C6BA1ACA87A8}" id="{5BE27A9C-11CE-48C0-8026-947DB337B272}">
    <text xml:space="preserve">  Australia*
 0.0
   Austria
 1.2
   Belgium
 0.0
   Canada*
 0.1
   Chile
 7.2
   Colombia
 5.4
   Costa Rica
 6.5
   Czech Republic
 2.7
   Denmark*
 1.0
   Estonia
 2.1
   Finland
 0.2
   France
 0.5
   Germany
 6.1
   Greece
 7.6
   Hungary
 0.3
   Iceland
 1.2
   Ireland*
 4.7
   Israel
 16.1
   Italy
 2.5
   Japan
 0.5
   Korea
 5.9
   Latvia*
 0.0
   Lithuania
 17.5
   Mexico
 13.3
   Netherlands*
 1.2
   New Zealand*
 0.0
   Norway
 0.9
   Poland
 0.0
   Portugal
 15.7
   Slovak Republic
 2.5
   Slovenia
 8.2
   Spain
 1.1
   Sweden
 0.0
   Switzerland
 0.6
   Türkiye
 69.3
   United Kingdom*
 0.5
   United States*
 0.0
   OECD average
 5.5
   Partners
   Albania
 18.8
   Argentina
 7.1
   Baku (Azerbaijan)
 72.0
   Brazil
 2.2
   Brunei Darussalam
 34.8
   Bulgaria
 1.2
   Cambodia
 18.6
   Croatia
 4.5
   Cyprus
 45.9
   Dominican Republic
 21.1
   El Salvador
 27.6
   Georgia
 0.0
   Guatemala
 19.6
   Hong Kong (China)*
 1.5
   Indonesia
 7.1
   Jamaica*
 11.6
   Jordan
 18.2
   Kazakhstan
 8.1
   Kosovo
 13.0
   Macao (China)
 0.0
   Malaysia
 46.7
   Malta
 10.7
   Moldova
 7.8
   Mongolia
 33.1
   Montenegro
 2.8
   Morocco
 6.3
   North Macedonia
 2.3
   Palestinian Authority
 17.7
   Panama*
 36.0
   Paraguay
 37.7
   Peru
 29.7
   Philippines
 36.8
   Qatar
 50.0
   Romania
 13.2
   Saudi Arabia
 35.6
   Serbia
 5.8
   Singapore
 1.5
   Chinese Taipei
 4.0
   Thailand
 4.2
   Ukrainian regions (18 of 27)
 2.3
   United Arab Emirates
 28.5
   Uruguay
 68.1
   Uzbekistan
 24.5
   Viet Nam
 0.0
  </text>
  </threadedComment>
  <threadedComment ref="DZ1" dT="2024-02-29T17:28:41.31" personId="{F2E5222D-46E0-42CC-A337-784247FC8C32}" id="{92F71837-D045-4F4B-8B0A-795309A5D210}">
    <text>This variable at the end of the day is not very useful
It will be probably 100% for all</text>
  </threadedComment>
  <threadedComment ref="EB1" dT="2024-03-18T12:15:00.87" personId="{F2E5222D-46E0-42CC-A337-784247FC8C32}" id="{96507F26-3F27-4898-A795-3D63FC098BBC}">
    <text>There is a problem with this variable as in ausralia and new zealand the appointment is made by the board</text>
  </threadedComment>
  <threadedComment ref="Q2" dT="2024-05-13T12:14:19.82" personId="{37008DFA-C2CF-4C1D-8E23-C6BA1ACA87A8}" id="{8D5A20ED-69B7-4B64-9D11-BCE0E38D4519}">
    <text>Could you recheck? Should be a 1 since variable 13 is answered.</text>
  </threadedComment>
  <threadedComment ref="Q2" dT="2024-08-14T02:41:39.45" personId="{EC497E82-6EA9-45BB-A51D-D514543F9E72}" id="{FC1C1A98-9718-4CE1-B2D5-B9D676B70A2B}" parentId="{8D5A20ED-69B7-4B64-9D11-BCE0E38D4519}">
    <text>Done, the answer is1</text>
  </threadedComment>
  <threadedComment ref="DZ2" dT="2024-05-13T12:14:19.82" personId="{37008DFA-C2CF-4C1D-8E23-C6BA1ACA87A8}" id="{A2D1A606-0756-4F96-87C0-50BAC3F4270A}">
    <text>Could you recheck? Should be a 1 since variable 13 is answered.</text>
  </threadedComment>
  <threadedComment ref="DZ2" dT="2024-08-14T02:41:39.45" personId="{EC497E82-6EA9-45BB-A51D-D514543F9E72}" id="{D86C9166-14F3-41A8-8953-9CEF5E358B89}" parentId="{A2D1A606-0756-4F96-87C0-50BAC3F4270A}">
    <text>Done, the answer is1</text>
  </threadedComment>
  <threadedComment ref="O5" dT="2024-08-06T23:31:34.37" personId="{108A1357-04A9-4E4C-999A-96C1B3612DCF}" id="{6698F34F-4F05-486C-944D-FA0F3676A22E}">
    <text>Only about information on the school</text>
  </threadedComment>
  <threadedComment ref="AG5" dT="2024-08-08T16:15:06.52" personId="{108A1357-04A9-4E4C-999A-96C1B3612DCF}" id="{C6A23742-D605-45E3-93D0-615E9E2B2F49}">
    <text>Depending on the number of students and level of school establishment</text>
  </threadedComment>
  <threadedComment ref="Q7" dT="2024-05-13T12:14:33.22" personId="{37008DFA-C2CF-4C1D-8E23-C6BA1ACA87A8}" id="{DACE6EAC-F750-4BB2-9280-D78BDC53F528}">
    <text>Could you recheck? Should be a 1 since variable 13 is answered.</text>
  </threadedComment>
  <threadedComment ref="V7" dT="2024-09-03T18:04:06.99" personId="{108A1357-04A9-4E4C-999A-96C1B3612DCF}" id="{5DAD2F15-18ED-448D-AF55-DE6D0CDCA66C}">
    <text>Should it not be 1, since “the 2012-2015 Education Statistical Digest indicates that school principals are trained teachers and that teachers require at least a bachelor/associate degree or equivalent in early childhood care […]”</text>
    <extLst>
      <x:ext xmlns:xltc2="http://schemas.microsoft.com/office/spreadsheetml/2020/threadedcomments2" uri="{F7C98A9C-CBB3-438F-8F68-D28B6AF4A901}">
        <xltc2:checksum>1327710968</xltc2:checksum>
        <xltc2:hyperlink startIndex="31" length="38" url="https://statistics.gov.ag/wp-content/uploads/2017/11/Education-Statistical-Digest-2012-2015.pdf"/>
      </x:ext>
    </extLst>
  </threadedComment>
  <threadedComment ref="AD7" dT="2024-09-03T18:05:51.27" personId="{108A1357-04A9-4E4C-999A-96C1B3612DCF}" id="{34DC7BC2-CE2E-4D08-A5E0-C469D652EEEA}">
    <text>It should be 4, since “they are civil servants, the terms of appointment can be temporary, permanent, or contract terms (art.10 of the 1993 Civil Servants Regulations)”</text>
    <extLst>
      <x:ext xmlns:xltc2="http://schemas.microsoft.com/office/spreadsheetml/2020/threadedcomments2" uri="{F7C98A9C-CBB3-438F-8F68-D28B6AF4A901}">
        <xltc2:checksum>2739167130</xltc2:checksum>
        <xltc2:hyperlink startIndex="135" length="31" url="http://www.oas.org/juridico/pdfs/mesicic4_ant_civil_service_regulations_of_1993.pdf"/>
      </x:ext>
    </extLst>
  </threadedComment>
  <threadedComment ref="DZ7" dT="2024-05-13T12:14:33.22" personId="{37008DFA-C2CF-4C1D-8E23-C6BA1ACA87A8}" id="{E964B1FC-EA30-4703-921F-F9EC72AEA47F}">
    <text>Could you recheck? Should be a 1 since variable 13 is answered.</text>
  </threadedComment>
  <threadedComment ref="S10" dT="2024-02-29T17:29:26.75" personId="{F2E5222D-46E0-42CC-A337-784247FC8C32}" id="{9FA82724-0E05-41DC-A89D-979FB3ABE4B1}">
    <text>So why this is missing?</text>
  </threadedComment>
  <threadedComment ref="S10" dT="2024-03-04T23:06:03.55" personId="{46FB7969-1F7B-4F93-81C1-39497694E1F5}" id="{A8FC86F0-1C1F-46AB-AE80-F3A7DAE718E3}" parentId="{9FA82724-0E05-41DC-A89D-979FB3ABE4B1}">
    <text>The position requires a certificate of competence but does not explicitly ask for academic credentials. Should I put 0?</text>
  </threadedComment>
  <threadedComment ref="Y10" dT="2024-02-25T01:09:23.53" personId="{46FB7969-1F7B-4F93-81C1-39497694E1F5}" id="{A18B893F-C3A2-430D-8098-5FEA11A1094D}">
    <text>Only know they are "appointed" but unclear how..</text>
  </threadedComment>
  <threadedComment ref="AC14" dT="2024-09-05T22:26:57.93" personId="{108A1357-04A9-4E4C-999A-96C1B3612DCF}" id="{3AED827F-8612-4162-A4F7-C232E86AA6FA}">
    <text xml:space="preserve">It should be 1, since, acoording to the Bahamas Educators, Counsellors And Allied Workers Union Agreement: “The Bargaining Unit comprises of teachers and associated education professionals who are public officers employed within the public school system. The members of the Bargaining Unit shall include the following groups of employees: 13. Principal/Teacher” </text>
    <extLst>
      <x:ext xmlns:xltc2="http://schemas.microsoft.com/office/spreadsheetml/2020/threadedcomments2" uri="{F7C98A9C-CBB3-438F-8F68-D28B6AF4A901}">
        <xltc2:checksum>4123482130</xltc2:checksum>
        <xltc2:hyperlink startIndex="40" length="65" url="https://www.ministryofeducationbahamas.com/_files/ugd/e822df_e567fdf1c32e4675a7feca875a860ec2.pdf"/>
      </x:ext>
    </extLst>
  </threadedComment>
  <threadedComment ref="B16" dT="2024-05-17T06:23:29.02" personId="{738DC68B-56C3-4963-AC05-89E2300142D3}" id="{13ECE5BC-5A4A-4CE3-90D6-3AA0EBF25E44}">
    <text xml:space="preserve">secondary education level laws/regulations apply to non-state schools only (nearly all secondary schools are non-state), so have mapped '..' for questions that specify secondary level </text>
  </threadedComment>
  <threadedComment ref="S16" dT="2024-10-16T10:43:28.04" personId="{738DC68B-56C3-4963-AC05-89E2300142D3}" id="{B9266F0B-45C7-4D2C-8043-280836B1A124}">
    <text>The secondary education level regulations on qualifications apply to non-state schools, not public, as nearly all schools are non-state at this level</text>
  </threadedComment>
  <threadedComment ref="T16" dT="2024-05-17T06:17:56.71" personId="{738DC68B-56C3-4963-AC05-89E2300142D3}" id="{84CB1DBF-4EB0-436F-9134-C38F935D0C9F}">
    <text>same comment as variable 13</text>
  </threadedComment>
  <threadedComment ref="W16" dT="2024-05-17T06:19:35.90" personId="{738DC68B-56C3-4963-AC05-89E2300142D3}" id="{6A87CD03-7E23-4F50-87A9-02FD8F496DAB}">
    <text>Teaching only for primary level (public) // for secondary level (non-state) both teaching and education administrative experience are mentioned</text>
  </threadedComment>
  <threadedComment ref="AY16" dT="2024-05-17T06:22:15.97" personId="{738DC68B-56C3-4963-AC05-89E2300142D3}" id="{D0D09CF3-C135-4E62-81F7-232D45EBED34}">
    <text>school management committee</text>
  </threadedComment>
  <threadedComment ref="EA16" dT="2024-05-17T06:19:35.90" personId="{738DC68B-56C3-4963-AC05-89E2300142D3}" id="{520B621A-75AA-4BCE-BDAC-94B814D3069B}">
    <text>Teaching only for primary level (public) // for secondary level (non-state) both teaching and education administrative experience are mentioned</text>
  </threadedComment>
  <threadedComment ref="AB17" dT="2024-05-01T17:27:38.82" personId="{F2E5222D-46E0-42CC-A337-784247FC8C32}" id="{EEFB3424-2AFF-456B-8D56-4C457FBD11C3}">
    <text>Should be 0 based on the profile that says that there is no measure for gender</text>
  </threadedComment>
  <threadedComment ref="AC18" dT="2024-03-15T14:42:06.37" personId="{46FB7969-1F7B-4F93-81C1-39497694E1F5}" id="{274EEF07-2D92-4768-8692-453E3839A0C0}">
    <text>Can be... "employment contract, a contract for military service, or a civil law contract."</text>
  </threadedComment>
  <threadedComment ref="AC18" dT="2024-09-23T08:27:16.67" personId="{EC497E82-6EA9-45BB-A51D-D514543F9E72}" id="{DFC13B4C-522C-49B9-80F1-61B828528F02}" parentId="{274EEF07-2D92-4768-8692-453E3839A0C0}">
    <text xml:space="preserve">I would answer it as 0 in this case as the contracts are not limited to civil servants. </text>
  </threadedComment>
  <threadedComment ref="CB20" dT="2024-05-02T12:25:40.40" personId="{F2E5222D-46E0-42CC-A337-784247FC8C32}" id="{0D66C2DE-529E-4F36-9A2D-B0B6D1B57259}">
    <text xml:space="preserve">In talis there is avalue for the flemish community and for federal belgium
Alberta (Canada)	0,0
Austria	0,3
Belgium	1,7
    - Flemish Comm. (Belgium)	2,3
Brazil	0,0
Bulgaria	0,0
CABA (Argentina)	0,0
Chile	0,0
Colombia	0,0
Croatia	0,0
Cyprus	0,0
Czech Republic	0,0
Denmark	0,5
England (UK)	0,5
Estonia	0,0
Finland	0,5
France	6,7
Georgia	0,3
Hungary	0,0
Iceland	1,1
Israel	0,6
Italy	0,0
Japan	0,0
Kazakhstan	1,5
Korea	0,0
Latvia	0,0
Lithuania	0,0
Malta	0,0
Mexico	0,0
Netherlands	0,0
New Zealand	0,1
Norway	0,0
Portugal	0,0
Romania	0,0
Russia	2,5
Saudi Arabia	2,5
Shanghai (China)	0,0
Singapore	0,0
Slovak Republic	0,0
Slovenia	0,0
South Africa	9,8
Spain	w
Sweden	0,0
Chinese Taipei	0,0
Turkey	0,0
United Arab Emirates	0,0
United States	0,0
Viet Nam	0,1
</text>
  </threadedComment>
  <threadedComment ref="AD21" dT="2024-10-01T01:48:20.42" personId="{108A1357-04A9-4E4C-999A-96C1B3612DCF}" id="{9F849D4B-2052-416A-BADD-836B0134D33B}">
    <text>Décret fixant le statut des directeurs et directrices dans
l’enseignement “Le directeur est nommé ou engagé à titre définitif s'il obtient la mention
«favorable» à l'issue de cette troisième évaluation.” Art. 40 “Article 40. - Tous les cinq ans à dater de sa nomination à titre définitif ou de sa
désignation à titre temporaire, chaque directeur fait l'objet d'une évaluation réalisée le
pouvoir organisateur.”</text>
  </threadedComment>
  <threadedComment ref="AU21" dT="2024-10-01T02:00:27.35" personId="{108A1357-04A9-4E4C-999A-96C1B3612DCF}" id="{AB430A3D-40A2-41CF-9CB0-965807AB3F59}">
    <text xml:space="preserve">Circulaire n°7174 “Si le pouvoir organisateur n’a pas donné de délégation au directeur en matière de primo-
recrutement et/ou de constitution de son équipe éducative, une concertation devra être
organisée entre le pouvoir organisateur ou son délégué et le directeur sur les matières
suivantes” Le pouvoir de recruter n’est donc pas automatique. </text>
  </threadedComment>
  <threadedComment ref="CB21" dT="2024-05-02T12:25:40.40" personId="{F2E5222D-46E0-42CC-A337-784247FC8C32}" id="{C967018B-52E5-49F6-B81B-1918CFF60708}">
    <text xml:space="preserve">In talis there is avalue for the flemish community and for federal belgium
Alberta (Canada)	0,0
Austria	0,3
Belgium	1,7
    - Flemish Comm. (Belgium)	2,3
Brazil	0,0
Bulgaria	0,0
CABA (Argentina)	0,0
Chile	0,0
Colombia	0,0
Croatia	0,0
Cyprus	0,0
Czech Republic	0,0
Denmark	0,5
England (UK)	0,5
Estonia	0,0
Finland	0,5
France	6,7
Georgia	0,3
Hungary	0,0
Iceland	1,1
Israel	0,6
Italy	0,0
Japan	0,0
Kazakhstan	1,5
Korea	0,0
Latvia	0,0
Lithuania	0,0
Malta	0,0
Mexico	0,0
Netherlands	0,0
New Zealand	0,1
Norway	0,0
Portugal	0,0
Romania	0,0
Russia	2,5
Saudi Arabia	2,5
Shanghai (China)	0,0
Singapore	0,0
Slovak Republic	0,0
Slovenia	0,0
South Africa	9,8
Spain	w
Sweden	0,0
Chinese Taipei	0,0
Turkey	0,0
United Arab Emirates	0,0
United States	0,0
Viet Nam	0,1
</text>
  </threadedComment>
  <threadedComment ref="AL22" dT="2024-07-26T12:26:22.04" personId="{C367E44C-0111-4DC3-AB21-07671878D027}" id="{17B56184-DF0B-4926-A2BA-FF7E79FAB2B4}">
    <text>Need to re-check</text>
  </threadedComment>
  <threadedComment ref="S23" dT="2024-07-12T06:56:25.48" personId="{738DC68B-56C3-4963-AC05-89E2300142D3}" id="{93EF9097-0D44-4D00-911A-053EB054AD2A}">
    <text xml:space="preserve">in laws just teaching license + educational leadership certification mentioned. in vacancy announcements, often BA required as a minimum. Mapped according to the law. </text>
  </threadedComment>
  <threadedComment ref="AD25" dT="2024-03-29T10:20:01.42" personId="{738DC68B-56C3-4963-AC05-89E2300142D3}" id="{F9186A07-84DF-4A57-B840-C8A1932AF702}">
    <text>*except non-Bermudians, who are hired on contract</text>
  </threadedComment>
  <threadedComment ref="X27" dT="2024-08-22T21:42:20.40" personId="{108A1357-04A9-4E4C-999A-96C1B3612DCF}" id="{318B78A0-4C48-412C-A510-CC1ABE8C15A6}">
    <text>Be not less than 18 nor more than 50 years old</text>
  </threadedComment>
  <threadedComment ref="X27" dT="2024-08-22T21:43:11.71" personId="{108A1357-04A9-4E4C-999A-96C1B3612DCF}" id="{CE8ED159-A47D-4297-AE25-78F1D361D7BD}" parentId="{318B78A0-4C48-412C-A510-CC1ABE8C15A6}">
    <text>DECRETO SUPREMO N° 04688</text>
  </threadedComment>
  <threadedComment ref="AN27" dT="2024-08-22T22:50:43.92" personId="{108A1357-04A9-4E4C-999A-96C1B3612DCF}" id="{8BC6B100-2AB0-4D75-AE49-D2FD80DE9512}">
    <text>"The provisions contained in the student government regulations are of mandatory application in all public, private and agreement educational units of the Plurinational State of Bolivia."</text>
  </threadedComment>
  <threadedComment ref="AQ28" dT="2024-05-21T17:16:35.26" personId="{C367E44C-0111-4DC3-AB21-07671878D027}" id="{39BBBC73-FE06-4DC0-871B-DA60BA988724}">
    <text>According to the law, the school's boards composition must reflect the demographic composition of the country as per the last census.</text>
  </threadedComment>
  <threadedComment ref="U29" dT="2024-05-13T12:20:40.04" personId="{37008DFA-C2CF-4C1D-8E23-C6BA1ACA87A8}" id="{CB84B202-3E67-46F1-93F2-964EBC157C48}">
    <text>Please recheck</text>
  </threadedComment>
  <threadedComment ref="U29" dT="2024-05-17T06:55:59.86" personId="{738DC68B-56C3-4963-AC05-89E2300142D3}" id="{6A12F8A5-5B49-4C1C-8486-D6B521963F2E}" parentId="{CB84B202-3E67-46F1-93F2-964EBC157C48}">
    <text xml:space="preserve">education policy where info on qualifications is provided is not accessible </text>
  </threadedComment>
  <threadedComment ref="V29" dT="2024-05-13T12:20:40.04" personId="{37008DFA-C2CF-4C1D-8E23-C6BA1ACA87A8}" id="{83A75F27-6DB3-47B8-BB7E-33ACBB303E35}">
    <text>Please recheck</text>
  </threadedComment>
  <threadedComment ref="V29" dT="2024-05-17T06:56:40.68" personId="{738DC68B-56C3-4963-AC05-89E2300142D3}" id="{43AF444B-9717-4565-B398-3D96E0E7139B}" parentId="{83A75F27-6DB3-47B8-BB7E-33ACBB303E35}">
    <text xml:space="preserve">education policy where info on qualifications is provided is not accessible </text>
  </threadedComment>
  <threadedComment ref="AB29" dT="2024-05-17T06:57:36.87" personId="{738DC68B-56C3-4963-AC05-89E2300142D3}" id="{F172F042-5CF2-4DBC-AEE3-9C6C73F6D2C7}">
    <text>inaccessible document</text>
  </threadedComment>
  <threadedComment ref="AJ29" dT="2024-06-05T04:54:00.00" personId="{738DC68B-56C3-4963-AC05-89E2300142D3}" id="{BC20A8B2-5E88-41E3-ABC3-8083AAAB8C00}">
    <text>Objective for pre-service training included in education sector plan </text>
  </threadedComment>
  <threadedComment ref="AW29" dT="2024-06-05T04:53:15.16" personId="{738DC68B-56C3-4963-AC05-89E2300142D3}" id="{F6B0C030-C325-4941-9392-0E5810D26D17}">
    <text>Assessment system for school leaders included in education sector plan</text>
  </threadedComment>
  <threadedComment ref="BA29" dT="2024-06-05T04:52:39.07" personId="{738DC68B-56C3-4963-AC05-89E2300142D3}" id="{5EDBDC2D-4D6D-448F-99B3-482298B957A0}">
    <text xml:space="preserve">in development </text>
  </threadedComment>
  <threadedComment ref="AU30" dT="2024-04-19T00:06:34.40" personId="{46FB7969-1F7B-4F93-81C1-39497694E1F5}" id="{762F3D5A-F1DC-4884-9F21-A621BB6812E7}">
    <text>Can not remove teachers who are considered public servants</text>
  </threadedComment>
  <threadedComment ref="I31" dT="2024-08-24T19:21:01.24" personId="{EC497E82-6EA9-45BB-A51D-D514543F9E72}" id="{B53C550C-74EB-4AD5-BFE5-B88AF6929AE8}">
    <text>Some of them are decided by the minister while other guidelines are formulated by Caribbean Development Bank. So?</text>
  </threadedComment>
  <threadedComment ref="J31" dT="2024-08-24T19:21:25.23" personId="{EC497E82-6EA9-45BB-A51D-D514543F9E72}" id="{48A4CD05-3ECA-402E-9BB4-7C586209755F}">
    <text>Same comment as previous</text>
  </threadedComment>
  <threadedComment ref="U31" dT="2024-08-25T14:51:30.49" personId="{EC497E82-6EA9-45BB-A51D-D514543F9E72}" id="{1708272F-6E50-43B6-A24C-DF3B63B12874}">
    <text>Could not find the required qualifications in the cited document. So maybe this should be ".."?</text>
  </threadedComment>
  <threadedComment ref="W32" dT="2024-08-14T11:54:40.79" personId="{C367E44C-0111-4DC3-AB21-07671878D027}" id="{0976A766-395F-4AD5-AD6C-CCEEFF1126EA}">
    <text>There are many options
Moreover, they are required to have served at the Group 3 level in the Ministry of Education for at least 3 years, 
- OR as a Senior Education Officer, 
- OR in any other suitable position within the salary scale G.15/ B. 3 for not less than 7 years. They are required to have experience in running school administration as well.  </text>
  </threadedComment>
  <threadedComment ref="Y32" dT="2024-08-14T12:02:33.07" personId="{C367E44C-0111-4DC3-AB21-07671878D027}" id="{6B39C438-F8DB-4A2F-A58D-DF5D460979A2}">
    <text>As per the Education (Management Of Educational Institutions) Regulations, in case of a vacancy for the post of head teacher or principal in an educational institution, the Board shall first inform the Minister to check if the Minister has a person to nominate for the vacancy. In this case, the Board shall appoint that person. In case, the Minister has no person to nominate for the vacancy, the Board shall publicly advertise the vacancy.  </text>
    <extLst>
      <x:ext xmlns:xltc2="http://schemas.microsoft.com/office/spreadsheetml/2020/threadedcomments2" uri="{F7C98A9C-CBB3-438F-8F68-D28B6AF4A901}">
        <xltc2:checksum>2521715864</xltc2:checksum>
        <xltc2:hyperlink startIndex="11" length="62" url="https://www.moe.gov.bn/DocumentDownloads/Akta%20Pendidikan%20Wajib/Education%20Act%20Revised%20Edition%20cap210%20subsidiary.pdf"/>
      </x:ext>
    </extLst>
  </threadedComment>
  <threadedComment ref="AP32" dT="2024-08-14T12:09:36.78" personId="{C367E44C-0111-4DC3-AB21-07671878D027}" id="{5BBCE03A-AFD9-4686-84F6-BF689C9C0D37}">
    <text>Senior masters/heads of departments</text>
  </threadedComment>
  <threadedComment ref="BA32" dT="2024-08-14T12:21:52.96" personId="{C367E44C-0111-4DC3-AB21-07671878D027}" id="{43BE12DB-9B7D-45F9-8740-A5A077AD6F46}">
    <text>guidebook</text>
  </threadedComment>
  <threadedComment ref="EA32" dT="2024-08-14T11:54:40.79" personId="{C367E44C-0111-4DC3-AB21-07671878D027}" id="{133165D0-63FC-42B8-BF48-9BCB147511B0}">
    <text>There are many options
Moreover, they are required to have served at the Group 3 level in the Ministry of Education for at least 3 years, 
- OR as a Senior Education Officer, 
- OR in any other suitable position within the salary scale G.15/ B. 3 for not less than 7 years. They are required to have experience in running school administration as well.  </text>
  </threadedComment>
  <threadedComment ref="AM33" dT="2024-02-27T00:24:32.64" personId="{46FB7969-1F7B-4F93-81C1-39497694E1F5}" id="{1368B370-AB18-40B0-B971-5DE5849956EC}">
    <text>Main body is the 'pedagogical council' these other representatives can be 'invited' but can't vote.</text>
  </threadedComment>
  <threadedComment ref="AB40" dT="2024-05-01T17:30:42.03" personId="{F2E5222D-46E0-42CC-A337-784247FC8C32}" id="{5DA5B659-92C9-4BEF-9D90-DDE18489D0B8}">
    <text>Same comment here. There is no equity mechanisms for school principal underrepresentation but just the prohbition of discrimination...</text>
  </threadedComment>
  <threadedComment ref="AC40" dT="2024-09-09T15:32:18.16" personId="{108A1357-04A9-4E4C-999A-96C1B3612DCF}" id="{D13235A7-27AB-4842-B55F-5C62E0A5D947}">
    <text>Yes, they can be according to the 2022 Personnel Regulations</text>
    <extLst>
      <x:ext xmlns:xltc2="http://schemas.microsoft.com/office/spreadsheetml/2020/threadedcomments2" uri="{F7C98A9C-CBB3-438F-8F68-D28B6AF4A901}">
        <xltc2:checksum>1998141215</xltc2:checksum>
        <xltc2:hyperlink startIndex="34" length="26" url="https://legislation.gov.ky/cms/images/LEGISLATION/SUBORDINATE/2006/2006-0007/PersonnelRegulations_2022%20Revision.pdf"/>
      </x:ext>
    </extLst>
  </threadedComment>
  <threadedComment ref="AD40" dT="2024-09-09T15:35:32.55" personId="{108A1357-04A9-4E4C-999A-96C1B3612DCF}" id="{E3215BD8-962B-49EB-9F6E-90BA41413B93}">
    <text>According to the the 2022 Personnel Regulations, it can be both.</text>
    <extLst>
      <x:ext xmlns:xltc2="http://schemas.microsoft.com/office/spreadsheetml/2020/threadedcomments2" uri="{F7C98A9C-CBB3-438F-8F68-D28B6AF4A901}">
        <xltc2:checksum>1803905316</xltc2:checksum>
        <xltc2:hyperlink startIndex="21" length="26" url="https://legislation.gov.ky/cms/images/LEGISLATION/SUBORDINATE/2006/2006-0007/PersonnelRegulations_2022%20Revision.pdf"/>
      </x:ext>
    </extLst>
  </threadedComment>
  <threadedComment ref="AI40" dT="2024-09-09T15:31:48.89" personId="{108A1357-04A9-4E4C-999A-96C1B3612DCF}" id="{4F7E3E77-DAAF-4AD7-B2FB-D590086950C0}">
    <text>Yes, for all school staff: “performance-related pay or additional time off, or they may be non-remuneration-related, like extra training opportunities”</text>
  </threadedComment>
  <threadedComment ref="Y44" dT="2024-03-15T16:27:44.91" personId="{46FB7969-1F7B-4F93-81C1-39497694E1F5}" id="{9AD83679-B319-467B-8F85-A956CE23C33D}">
    <text>Depends on the local education office</text>
  </threadedComment>
  <threadedComment ref="AM44" dT="2024-02-26T03:41:56.34" personId="{46FB7969-1F7B-4F93-81C1-39497694E1F5}" id="{C65D5E1F-5455-4D18-AFAB-2CFD1D3922D1}">
    <text>China has a teacher's committee and a parent's committee, but not a joint board</text>
  </threadedComment>
  <threadedComment ref="AB45" dT="2024-05-17T09:27:38.60" personId="{37008DFA-C2CF-4C1D-8E23-C6BA1ACA87A8}" id="{4102A998-2843-4A20-9B76-E1EB2F5F534A}">
    <text>La Ley 581 de 2000 establece en el artículo 4 que, para garantizar la participación efectiva de la mujer, un mínimo del treinta por ciento (30%) de los cargos de máximo nivel decisorio y de otros niveles decisorios en la función pública, incluyendo en su ámbito las instituciones educativas, serán desempeñados por mujeres. </text>
    <extLst>
      <x:ext xmlns:xltc2="http://schemas.microsoft.com/office/spreadsheetml/2020/threadedcomments2" uri="{F7C98A9C-CBB3-438F-8F68-D28B6AF4A901}">
        <xltc2:checksum>2374094304</xltc2:checksum>
        <xltc2:hyperlink startIndex="3" length="15" url="https://www.oas.org/juridico/PDFs/Mesicic5_col_RJ_anex42.pdf"/>
      </x:ext>
    </extLst>
  </threadedComment>
  <threadedComment ref="AD45" dT="2024-05-17T09:30:00.97" personId="{37008DFA-C2CF-4C1D-8E23-C6BA1ACA87A8}" id="{F1780BF0-5424-4438-96F4-2E4F96A96CA4}">
    <text>Probation Period: After being selected through an open competition, the individuals undergo a probation period.
Satisfactory Evaluation: If they receive a satisfactory evaluation during this period, they acquire career rights and become civil servants.
Enrollment in the Teacher's Scale: Once the probation period is successfully completed, they are enrolled in the Teacher's Scale, securing their permanent status.
Therefore, the text indicates that the hiring process culminates in a permanent position for those who successfully pass their probation period and evaluations.</text>
  </threadedComment>
  <threadedComment ref="AE45" dT="2024-08-15T02:39:38.93" personId="{108A1357-04A9-4E4C-999A-96C1B3612DCF}" id="{4102C161-1816-40C5-8349-8DEEE4D29EA8}">
    <text>To be noted thar "Public servants at the managerial level may not serve on the board of directors of a trade union, nor may they be appointed as staff members of a trade union." Substantive Labour Code, ARTICLE 389</text>
  </threadedComment>
  <threadedComment ref="H46" dT="2024-06-25T20:19:20.96" personId="{46FB7969-1F7B-4F93-81C1-39497694E1F5}" id="{18693139-896D-42D8-B1D3-443EB5A61FEF}">
    <text>Two documents refer guides for school directors but I could not find it.</text>
  </threadedComment>
  <threadedComment ref="AZ49" dT="2024-05-29T13:33:56.74" personId="{37008DFA-C2CF-4C1D-8E23-C6BA1ACA87A8}" id="{BBB5B6BD-E4AA-47A0-A795-42709C21C4DF}">
    <text>the policies and regulations mentions the responsibilities of principals in organizing, coordinating, assigning, and supervising the work of teaching staff but does not explicitly mention teacher evaluation as part of their role.</text>
  </threadedComment>
  <threadedComment ref="AG51" dT="2024-07-20T07:23:27.48" personId="{C367E44C-0111-4DC3-AB21-07671878D027}" id="{89CEFEB6-3A8C-43B3-8BF4-285A95B05C12}">
    <text>On Eurydice, Croatia data is not available</text>
  </threadedComment>
  <threadedComment ref="AW51" dT="2024-07-20T07:54:33.01" personId="{C367E44C-0111-4DC3-AB21-07671878D027}" id="{C297BA46-FE4B-43E9-838A-7163C6776C00}">
    <text>The term "expert and pedagogical supervision" is used not "assessment"</text>
  </threadedComment>
  <threadedComment ref="AZ51" dT="2024-07-20T08:04:40.95" personId="{C367E44C-0111-4DC3-AB21-07671878D027}" id="{559AE14F-032C-41CC-A825-C2AE4691A52F}">
    <text>As per the 2020 Occupational Standards for Director of Educational Institutions the principal is responsible for monitoring, analyzing and supporting the work of teachers but evaluation or assessment is not specified.</text>
    <extLst>
      <x:ext xmlns:xltc2="http://schemas.microsoft.com/office/spreadsheetml/2020/threadedcomments2" uri="{F7C98A9C-CBB3-438F-8F68-D28B6AF4A901}">
        <xltc2:checksum>2458228574</xltc2:checksum>
        <xltc2:hyperlink startIndex="11" length="68" url="https://hko.srce.hr/registar/standard-zanimanja/detalji/33"/>
      </x:ext>
    </extLst>
  </threadedComment>
  <threadedComment ref="BB51" dT="2024-07-20T08:07:08.39" personId="{C367E44C-0111-4DC3-AB21-07671878D027}" id="{BC6DEA15-A47C-4DE3-B314-8243CB427EA4}">
    <text>The occupational standards are listed in a standalone document. They are developed by the standards authority in accordance to applicable legal acts of the Ministry of Education.</text>
  </threadedComment>
  <threadedComment ref="AG53" dT="2024-02-27T00:50:07.67" personId="{46FB7969-1F7B-4F93-81C1-39497694E1F5}" id="{870781E0-F2BD-4092-A0E1-4C5BF8DD0F8A}">
    <text>varies by island</text>
  </threadedComment>
  <threadedComment ref="AG53" dT="2024-10-02T18:39:16.15" personId="{EC497E82-6EA9-45BB-A51D-D514543F9E72}" id="{62E4E283-DF65-4450-9EFC-A89AF983EA8F}" parentId="{870781E0-F2BD-4092-A0E1-4C5BF8DD0F8A}">
    <text>shouldn't we put 999 as an answer to the previous question then?</text>
  </threadedComment>
  <threadedComment ref="AG53" dT="2024-10-02T21:56:30.17" personId="{46FB7969-1F7B-4F93-81C1-39497694E1F5}" id="{731E92A2-A6CA-4DEC-9C56-040106565647}" parentId="{870781E0-F2BD-4092-A0E1-4C5BF8DD0F8A}">
    <text>Good call!</text>
  </threadedComment>
  <threadedComment ref="AR54" dT="2024-04-30T05:32:10.39" personId="{738DC68B-56C3-4963-AC05-89E2300142D3}" id="{F3567A04-8202-4A74-896C-DFB470397601}">
    <text>parents association and teachers assembly are separate - both with roles defined</text>
  </threadedComment>
  <threadedComment ref="N55" dT="2024-04-02T12:27:52.63" personId="{1E792DB3-96ED-4031-854C-79B679D04499}" id="{1927CCBF-A991-43EE-9A90-705F768E165F}">
    <text>fostering collaboration is mentioned generally; not specifically amongst teachers</text>
  </threadedComment>
  <threadedComment ref="T55" dT="2024-04-02T16:11:05.66" personId="{1E792DB3-96ED-4031-854C-79B679D04499}" id="{D587D11C-FE6A-4CBC-83F1-92D7ACC16994}">
    <text xml:space="preserve">a certification is required only at the pre-primary level. </text>
  </threadedComment>
  <threadedComment ref="U55" dT="2024-04-02T16:15:16.90" personId="{1E792DB3-96ED-4031-854C-79B679D04499}" id="{2525FC64-D885-45A8-ACE3-8A4D2D6B5901}">
    <text xml:space="preserve">only at the pre-primary education level. </text>
  </threadedComment>
  <threadedComment ref="AU55" dT="2024-04-02T17:55:50.14" personId="{1E792DB3-96ED-4031-854C-79B679D04499}" id="{5F2E709A-082B-4CD8-926E-FEF30B89095E}">
    <text xml:space="preserve">school principals are responsible for  validating the credentials of teachers. </text>
  </threadedComment>
  <threadedComment ref="Q57" dT="2024-03-29T16:01:42.88" personId="{1E792DB3-96ED-4031-854C-79B679D04499}" id="{6B0327B3-CD17-4E94-BBEA-8533A634B846}">
    <text xml:space="preserve">there are no formal qualifications; but as mentioned in the profile, in general practice, school heads possess different degrees. </text>
  </threadedComment>
  <threadedComment ref="R57" dT="2024-03-29T16:02:16.38" personId="{1E792DB3-96ED-4031-854C-79B679D04499}" id="{BC95B8D4-2C13-4566-93DD-7D9037711C29}">
    <text xml:space="preserve">please see my comment for variable 11. </text>
  </threadedComment>
  <threadedComment ref="S57" dT="2024-03-29T16:03:04.93" personId="{1E792DB3-96ED-4031-854C-79B679D04499}" id="{3321E1D9-D3B3-47EB-8CD5-47A96CB64284}">
    <text>please see my comment for variable 11 and 12</text>
  </threadedComment>
  <threadedComment ref="Y57" dT="2024-03-29T16:05:48.86" personId="{1E792DB3-96ED-4031-854C-79B679D04499}" id="{ECAA76DE-B508-4EDD-9244-AE9C8EF85247}">
    <text>it is unclear</text>
  </threadedComment>
  <threadedComment ref="AV57" dT="2024-03-29T16:57:58.07" personId="{1E792DB3-96ED-4031-854C-79B679D04499}" id="{F8932932-19BB-47A9-BBF2-7703D1ED11CF}">
    <text>only for proposing the budget!</text>
  </threadedComment>
  <threadedComment ref="AZ57" dT="2024-03-29T17:19:40.62" personId="{1E792DB3-96ED-4031-854C-79B679D04499}" id="{E8B62685-CF13-4E6C-975B-7BA78E801134}">
    <text>only in upper secondary schools, the head of the institution designates professional competence during teacher recruitment and employment</text>
  </threadedComment>
  <threadedComment ref="DZ57" dT="2024-03-29T16:01:42.88" personId="{1E792DB3-96ED-4031-854C-79B679D04499}" id="{73E11E5F-C676-44BE-BA93-399BB52BBD62}">
    <text xml:space="preserve">there are no formal qualifications; but as mentioned in the profile, in general practice, school heads possess different degrees. </text>
  </threadedComment>
  <threadedComment ref="AD60" dT="2024-08-22T16:06:55.05" personId="{108A1357-04A9-4E4C-999A-96C1B3612DCF}" id="{E1F4DC41-EBF4-45EA-B2BA-FE534EA9C33A}">
    <text xml:space="preserve">The new law that seeks to reform the general education law proposes that principals be hired for a renewable 4-year period. This law is still being debated. </text>
  </threadedComment>
  <threadedComment ref="AI60" dT="2024-08-22T16:52:35.74" personId="{108A1357-04A9-4E4C-999A-96C1B3612DCF}" id="{52C02837-5259-4486-9CB9-D66641C17C2C}">
    <text>Law 639-03: Based on the fact that the compensation of docentes, whatever their classification, will be calculated from a fixed sum and a variable sum. The directors fall into the category administrativos-docentes.</text>
  </threadedComment>
  <threadedComment ref="AL61" dT="2024-09-24T23:39:05.83" personId="{108A1357-04A9-4E4C-999A-96C1B3612DCF}" id="{1F3918BE-3840-40B8-BD46-D6FFA3D5DAC1}">
    <text xml:space="preserve">Yes, it has been found in art. 349 of the Constitution and art. of the Ley organica. </text>
  </threadedComment>
  <threadedComment ref="AM61" dT="2024-09-25T00:33:13.02" personId="{108A1357-04A9-4E4C-999A-96C1B3612DCF}" id="{9F8A31A4-2310-4116-A433-9385A1A09860}">
    <text>En el gobierno escolar (ver regalmento)</text>
  </threadedComment>
  <threadedComment ref="AN61" dT="2024-09-25T00:32:59.30" personId="{108A1357-04A9-4E4C-999A-96C1B3612DCF}" id="{CA554336-6494-42A8-AEFC-8BB13016A3B0}">
    <text>En el gobierno escola (reglamento)</text>
  </threadedComment>
  <threadedComment ref="S63" dT="2024-09-26T20:12:46.36" personId="{108A1357-04A9-4E4C-999A-96C1B3612DCF}" id="{609CF241-8454-4625-BEF9-B204997A03BE}">
    <text>It should be 2, because titulo de profesor can be "Licenciado en Ciencias de la Educación, Master y Doctor en Educación"</text>
  </threadedComment>
  <threadedComment ref="AS63" dT="2024-09-26T20:34:29.02" personId="{108A1357-04A9-4E4C-999A-96C1B3612DCF}" id="{2946B5E0-DBFC-41B2-9848-8AC7B7D5EA46}">
    <text>It's not mandatory, it's more like a "right"</text>
  </threadedComment>
  <threadedComment ref="AT63" dT="2024-09-26T20:25:17.96" personId="{108A1357-04A9-4E4C-999A-96C1B3612DCF}" id="{BDB292DB-B199-434C-9E28-A3CD9813AD98}">
    <text>The responsibility of elaborating the curriculums is from the center as a whole but not primarily from the director (nivel 3 de concrecion del curriculo)</text>
  </threadedComment>
  <threadedComment ref="AB65" dT="2024-05-01T17:38:01.09" personId="{F2E5222D-46E0-42CC-A337-784247FC8C32}" id="{F7CF78C0-9C55-4509-A22A-42AEC60CF780}" done="1">
    <text>Also should be a 0</text>
  </threadedComment>
  <threadedComment ref="R66" dT="2024-03-29T17:43:27.98" personId="{1E792DB3-96ED-4031-854C-79B679D04499}" id="{22129C90-EF67-4861-A5A1-B3587871A71A}">
    <text>the field of degree is not mentioned</text>
  </threadedComment>
  <threadedComment ref="U66" dT="2024-04-02T08:43:32.49" personId="{1E792DB3-96ED-4031-854C-79B679D04499}" id="{4C41C4BB-A0B4-4967-BFC1-F632C68D7C26}">
    <text>unclear!</text>
  </threadedComment>
  <threadedComment ref="AO66" dT="2024-04-02T12:07:21.54" personId="{1E792DB3-96ED-4031-854C-79B679D04499}" id="{731F4BC9-E0B4-4AC7-AFC1-34A4B4F57FE1}" done="1">
    <text>oranizations that support education institutions are involved.. not in general communities..</text>
  </threadedComment>
  <threadedComment ref="AU66" dT="2024-04-02T12:10:13.09" personId="{1E792DB3-96ED-4031-854C-79B679D04499}" id="{AD1D7EF3-8189-4177-95CD-240EF5ADBBA4}">
    <text xml:space="preserve">not in general teachers. But, the director appoints a study coordinator for students with special educational needs. </text>
  </threadedComment>
  <threadedComment ref="AK68" dT="2024-05-05T22:53:04.04" personId="{F2E5222D-46E0-42CC-A337-784247FC8C32}" id="{DF6CF660-93EA-4EAE-A923-167926A5ECBF}">
    <text xml:space="preserve">I think this is wrong
</text>
  </threadedComment>
  <threadedComment ref="U70" dT="2024-03-29T10:50:43.86" personId="{1E792DB3-96ED-4031-854C-79B679D04499}" id="{CFFAC64B-26B3-4A5D-9814-B4E623557329}">
    <text>only in early childhood education and care (ECEC)</text>
  </threadedComment>
  <threadedComment ref="AB70" dT="2024-05-01T17:53:42.64" personId="{F2E5222D-46E0-42CC-A337-784247FC8C32}" id="{0ACB4074-8300-40F5-B66D-A6A9B3AEF5DA}" done="1">
    <text>Unless concerted efforts are specified with measures this is a 0</text>
  </threadedComment>
  <threadedComment ref="AG70" dT="2024-03-29T10:59:08.25" personId="{1E792DB3-96ED-4031-854C-79B679D04499}" id="{DF0259A9-6FEB-4C57-ABCA-D53733A16A23}">
    <text>please not that this salary is for school principals.. there is also another categorization for school managers at elementary and upper secondary levels. Furthemore, the salary is dependent on the cost of living category!</text>
  </threadedComment>
  <threadedComment ref="AL70" dT="2024-03-29T11:04:45.35" personId="{1E792DB3-96ED-4031-854C-79B679D04499}" id="{0794418E-E2E7-4F40-9C1A-A82519C61C52}">
    <text>mandtory in-service training only for heads of ECCE</text>
  </threadedComment>
  <threadedComment ref="AM70" dT="2024-03-29T11:07:53.80" personId="{1E792DB3-96ED-4031-854C-79B679D04499}" id="{44247451-28A7-456E-94DC-3568B28B0988}">
    <text>parents are involved in literacy teams not in committees or boards</text>
  </threadedComment>
  <threadedComment ref="AS70" dT="2024-03-29T11:09:32.75" personId="{1E792DB3-96ED-4031-854C-79B679D04499}" id="{BE1E10B7-5775-419E-BBB4-F117E9D06CF1}">
    <text>in upper secondary schools</text>
  </threadedComment>
  <threadedComment ref="Q71" dT="2024-05-13T12:14:37.54" personId="{37008DFA-C2CF-4C1D-8E23-C6BA1ACA87A8}" id="{551EC96B-C7BA-4E93-9F83-4DCAEFF0C797}" done="1">
    <text>Could you recheck? Should be a 1 since variable 13 is answered.</text>
  </threadedComment>
  <threadedComment ref="DZ71" dT="2024-05-13T12:14:37.54" personId="{37008DFA-C2CF-4C1D-8E23-C6BA1ACA87A8}" id="{1BE863C4-DDD5-44D2-9013-DC9786998CC9}" done="1">
    <text>Could you recheck? Should be a 1 since variable 13 is answered.</text>
  </threadedComment>
  <threadedComment ref="K73" dT="2024-04-03T06:05:44.54" personId="{738DC68B-56C3-4963-AC05-89E2300142D3}" id="{96E170DA-6579-42B8-8867-5DA39152BFDA}">
    <text xml:space="preserve">Latest education act not available online - so unsure whether roles are mentioned </text>
  </threadedComment>
  <threadedComment ref="AB73" dT="2024-05-01T18:05:25.96" personId="{F2E5222D-46E0-42CC-A337-784247FC8C32}" id="{69E3875E-4AF0-4CF3-8433-72CF365D3745}">
    <text>Should be 0</text>
  </threadedComment>
  <threadedComment ref="AV73" dT="2024-04-03T06:36:25.20" personId="{738DC68B-56C3-4963-AC05-89E2300142D3}" id="{B10EC5A9-1588-4F9B-92BC-0B5DF006D11F}">
    <text>shared with school management committees  - school committee is responsible for developing the budget</text>
  </threadedComment>
  <threadedComment ref="BA73" dT="2024-06-05T05:00:21.76" personId="{738DC68B-56C3-4963-AC05-89E2300142D3}" id="{DA7629CC-1408-4EAB-9D5D-BE6A3E573AF0}">
    <text>The Gambia Teacher and School Leader Competency Framework has been developed but not yet published or implemented</text>
  </threadedComment>
  <threadedComment ref="BB73" dT="2024-06-05T05:00:46.45" personId="{738DC68B-56C3-4963-AC05-89E2300142D3}" id="{5C64D970-D482-4140-8A33-A71701665D68}">
    <text>Latest education act not available online, so unsure if roles are mentioned. Other roles and responsibilities included in school management manual </text>
  </threadedComment>
  <threadedComment ref="AB74" dT="2024-05-01T18:06:41.97" personId="{F2E5222D-46E0-42CC-A337-784247FC8C32}" id="{E5E52BAC-4133-4478-B748-7D718EEA7ADB}" done="1">
    <text>Should be 0</text>
  </threadedComment>
  <threadedComment ref="AK76" dT="2024-10-03T09:50:54.93" personId="{738DC68B-56C3-4963-AC05-89E2300142D3}" id="{B2F3B153-F43B-4F12-AD43-ECD5505F7BCB}">
    <text>based on a plan</text>
  </threadedComment>
  <threadedComment ref="AL76" dT="2024-10-03T09:51:09.90" personId="{738DC68B-56C3-4963-AC05-89E2300142D3}" id="{2A67F29F-C9CE-4AD8-A220-082C80EF4D91}">
    <text>based on a plan</text>
  </threadedComment>
  <threadedComment ref="W77" dT="2024-06-05T05:03:26.35" personId="{738DC68B-56C3-4963-AC05-89E2300142D3}" id="{ACB7B0A2-DFDB-44B0-B4AC-39786805A88E}">
    <text>Leadership/administrative experience is not a requirement to become a school head, but teachers are awarded relevant points for these criteria in the selection process. </text>
  </threadedComment>
  <threadedComment ref="AD77" dT="2024-06-05T05:06:28.53" personId="{738DC68B-56C3-4963-AC05-89E2300142D3}" id="{3C53A1F7-D2C5-42D0-A03F-7170356CEBD8}">
    <text>4 year term as school head, after which they are placed on selection lists and go through application/interview process to be re-selected, but never 'fired' (except in very serious cases). They are placed in other positions in different schools or different levels (may also return to teaching)</text>
  </threadedComment>
  <threadedComment ref="AR77" dT="2024-06-05T05:10:33.08" personId="{738DC68B-56C3-4963-AC05-89E2300142D3}" id="{124900EA-B3D0-469C-B6AC-B195B32F8878}">
    <text>Separate teachers board and parents association - roles defined separate</text>
  </threadedComment>
  <threadedComment ref="EA77" dT="2024-06-05T05:03:26.35" personId="{738DC68B-56C3-4963-AC05-89E2300142D3}" id="{28667BFF-12F2-4B51-AD5A-56ADB989A5D0}">
    <text>Leadership/administrative experience is not a requirement to become a school head, but teachers are awarded relevant points for these criteria in the selection process. </text>
  </threadedComment>
  <threadedComment ref="AB82" dT="2024-05-01T18:14:32.07" personId="{F2E5222D-46E0-42CC-A337-784247FC8C32}" id="{6DCBF509-46DE-4F32-B356-BC084AA00853}">
    <text>Should be 0</text>
  </threadedComment>
  <threadedComment ref="AJ82" dT="2024-06-05T05:13:04.64" personId="{738DC68B-56C3-4963-AC05-89E2300142D3}" id="{BFE60B93-8CA5-4E20-BFD6-674CBCF070F6}">
    <text>Pre-service objective included in education sector plan </text>
  </threadedComment>
  <threadedComment ref="AK82" dT="2024-05-05T22:55:06.44" personId="{F2E5222D-46E0-42CC-A337-784247FC8C32}" id="{597703C1-F18D-4EC5-B1B5-F1F9CF51B8DD}">
    <text>Since this is a plan it should be 0</text>
  </threadedComment>
  <threadedComment ref="AL82" dT="2024-06-05T05:14:13.63" personId="{738DC68B-56C3-4963-AC05-89E2300142D3}" id="{E4B9A206-F6B2-4580-87A3-ECF627A9C02B}">
    <text>In-service training objective included in education sector plan </text>
  </threadedComment>
  <threadedComment ref="AE84" dT="2024-08-24T00:06:48.68" personId="{108A1357-04A9-4E4C-999A-96C1B3612DCF}" id="{52A02927-CA69-49E6-8913-432F238212A4}">
    <text>Article 7 of Decree 170-83 (1983) stipulates that members of the Colegio Profesional Superación Magisterial Hondureño “COLPROSUMAH” may be “all teachers, professors and other professionals who hold a valid teaching degree for the exercise of the profession and who are in service at any level of the national education system”.</text>
  </threadedComment>
  <threadedComment ref="AG86" dT="2024-02-27T05:06:01.39" personId="{46FB7969-1F7B-4F93-81C1-39497694E1F5}" id="{A6ADA08B-97D6-4C83-B261-8210D6361E09}">
    <text>I could not figure out how they calculate this. 2023. évi LII. törvény a pedagógusok új életpályájáról - Hatályos Jogszabályok Gyűjteménye (jogtar.hu)</text>
    <extLst>
      <x:ext xmlns:xltc2="http://schemas.microsoft.com/office/spreadsheetml/2020/threadedcomments2" uri="{F7C98A9C-CBB3-438F-8F68-D28B6AF4A901}">
        <xltc2:checksum>1394933398</xltc2:checksum>
        <xltc2:hyperlink startIndex="48" length="102" url="https://net.jogtar.hu/jogszabaly?docid=a2300052.tv"/>
      </x:ext>
    </extLst>
  </threadedComment>
  <threadedComment ref="R89" dT="2024-03-29T09:31:22.26" personId="{1E792DB3-96ED-4031-854C-79B679D04499}" id="{0E331205-5EF0-4FC0-8971-1790C2AB1C7E}">
    <text xml:space="preserve">the field of degree is not mentioned! </text>
  </threadedComment>
  <threadedComment ref="S89" dT="2024-05-13T12:19:34.77" personId="{37008DFA-C2CF-4C1D-8E23-C6BA1ACA87A8}" id="{1A302EAC-5E4A-43CA-BA0C-95E6B9A92114}" done="1">
    <text>Please recheck</text>
  </threadedComment>
  <threadedComment ref="U89" dT="2024-05-31T10:14:05.67" personId="{1E792DB3-96ED-4031-854C-79B679D04499}" id="{5D2A5734-E01A-443C-916C-208ABC49DD4F}">
    <text>There are specific criteria for teachers who want to become the head of the school/school principals; However, it does not imply that principals need to be qualified teachers</text>
  </threadedComment>
  <threadedComment ref="X89" dT="2024-05-31T10:16:43.92" personId="{1E792DB3-96ED-4031-854C-79B679D04499}" id="{5F1A4441-D502-4108-9B7C-12AED45E9138}">
    <text>maximum age (of 56 years) is mentioned, not minimum</text>
  </threadedComment>
  <threadedComment ref="AD89" dT="2024-03-29T09:36:12.39" personId="{1E792DB3-96ED-4031-854C-79B679D04499}" id="{C741CE7E-4D4C-4175-A69A-BF867DDCD86E}">
    <text xml:space="preserve">not explicitly mentioned </text>
  </threadedComment>
  <threadedComment ref="AT92" dT="2024-02-24T17:31:22.17" personId="{46FB7969-1F7B-4F93-81C1-39497694E1F5}" id="{58AF1245-FD60-414A-80BE-24E4221D839D}">
    <text>shared with school board/leadership team</text>
  </threadedComment>
  <threadedComment ref="Y93" dT="2024-03-21T10:56:09.14" personId="{1E792DB3-96ED-4031-854C-79B679D04499}" id="{AB57B7EB-5997-43BA-9D11-831BEE16EDCD}">
    <text>only know they are appointed, but unclear how</text>
  </threadedComment>
  <threadedComment ref="AA93" dT="2024-03-21T10:57:40.25" personId="{1E792DB3-96ED-4031-854C-79B679D04499}" id="{5FDB631B-58A2-4788-94B6-57A7686EFD5F}">
    <text>not clear about who validates the appointment</text>
  </threadedComment>
  <threadedComment ref="H96" dT="2024-02-21T19:35:05.84" personId="{46FB7969-1F7B-4F93-81C1-39497694E1F5}" id="{E4CDEA90-0F85-4BA3-9BE7-75171FD3CE70}">
    <text>The MEXT has developed "Guidelines for the formulation of indicators" and prefectural boards have developed their own indicators based on these guidelines. So yes... but also no?</text>
  </threadedComment>
  <threadedComment ref="AF96" dT="2024-03-16T00:40:57.18" personId="{46FB7969-1F7B-4F93-81C1-39497694E1F5}" id="{8B8F2A99-5054-4CD9-A91D-938C72BD9957}">
    <text xml:space="preserve">By province
</text>
  </threadedComment>
  <threadedComment ref="AS96" dT="2024-02-22T05:02:51.19" personId="{46FB7969-1F7B-4F93-81C1-39497694E1F5}" id="{8B90BE36-7703-4D03-9AA3-ED7D31A76CBA}">
    <text>In curriculum guidelines, but I don't consider it "binding" so I've marked it as 0</text>
  </threadedComment>
  <threadedComment ref="AW96" dT="2024-02-22T05:04:04.88" personId="{46FB7969-1F7B-4F93-81C1-39497694E1F5}" id="{EAA1FC76-90AE-49D8-8E27-CF2D3065D849}">
    <text>Municipal Level</text>
  </threadedComment>
  <threadedComment ref="J100" dT="2024-04-04T09:36:13.28" personId="{1E792DB3-96ED-4031-854C-79B679D04499}" id="{7103F371-B5BA-47F6-940F-67EBF827B2F2}">
    <text>for PacREF framework</text>
  </threadedComment>
  <threadedComment ref="U100" dT="2024-04-04T09:40:17.78" personId="{1E792DB3-96ED-4031-854C-79B679D04499}" id="{CC5AC314-348B-4067-834B-C38101DE6F85}">
    <text>no information is found</text>
  </threadedComment>
  <threadedComment ref="Y100" dT="2024-04-04T09:40:52.39" personId="{1E792DB3-96ED-4031-854C-79B679D04499}" id="{34EA6EF3-05B9-4E84-BB6C-5CC4DE9A5A77}">
    <text>no infromation is found</text>
  </threadedComment>
  <threadedComment ref="AT100" dT="2024-04-04T09:46:22.24" personId="{1E792DB3-96ED-4031-854C-79B679D04499}" id="{D1198FA1-0DE2-4005-B639-43638B89AB4C}">
    <text>however, school principal is mandated to oversee and guarantee the school's adherence to the national educational framework and the authorized syllabuses for the specific subject areas and year levels offered. </text>
  </threadedComment>
  <threadedComment ref="B101" dT="2024-02-22T17:18:53.29" personId="{46FB7969-1F7B-4F93-81C1-39497694E1F5}" id="{FB5CA7D1-057D-4ABD-ADAF-EF7818823752}">
    <text>I have left ".." for many as I know standards exist but they are not accessible.</text>
  </threadedComment>
  <threadedComment ref="S101" dT="2024-05-13T12:19:34.77" personId="{37008DFA-C2CF-4C1D-8E23-C6BA1ACA87A8}" id="{D3B68270-3C39-4907-8212-CEB7CBFDE3B4}">
    <text>Please recheck</text>
  </threadedComment>
  <threadedComment ref="S101" dT="2024-07-17T15:46:07.64" personId="{46FB7969-1F7B-4F93-81C1-39497694E1F5}" id="{0500A654-6AF8-446D-A974-C1B70BF9803B}" parentId="{D3B68270-3C39-4907-8212-CEB7CBFDE3B4}">
    <text>It's at least 2, but might be higher based on the information I have</text>
  </threadedComment>
  <threadedComment ref="AS102" dT="2024-02-23T01:42:31.34" personId="{46FB7969-1F7B-4F93-81C1-39497694E1F5}" id="{0A88F031-1028-4CE0-8211-50F27E85A7FF}">
    <text>Required in local ordinances</text>
  </threadedComment>
  <threadedComment ref="I104" dT="2024-08-25T15:20:59.00" personId="{EC497E82-6EA9-45BB-A51D-D514543F9E72}" id="{49AE2990-056C-4087-B044-5344FB397473}">
    <text>The cited Law docs are issued by the ministry of justice so it should be 2</text>
  </threadedComment>
  <threadedComment ref="J104" dT="2024-08-25T15:21:22.14" personId="{EC497E82-6EA9-45BB-A51D-D514543F9E72}" id="{3226C94B-5ACD-4416-92E6-64767A9F1B09}">
    <text>same as previous comment</text>
  </threadedComment>
  <threadedComment ref="M105" dT="2024-05-31T12:43:35.29" personId="{1E792DB3-96ED-4031-854C-79B679D04499}" id="{0F841CD4-A225-434A-BF0E-D6121BD5D78C}">
    <text xml:space="preserve">only mention of providing advisory services to teachers. These might or might not based on principals' observations. </text>
  </threadedComment>
  <threadedComment ref="R105" dT="2024-04-04T08:59:57.03" personId="{1E792DB3-96ED-4031-854C-79B679D04499}" id="{9FDEEFBC-7BFD-488D-8CB8-1DE160E801EF}">
    <text>the field of the degree is not mentioned</text>
  </threadedComment>
  <threadedComment ref="W105" dT="2024-04-04T09:01:28.64" personId="{1E792DB3-96ED-4031-854C-79B679D04499}" id="{F9FD80CD-CA78-4A7A-A8A5-562316DF41A4}">
    <text>not clear from the official documents</text>
  </threadedComment>
  <threadedComment ref="Y105" dT="2024-04-04T09:02:12.10" personId="{1E792DB3-96ED-4031-854C-79B679D04499}" id="{5F3FBD68-B0B1-4E4B-9FF1-2CD583182743}">
    <text>only know they are selected, but unclear how</text>
  </threadedComment>
  <threadedComment ref="AB105" dT="2024-04-04T09:03:47.64" personId="{1E792DB3-96ED-4031-854C-79B679D04499}" id="{8453D35B-4D62-4BAD-A877-ABA0BD07A13E}">
    <text>please note that specific measures are not mentioned.. however the education plan explicitly mentions the inclusion of minority groups</text>
  </threadedComment>
  <threadedComment ref="AD105" dT="2024-04-04T09:11:23.25" personId="{1E792DB3-96ED-4031-854C-79B679D04499}" id="{DC50D84C-4BEC-48D5-B0E2-B649A91D505E}">
    <text>not clear from the official documents</text>
  </threadedComment>
  <threadedComment ref="AF105" dT="2024-04-04T09:16:04.54" personId="{1E792DB3-96ED-4031-854C-79B679D04499}" id="{B8A69F5A-B13F-4317-980C-54B33901D11F}">
    <text>the Provincial Education and Sports Service (PESS) and the District Education and Sports Bureau (DESB) pay principals based on a centrally determined pay scale. However, the salary is not mentioned</text>
  </threadedComment>
  <threadedComment ref="AG105" dT="2024-04-04T09:16:15.88" personId="{1E792DB3-96ED-4031-854C-79B679D04499}" id="{D30E271C-C9FA-4945-BA69-44FCEC9C7249}">
    <text>please see my previous comment</text>
  </threadedComment>
  <threadedComment ref="AM105" dT="2024-05-31T13:22:11.75" personId="{1E792DB3-96ED-4031-854C-79B679D04499}" id="{C44869B9-06AB-4AC8-A2FE-80222A7F0866}">
    <text>the Education Law does not mention the establishment or roles of school management boards. Instead, it advocates for decentralized school management by introducing Village Education Development Committees (VEDC). 
members are:  
the chief of the village (as president), president of the Village Front for Safeguarding and Construction (as vice-president), the school principal (as secretary), teacher and parent representatives, president of the village's Lao People's Revolutionary Youth Union, and president of the village Lao Women’s Union (LWU)</text>
  </threadedComment>
  <threadedComment ref="AO105" dT="2024-05-31T13:25:42.54" personId="{1E792DB3-96ED-4031-854C-79B679D04499}" id="{10CD1834-DFEC-4B54-A193-1A10F1EBD8F2}">
    <text>see my comment on Variable 31</text>
  </threadedComment>
  <threadedComment ref="AP105" dT="2024-05-31T13:25:49.90" personId="{1E792DB3-96ED-4031-854C-79B679D04499}" id="{4E29DCA6-831D-45CA-8D32-87F7373CB0DF}">
    <text>see my comment for Variable 31</text>
  </threadedComment>
  <threadedComment ref="AQ105" dT="2024-05-31T13:26:01.93" personId="{1E792DB3-96ED-4031-854C-79B679D04499}" id="{756D0E67-C764-463D-8647-A3BA26D79CF7}">
    <text>see my comment for Variable 31</text>
  </threadedComment>
  <threadedComment ref="AZ105" dT="2024-04-04T09:22:06.69" personId="{1E792DB3-96ED-4031-854C-79B679D04499}" id="{9AB31644-3756-45CE-BB15-3135F791CCF3}">
    <text xml:space="preserve">The 2021-2025 Education and Sports Sector Development Plan aims to develop a principal’s handbook/guide to assist teachers in performing teaching quality assurance within schools. But, it is not mentioned as one of the roles of principals. </text>
    <extLst>
      <x:ext xmlns:xltc2="http://schemas.microsoft.com/office/spreadsheetml/2020/threadedcomments2" uri="{F7C98A9C-CBB3-438F-8F68-D28B6AF4A901}">
        <xltc2:checksum>3409700182</xltc2:checksum>
        <xltc2:hyperlink startIndex="4" length="54" url="https://planipolis.iiep.unesco.org/sites/default/files/ressources/lao_education_development_plan_2011-2025_en.pdf"/>
      </x:ext>
    </extLst>
  </threadedComment>
  <threadedComment ref="EA105" dT="2024-04-04T09:01:28.64" personId="{1E792DB3-96ED-4031-854C-79B679D04499}" id="{05EF3950-5DAD-4655-96E9-0CFCE093FED6}">
    <text>not clear from the official documents</text>
  </threadedComment>
  <threadedComment ref="P106" dT="2024-02-25T23:08:59.50" personId="{46FB7969-1F7B-4F93-81C1-39497694E1F5}" id="{489FBE31-C604-4088-B4C4-CDCFD9EAFF64}">
    <text>Yes, but with the founder/municipality</text>
  </threadedComment>
  <threadedComment ref="AG106" dT="2024-02-25T23:24:20.42" personId="{46FB7969-1F7B-4F93-81C1-39497694E1F5}" id="{8D4AAF83-3711-480D-9DC8-333E57CE0F87}">
    <text>Based on school size, not experience. I picked a mid size school</text>
  </threadedComment>
  <threadedComment ref="AK108" dT="2024-06-05T05:22:14.85" personId="{738DC68B-56C3-4963-AC05-89E2300142D3}" id="{07013C29-042D-4010-9BBC-AE7A4E5FC9B0}">
    <text>induction objectives included in development plan</text>
  </threadedComment>
  <threadedComment ref="AM108" dT="2024-04-04T09:28:44.83" personId="{738DC68B-56C3-4963-AC05-89E2300142D3}" id="{57737E28-FEDD-4A6C-9485-9494303CA521}">
    <text>parents nominate members - but does not explicitly say a parent member</text>
  </threadedComment>
  <threadedComment ref="AZ108" dT="2024-06-05T05:24:00.10" personId="{738DC68B-56C3-4963-AC05-89E2300142D3}" id="{D64ACF49-C0DD-4F04-A575-8702E89A7610}">
    <text>inaccessible document</text>
  </threadedComment>
  <threadedComment ref="M109" dT="2024-10-11T10:26:12.85" personId="{738DC68B-56C3-4963-AC05-89E2300142D3}" id="{AF47219E-4D19-4516-A8EE-463C57D5A264}">
    <text>professional standards could not be found online - so unknown for some of these indicators</text>
  </threadedComment>
  <threadedComment ref="S109" dT="2024-05-13T12:19:34.77" personId="{37008DFA-C2CF-4C1D-8E23-C6BA1ACA87A8}" id="{A12BFB78-6205-4F90-9338-9BC78380CC95}">
    <text>Please recheck</text>
  </threadedComment>
  <threadedComment ref="S109" dT="2024-05-21T07:00:10.18" personId="{738DC68B-56C3-4963-AC05-89E2300142D3}" id="{D5FA6CEC-76C8-4BEE-A78B-6F393E3523F1}" parentId="{A12BFB78-6205-4F90-9338-9BC78380CC95}">
    <text xml:space="preserve">mapped as 4 now that option has been added :) </text>
  </threadedComment>
  <threadedComment ref="AJ109" dT="2024-10-11T10:54:20.77" personId="{738DC68B-56C3-4963-AC05-89E2300142D3}" id="{7C2EBB3B-78CD-47D4-BC25-F0F826A8A97C}">
    <text xml:space="preserve">training mentioned states that it is after appointment, so mapped as induction </text>
  </threadedComment>
  <threadedComment ref="AM109" dT="2024-05-21T07:05:16.26" personId="{738DC68B-56C3-4963-AC05-89E2300142D3}" id="{0FA68070-A0D1-4596-9029-FAC093637F03}">
    <text xml:space="preserve">county school boards and district school boards only mentioned in the documents that are accessible (not SMCs at the school level). SMCs are briefly mentioned in some ESPs, but not their composition. </text>
  </threadedComment>
  <threadedComment ref="AV109" dT="2024-05-21T07:05:50.81" personId="{738DC68B-56C3-4963-AC05-89E2300142D3}" id="{62D06A7F-783B-4BCD-BDFB-B3934D96999A}">
    <text>inaccessible document</text>
  </threadedComment>
  <threadedComment ref="L111" dT="2024-02-26T02:25:23.00" personId="{46FB7969-1F7B-4F93-81C1-39497694E1F5}" id="{B0EF72A1-4A0A-42B2-A809-B570E3811F54}">
    <text>leads the process with team</text>
  </threadedComment>
  <threadedComment ref="O113" dT="2024-08-14T13:05:42.47" personId="{C367E44C-0111-4DC3-AB21-07671878D027}" id="{C3AE63A7-A5D7-4E6F-B14E-DAAE661F430F}">
    <text>: Au niveau du primaire, selon l’article 42 de la loi du 6 février 2009, le président de comité d’école assure les relations avec les autorités communales et nationales, les parents d'élèves</text>
    <extLst>
      <x:ext xmlns:xltc2="http://schemas.microsoft.com/office/spreadsheetml/2020/threadedcomments2" uri="{F7C98A9C-CBB3-438F-8F68-D28B6AF4A901}">
        <xltc2:checksum>1710854222</xltc2:checksum>
        <xltc2:hyperlink startIndex="50" length="21" url="https://www.stradalex.lu/fr/slu_src_publ_leg_mema/toc/leg_lu_mema_200902_20/doc/mema_2009A0200A"/>
      </x:ext>
    </extLst>
  </threadedComment>
  <threadedComment ref="Q113" dT="2024-08-14T13:23:21.75" personId="{C367E44C-0111-4DC3-AB21-07671878D027}" id="{5276F51E-E856-482D-BC46-2081A4A01A04}">
    <text>yes, for high school</text>
  </threadedComment>
  <threadedComment ref="Z113" dT="2024-08-14T14:05:33.03" personId="{C367E44C-0111-4DC3-AB21-07671878D027}" id="{0A607AFA-7ABF-435C-A2A1-A8F95E5CF926}">
    <text xml:space="preserve">varies for primary and secondary </text>
  </threadedComment>
  <threadedComment ref="AA113" dT="2024-08-14T14:06:44.62" personId="{C367E44C-0111-4DC3-AB21-07671878D027}" id="{9255C025-1EEB-428E-B54F-678365CF752F}">
    <text>Minister of Education for the primary school level and the "Grand Duc" for high schools</text>
  </threadedComment>
  <threadedComment ref="AC113" dT="2024-08-14T14:07:44.36" personId="{C367E44C-0111-4DC3-AB21-07671878D027}" id="{7556B81F-11A5-403B-A098-8781D99D737C}">
    <text>cadres forfaitaires</text>
  </threadedComment>
  <threadedComment ref="AT113" dT="2024-08-14T15:41:52.05" personId="{C367E44C-0111-4DC3-AB21-07671878D027}" id="{171CBF7A-D082-4D9B-8D30-71207E9C36A3}">
    <text>within the limits set by the Law of 25th June 2004</text>
  </threadedComment>
  <threadedComment ref="AW113" dT="2024-08-14T15:47:10.72" personId="{C367E44C-0111-4DC3-AB21-07671878D027}" id="{8044CF90-051B-4649-A36E-D8972ECA2E0C}">
    <text>Evaluation of the work of the entire school, not principals especially</text>
  </threadedComment>
  <threadedComment ref="DZ113" dT="2024-08-14T13:23:21.75" personId="{C367E44C-0111-4DC3-AB21-07671878D027}" id="{04303431-AA64-46DF-BD68-4680E9799218}">
    <text>yes, for high school</text>
  </threadedComment>
  <threadedComment ref="EB113" dT="2024-08-14T14:05:33.03" personId="{C367E44C-0111-4DC3-AB21-07671878D027}" id="{55E7828A-86BD-4F2D-B247-F58D7F2307F6}">
    <text xml:space="preserve">varies for primary and secondary </text>
  </threadedComment>
  <threadedComment ref="S115" dT="2024-05-13T12:19:34.77" personId="{37008DFA-C2CF-4C1D-8E23-C6BA1ACA87A8}" id="{2621DA53-97F9-4EA5-B180-3849CAF3CB05}">
    <text>Please recheck</text>
  </threadedComment>
  <threadedComment ref="X115" dT="2024-05-13T15:45:04.44" personId="{46FB7969-1F7B-4F93-81C1-39497694E1F5}" id="{5AD8147C-7B6B-4602-930A-C71F9A3BB9AD}">
    <text>25</text>
  </threadedComment>
  <threadedComment ref="Q116" dT="2024-05-21T07:11:44.33" personId="{738DC68B-56C3-4963-AC05-89E2300142D3}" id="{015DC3DC-0609-421A-86F1-5AA0B20EA55E}">
    <text>info on credentials based on other sources</text>
  </threadedComment>
  <threadedComment ref="DZ116" dT="2024-05-21T07:11:44.33" personId="{738DC68B-56C3-4963-AC05-89E2300142D3}" id="{D3A22234-D8BA-4D68-AB6C-B96BAABF4014}">
    <text>info on credentials based on other sources</text>
  </threadedComment>
  <threadedComment ref="S120" dT="2024-09-12T15:09:13.29" personId="{738DC68B-56C3-4963-AC05-89E2300142D3}" id="{975FB0E8-6F51-43F3-862A-55A41179406D}">
    <text>*post-graduate diploma, so after bachelor but not full master</text>
  </threadedComment>
  <threadedComment ref="Y121" dT="2024-04-04T09:56:47.83" personId="{1E792DB3-96ED-4031-854C-79B679D04499}" id="{45658D5B-01A4-41F0-B025-A8F3D5EB0E8F}">
    <text>no information is found</text>
  </threadedComment>
  <threadedComment ref="AL121" dT="2024-04-04T10:08:20.93" personId="{1E792DB3-96ED-4031-854C-79B679D04499}" id="{41161A93-E4B1-4879-98EF-A3E78658DFEF}">
    <text>please not that it not explicitly mentioned whether its in-service training or not...since its part of the continuous professional development training, i marked  "1"</text>
  </threadedComment>
  <threadedComment ref="AL123" dT="2024-06-05T05:53:39.31" personId="{738DC68B-56C3-4963-AC05-89E2300142D3}" id="{5E4CE8B7-5D25-4605-9CDD-5FA4A182AB7F}">
    <text xml:space="preserve">in-service objectives in plans </text>
  </threadedComment>
  <threadedComment ref="P127" dT="2024-03-29T09:58:35.83" personId="{1E792DB3-96ED-4031-854C-79B679D04499}" id="{DFF3EE0C-09F8-4BC6-9DFA-5AC02B8959A5}">
    <text>the director is responsible for developing an electronic training system. Please not that its not a  professional development plan</text>
  </threadedComment>
  <threadedComment ref="U127" dT="2024-05-31T14:40:57.97" personId="{1E792DB3-96ED-4031-854C-79B679D04499}" id="{A7BCBAF7-0002-4EE0-AB99-33883C220869}">
    <text>school principals are required to serve at least six years as a teacher but they are not required to be fully qualified teachers</text>
  </threadedComment>
  <threadedComment ref="Y127" dT="2024-05-31T14:42:56.21" personId="{1E792DB3-96ED-4031-854C-79B679D04499}" id="{129E5805-966A-42C3-B588-CB930B40C44C}">
    <text>unclear how they are selected</text>
  </threadedComment>
  <threadedComment ref="AD127" dT="2024-03-29T10:10:36.56" personId="{1E792DB3-96ED-4031-854C-79B679D04499}" id="{50E03D0B-D133-43FE-9FA5-974C8A0E91E9}">
    <text>not explicitly mentioned.. But they are full time staff..</text>
  </threadedComment>
  <threadedComment ref="M128" dT="2024-07-23T10:43:29.08" personId="{C367E44C-0111-4DC3-AB21-07671878D027}" id="{E3F3BB8E-171D-4378-9C79-C4D62F6211A5}">
    <text>pedagogical supervision is mentioned generally but not feedback</text>
  </threadedComment>
  <threadedComment ref="N128" dT="2024-07-23T10:49:55.53" personId="{C367E44C-0111-4DC3-AB21-07671878D027}" id="{FCFF1328-C6D9-4503-925E-525866F433A3}">
    <text>The education act says that the principal is responsible for "managing the Panel of Teachers, or the Professional Panel’s work;" and "performing the professional and pedagogical supervision;"- promoting collaboration not explicitly outlined.</text>
  </threadedComment>
  <threadedComment ref="AO128" dT="2024-07-23T11:47:38.86" personId="{C367E44C-0111-4DC3-AB21-07671878D027}" id="{C2DA2E4F-9586-4FFF-9D69-CF53BC17C260}">
    <text>the board should include representatives of "social partners"</text>
  </threadedComment>
  <threadedComment ref="AP128" dT="2024-07-23T11:51:16.11" personId="{C367E44C-0111-4DC3-AB21-07671878D027}" id="{5548E11E-12FC-46B0-A96E-FD930AAE1429}">
    <text xml:space="preserve">The Education Act  does not mention teachers per se but mentions mentions "employee representatives" </text>
  </threadedComment>
  <threadedComment ref="AS128" dT="2024-07-23T11:54:43.98" personId="{C367E44C-0111-4DC3-AB21-07671878D027}" id="{C8378F5B-4B0E-411C-933D-08FC4BFCC614}">
    <text>Students form the student community and can participate in the work of various professional bodies of the schools. Obligatory establishment of the student council is not mentioned in the act.</text>
  </threadedComment>
  <threadedComment ref="AU128" dT="2024-07-23T12:01:58.35" personId="{C367E44C-0111-4DC3-AB21-07671878D027}" id="{3E2AF262-C04C-490A-8277-A52E570901AC}">
    <text>Only to hire, as per Article 101 of the General Law on Education</text>
  </threadedComment>
  <threadedComment ref="AL129" dT="2024-10-04T07:15:57.91" personId="{738DC68B-56C3-4963-AC05-89E2300142D3}" id="{D35043F9-4E3B-47BE-AFF6-D268EB906952}">
    <text xml:space="preserve">based on a plan </text>
  </threadedComment>
  <threadedComment ref="AL132" dT="2024-05-31T14:28:47.05" personId="{1E792DB3-96ED-4031-854C-79B679D04499}" id="{9F3D7101-ED69-4985-AA7A-20811CAE1AF5}">
    <text xml:space="preserve">the 2016-2021 National Education Strategic Plan implements instructional leadership training for headteachers and education managers. However, its a plan. </text>
    <extLst>
      <x:ext xmlns:xltc2="http://schemas.microsoft.com/office/spreadsheetml/2020/threadedcomments2" uri="{F7C98A9C-CBB3-438F-8F68-D28B6AF4A901}">
        <xltc2:checksum>2589780028</xltc2:checksum>
        <xltc2:hyperlink startIndex="4" length="43" url="https://www.globalpartnership.org/sites/default/files/2018-05-gpe-myanmar-esp-2016-2021.pdf"/>
      </x:ext>
    </extLst>
  </threadedComment>
  <threadedComment ref="AL133" dT="2024-06-05T06:08:54.55" personId="{738DC68B-56C3-4963-AC05-89E2300142D3}" id="{997AE8AF-6F56-4296-B33C-29856D86070F}">
    <text>in-service objective included in education sector plan</text>
  </threadedComment>
  <threadedComment ref="AQ133" dT="2024-03-25T07:27:40.59" personId="{738DC68B-56C3-4963-AC05-89E2300142D3}" id="{60A8C284-01D7-4CB6-A5AC-738FC43E358E}">
    <text>*public schools for students with special education needs must consist of students with disabilities in the school and persons with disabilities from the community</text>
  </threadedComment>
  <threadedComment ref="BA133" dT="2024-06-05T05:57:50.94" personId="{738DC68B-56C3-4963-AC05-89E2300142D3}" id="{EF0A1627-736E-4C67-81A1-1F13CF178776}">
    <text>leadership and management standards for principals included separately in national education standards</text>
  </threadedComment>
  <threadedComment ref="P134" dT="2024-04-04T10:22:13.04" personId="{1E792DB3-96ED-4031-854C-79B679D04499}" id="{4AFEF30C-C702-4FE0-BA28-8124FA4DB864}">
    <text xml:space="preserve">However, the school principal is responsible for guiding, supporting, mentoring and professionally developing teachers and the school staff. 
</text>
  </threadedComment>
  <threadedComment ref="Q134" dT="2024-04-04T10:23:59.39" personId="{1E792DB3-96ED-4031-854C-79B679D04499}" id="{F8AE402D-EB03-46EA-8506-029EFC6CB91B}">
    <text>no information is found</text>
  </threadedComment>
  <threadedComment ref="W134" dT="2024-04-04T10:24:42.92" personId="{1E792DB3-96ED-4031-854C-79B679D04499}" id="{EBF110A9-D2AF-4CC1-978D-25A0826F9B0A}">
    <text>no information is found!</text>
  </threadedComment>
  <threadedComment ref="Y134" dT="2024-04-04T10:25:39.44" personId="{1E792DB3-96ED-4031-854C-79B679D04499}" id="{F3569DB3-0B9C-4F9C-8617-29A61393E227}">
    <text>no information is found!</text>
  </threadedComment>
  <threadedComment ref="AR134" dT="2024-04-04T10:29:02.50" personId="{1E792DB3-96ED-4031-854C-79B679D04499}" id="{49BA938B-51C0-4B0A-9BAD-8579C7449AF5}">
    <text>according to the 2011-2020 National Quality School Standards Framework, establishing a parent-teacher association is necessary. However, the explicit roles are not defined!</text>
    <extLst>
      <x:ext xmlns:xltc2="http://schemas.microsoft.com/office/spreadsheetml/2020/threadedcomments2" uri="{F7C98A9C-CBB3-438F-8F68-D28B6AF4A901}">
        <xltc2:checksum>4037530871</xltc2:checksum>
        <xltc2:hyperlink startIndex="17" length="53" url="https://pacificdata.org/data/dataset/0208b22b-e019-4fc4-9e20-9251855ce9e1/resource/9df98f38-c5a5-41ee-b21c-56327fdc28be/download/a_nauru_nationalqualityschoolstandardsframework_2011-2020.pdf"/>
      </x:ext>
    </extLst>
  </threadedComment>
  <threadedComment ref="DZ134" dT="2024-04-04T10:23:59.39" personId="{1E792DB3-96ED-4031-854C-79B679D04499}" id="{647F4917-2EBB-4F37-8410-383B4F3D9564}">
    <text>no information is found</text>
  </threadedComment>
  <threadedComment ref="EA134" dT="2024-04-04T10:24:42.92" personId="{1E792DB3-96ED-4031-854C-79B679D04499}" id="{C55EC7E5-C66E-49B2-8AE2-88CD1D294385}">
    <text>no information is found!</text>
  </threadedComment>
  <threadedComment ref="Q135" dT="2024-07-24T19:07:11.29" personId="{C367E44C-0111-4DC3-AB21-07671878D027}" id="{ABA606F6-CD7F-47E7-9C4C-003154F3EEDD}">
    <text>Does not specify which degrees. A point based system is put in place Out of a total of 100 points, the candidates are scored on the basis of their academic qualification, teaching experience, training, work performance evaluation, school reform working plan, and leadership capacity. A minimum of 70 points are required.</text>
  </threadedComment>
  <threadedComment ref="AD135" dT="2024-07-24T19:25:59.21" personId="{C367E44C-0111-4DC3-AB21-07671878D027}" id="{8A7D02D0-3AAD-443E-9350-4CD36F220693}">
    <text>Information not found</text>
  </threadedComment>
  <threadedComment ref="AE135" dT="2024-07-24T19:31:06.61" personId="{C367E44C-0111-4DC3-AB21-07671878D027}" id="{41B9E331-8F07-4FA7-8A1C-A473283B8015}">
    <text xml:space="preserve">As per the Nepal Trade Union Act – 2049,  the Nepal Teachers’ Association guarantees all teachers the right to form a union and advocate for their rights.  Principals or headmasters are not specifically mentioned. </text>
  </threadedComment>
  <threadedComment ref="AF135" dT="2024-07-24T19:39:38.45" personId="{C367E44C-0111-4DC3-AB21-07671878D027}" id="{3BEAF72C-5AB0-4299-B367-B466019DCFA3}">
    <text>Information not found</text>
  </threadedComment>
  <threadedComment ref="AQ135" dT="2024-07-24T19:44:54.39" personId="{C367E44C-0111-4DC3-AB21-07671878D027}" id="{0825F6D1-001F-4305-8D3F-2A6BDB0C9EBB}">
    <text>Out of the two parents on the school management board, one must be a woman</text>
  </threadedComment>
  <threadedComment ref="AV135" dT="2024-07-24T20:02:08.63" personId="{C367E44C-0111-4DC3-AB21-07671878D027}" id="{6C9301A3-79F4-453C-A997-EAED416F5D9A}">
    <text>The headmaster also has the right to spend budget as per the direction and powers entrusted upon him/her by the Management Committee</text>
  </threadedComment>
  <threadedComment ref="DZ135" dT="2024-07-24T19:07:11.29" personId="{C367E44C-0111-4DC3-AB21-07671878D027}" id="{D6ED74A9-EAD7-4866-B4DD-948BED2B72EC}">
    <text>Does not specify which degrees. A point based system is put in place Out of a total of 100 points, the candidates are scored on the basis of their academic qualification, teaching experience, training, work performance evaluation, school reform working plan, and leadership capacity. A minimum of 70 points are required.</text>
  </threadedComment>
  <threadedComment ref="R136" dT="2024-04-03T14:35:56.14" personId="{1E792DB3-96ED-4031-854C-79B679D04499}" id="{E3EC8673-65B3-45E0-A136-1ABE8789428E}">
    <text xml:space="preserve">the field of certifcation is not mentioned. </text>
  </threadedComment>
  <threadedComment ref="Y136" dT="2024-04-03T14:52:11.45" personId="{1E792DB3-96ED-4031-854C-79B679D04499}" id="{3D99D579-5599-490A-98C8-B39E33A7A0DD}">
    <text>not clear from the official documents!</text>
  </threadedComment>
  <threadedComment ref="AZ136" dT="2024-04-03T15:32:02.72" personId="{1E792DB3-96ED-4031-854C-79B679D04499}" id="{B4657CFA-730E-423D-A142-089484565DF2}">
    <text>supporting teachers in providing education and organising feedback are mentioned in the standards; however, standards are not binding!</text>
  </threadedComment>
  <threadedComment ref="P137" dT="2024-05-13T09:21:48.29" personId="{C367E44C-0111-4DC3-AB21-07671878D027}" id="{9A967245-2688-4C3F-964A-18F656A8D61F}">
    <text>Does not specify "plan". But the policy specifies working on staff's professional development in general.</text>
  </threadedComment>
  <threadedComment ref="R137" dT="2024-05-13T09:27:05.75" personId="{C367E44C-0111-4DC3-AB21-07671878D027}" id="{A2E52CE1-2F77-48A5-BFB1-FC7D75C07ADE}">
    <text>Does not mention the field but just the name of the certification</text>
  </threadedComment>
  <threadedComment ref="AN137" dT="2024-05-16T11:48:00.04" personId="{C367E44C-0111-4DC3-AB21-07671878D027}" id="{C58A9B92-D350-4789-A71C-A2C7DB2FC719}">
    <text>Only in schools with student above grade 9</text>
  </threadedComment>
  <threadedComment ref="AP137" dT="2024-05-16T11:53:11.88" personId="{C367E44C-0111-4DC3-AB21-07671878D027}" id="{31863385-A066-4B64-9D7C-179FAC162AAB}">
    <text>specifies staff representative not teacher</text>
  </threadedComment>
  <threadedComment ref="T138" dT="2024-09-11T20:20:16.33" personId="{108A1357-04A9-4E4C-999A-96C1B3612DCF}" id="{EF525D33-9693-4955-A51D-FE0055835346}">
    <text>for elementary school director: 
-Diplomas of technical, methodological and administrative trainings.
- Training diplomas</text>
  </threadedComment>
  <threadedComment ref="H140" dT="2024-05-16T11:00:40.13" personId="{738DC68B-56C3-4963-AC05-89E2300142D3}" id="{5D0CC3B2-C2B0-4DB0-85B7-7847CCD3D5EF}">
    <text xml:space="preserve">Could not find the professional standards for school leadership document online (although exists) - so some of the roles/standards questions unknown </text>
  </threadedComment>
  <threadedComment ref="L140" dT="2024-06-05T06:14:37.92" personId="{738DC68B-56C3-4963-AC05-89E2300142D3}" id="{3ADF994C-D13A-4ADB-B7FC-20DCE290E975}">
    <text xml:space="preserve">inaccessible document (professional standards for school leaders) - so some of these roles unknown </text>
  </threadedComment>
  <threadedComment ref="AO142" dT="2024-02-13T22:33:54.75" personId="{46FB7969-1F7B-4F93-81C1-39497694E1F5}" id="{339CFF23-3C73-4FB4-8D69-3BC4FD655A2F}">
    <text>Primary, no. Secondary, yes.</text>
  </threadedComment>
  <threadedComment ref="Q143" dT="2024-03-29T13:50:20.09" personId="{1E792DB3-96ED-4031-854C-79B679D04499}" id="{DC4AEB6F-B27D-4549-A86E-D9D4E24C4987}">
    <text xml:space="preserve">The education act only mentions that school heads are required to have pedagogical qualifications and leadership experience. However, the 2022 OECD data identifies master's degree as the required qualification. </text>
  </threadedComment>
  <threadedComment ref="AA143" dT="2024-03-29T13:58:54.25" personId="{1E792DB3-96ED-4031-854C-79B679D04499}" id="{C80CB4A0-E8CE-4F9D-BF3D-70931679DC50}">
    <text>Not explicitly mentioned</text>
  </threadedComment>
  <threadedComment ref="AX143" dT="2024-03-29T14:24:16.10" personId="{1E792DB3-96ED-4031-854C-79B679D04499}" id="{979E6FB6-302B-481F-AC06-3818949F404B}">
    <text>not explicitly mentioned</text>
  </threadedComment>
  <threadedComment ref="DZ143" dT="2024-03-29T13:50:20.09" personId="{1E792DB3-96ED-4031-854C-79B679D04499}" id="{4208ADA9-3D00-4E96-95F2-AD84C3F258FF}">
    <text xml:space="preserve">The education act only mentions that school heads are required to have pedagogical qualifications and leadership experience. However, the 2022 OECD data identifies master's degree as the required qualification. </text>
  </threadedComment>
  <threadedComment ref="U145" dT="2024-05-31T15:09:54.76" personId="{1E792DB3-96ED-4031-854C-79B679D04499}" id="{162236E9-067B-41A7-80BB-B6FAAA3D2302}">
    <text>Not clear</text>
  </threadedComment>
  <threadedComment ref="AO145" dT="2024-03-26T16:55:14.53" personId="{1E792DB3-96ED-4031-854C-79B679D04499}" id="{907030D9-4D39-476F-A232-855800423A54}">
    <text xml:space="preserve">Community involvement only at the provincial level </text>
  </threadedComment>
  <threadedComment ref="AR145" dT="2024-03-26T16:56:19.74" personId="{1E792DB3-96ED-4031-854C-79B679D04499}" id="{7D8CAA2A-DAC6-483C-BC9C-466DE8994C6B}">
    <text>only at provincial levels</text>
  </threadedComment>
  <threadedComment ref="AS145" dT="2024-03-26T16:56:39.56" personId="{1E792DB3-96ED-4031-854C-79B679D04499}" id="{5D0531F3-0A0A-4833-B69F-FAFFDCBD0463}">
    <text>only at provincial levels</text>
  </threadedComment>
  <threadedComment ref="BA145" dT="2024-05-31T15:28:37.30" personId="{1E792DB3-96ED-4031-854C-79B679D04499}" id="{488A4CEB-89E4-4734-B490-52672E2EC918}">
    <text>the document is about standards for education and school leadership standards are explicitly mentioned</text>
  </threadedComment>
  <threadedComment ref="Q146" dT="2024-04-04T12:28:39.21" personId="{1E792DB3-96ED-4031-854C-79B679D04499}" id="{04652C89-8D47-438B-B552-42C173EBBCB0}">
    <text>no information is found</text>
  </threadedComment>
  <threadedComment ref="Y146" dT="2024-04-04T12:29:36.10" personId="{1E792DB3-96ED-4031-854C-79B679D04499}" id="{6BF705D7-0BB9-4BEF-B022-183A1DEF7E02}">
    <text>no information is found</text>
  </threadedComment>
  <threadedComment ref="AW146" dT="2024-04-04T12:32:29.62" personId="{1E792DB3-96ED-4031-854C-79B679D04499}" id="{8AF975A4-844D-40BA-B950-4CB80E64B000}">
    <text xml:space="preserve">Not mandatory; but the 2017-2027 Education Master Plan aims to establish a specialized evaluation system for principals. </text>
    <extLst>
      <x:ext xmlns:xltc2="http://schemas.microsoft.com/office/spreadsheetml/2020/threadedcomments2" uri="{F7C98A9C-CBB3-438F-8F68-D28B6AF4A901}">
        <xltc2:checksum>1369311156</xltc2:checksum>
        <xltc2:hyperlink startIndex="23" length="31" url="https://planipolis.iiep.unesco.org/sites/default/files/ressources/palau_education-master-plan-2017-2027.pdf"/>
      </x:ext>
    </extLst>
  </threadedComment>
  <threadedComment ref="DZ146" dT="2024-04-04T12:28:39.21" personId="{1E792DB3-96ED-4031-854C-79B679D04499}" id="{32464B2D-CFA8-406F-85CC-A22C98EEF101}">
    <text>no information is found</text>
  </threadedComment>
  <threadedComment ref="AE148" dT="2024-08-19T16:21:09.94" personId="{108A1357-04A9-4E4C-999A-96C1B3612DCF}" id="{28D2B865-BD8E-473E-B91C-B7108FDAC165}">
    <text>The "Sindicato Nacional de Trabajadores de la Educación" has gained legal personality and is registered as a public servers' union.</text>
  </threadedComment>
  <threadedComment ref="L149" dT="2024-06-05T06:22:11.64" personId="{738DC68B-56C3-4963-AC05-89E2300142D3}" id="{AB078F67-576A-4230-8AAC-C31361BC318B}">
    <text>the school leadership competency framework has been developed but could not be found online - so unsure for some of these roles</text>
  </threadedComment>
  <threadedComment ref="AJ149" dT="2024-06-05T06:24:06.06" personId="{738DC68B-56C3-4963-AC05-89E2300142D3}" id="{267C5509-FABC-48DF-B12D-5B517B16708A}">
    <text>pre-service objectives included in plans</text>
  </threadedComment>
  <threadedComment ref="AM149" dT="2024-04-03T05:49:47.09" personId="{738DC68B-56C3-4963-AC05-89E2300142D3}" id="{A23178CA-B044-4907-8143-8FD3E21E6D20}">
    <text xml:space="preserve">member from parent and citizens association - but not explicitly a parent </text>
  </threadedComment>
  <threadedComment ref="AG151" dT="2024-08-19T22:27:02.59" personId="{108A1357-04A9-4E4C-999A-96C1B3612DCF}" id="{7359293C-4B90-41ED-8298-9D2F9F623C5E}">
    <text>The salary of a school principal is conditioned by several variables, including the type of administration of the institution and its geographic location, among other relevant aspects.</text>
  </threadedComment>
  <threadedComment ref="AA152" dT="2024-02-13T19:56:29.41" personId="{46FB7969-1F7B-4F93-81C1-39497694E1F5}" id="{B0B65E47-0266-4BAA-B9D2-A36E940C5B2B}">
    <text>Division Human Resource Management Office (HRMO), the School District Superintendent (SDS), and the Division Personnel Selection Board (PSB)</text>
  </threadedComment>
  <threadedComment ref="B153" dT="2024-04-19T08:22:13.45" personId="{738DC68B-56C3-4963-AC05-89E2300142D3}" id="{20ACCFCA-2694-44DE-91FA-323D80F0F27C}">
    <text>Different requirements for school heads who are teachers vs. school heads who are not teachers.</text>
  </threadedComment>
  <threadedComment ref="S153" dT="2024-04-19T08:16:37.58" personId="{738DC68B-56C3-4963-AC05-89E2300142D3}" id="{D73A1623-AE29-4462-9C24-2560C931A1D9}">
    <text xml:space="preserve">Primary schools in Poland are 8 years, and include LS level. For Polish secondary schools, a Master's degree is the minimum requirement for school heads who are teachers. Non-teachers need a master's degree.  </text>
  </threadedComment>
  <threadedComment ref="U153" dT="2024-04-19T08:19:01.13" personId="{738DC68B-56C3-4963-AC05-89E2300142D3}" id="{4B6D07CD-B8E8-4CAA-AA9A-09801F67D136}">
    <text xml:space="preserve">School heads can either be fully qualified teachers or a person who is not a teacher and does not have a teaching qualification. Being a fully qualified teacher is only a requirement for teaching heads - not heads who are not teachers. </text>
  </threadedComment>
  <threadedComment ref="W153" dT="2024-04-19T08:24:39.50" personId="{738DC68B-56C3-4963-AC05-89E2300142D3}" id="{412C2D15-937C-4CB6-9856-F35C71E7F2D5}">
    <text xml:space="preserve">School heads who are teachers need teaching experience / school heads who are not teachers need work experience, which includes management experience. </text>
  </threadedComment>
  <threadedComment ref="AF153" dT="2024-04-19T08:32:31.71" personId="{738DC68B-56C3-4963-AC05-89E2300142D3}" id="{FFD6E328-244A-40B5-86FE-C2D0525D44A0}">
    <text xml:space="preserve">Basic / minimum salary rates are determined at the national level - with specific rates negotiated. Different salary arrangements for teacher heads and non-teacher heads. </text>
  </threadedComment>
  <threadedComment ref="AR153" dT="2024-04-19T08:40:05.51" personId="{738DC68B-56C3-4963-AC05-89E2300142D3}" id="{B6266299-441F-4D2D-BFB3-E9A9EB91C221}">
    <text>separate parents council and teachers council - each with defined roles</text>
  </threadedComment>
  <threadedComment ref="AT153" dT="2024-04-19T08:49:02.52" personId="{738DC68B-56C3-4963-AC05-89E2300142D3}" id="{716DBE28-CEE8-44FE-93A3-70A5AED48A1D}">
    <text>teachers can decide - principal approves</text>
  </threadedComment>
  <threadedComment ref="EA153" dT="2024-04-19T08:24:39.50" personId="{738DC68B-56C3-4963-AC05-89E2300142D3}" id="{081984ED-12BB-4963-9136-10AB0D0D9036}">
    <text xml:space="preserve">School heads who are teachers need teaching experience / school heads who are not teachers need work experience, which includes management experience. </text>
  </threadedComment>
  <threadedComment ref="N154" dT="2024-04-03T08:57:15.36" personId="{1E792DB3-96ED-4031-854C-79B679D04499}" id="{8931998B-9A09-4C72-A198-CA4C8C5455AB}">
    <text>fostering collaborative partnerships  is mentioned generally!</text>
  </threadedComment>
  <threadedComment ref="N154" dT="2024-08-27T09:59:58.47" personId="{97C0B9FC-0F6D-48CC-8441-7AD0BBC928CE}" id="{26304234-F574-4233-BF01-E920A6DE9FDF}" parentId="{8931998B-9A09-4C72-A198-CA4C8C5455AB}">
    <text>Order 181/2019 says that shall be promoted: “ Pedagogical dynamics based on teams of work”. It is recent and not mandatory (only for schools who want to have more than 25% of autonomy, but it exists).</text>
  </threadedComment>
  <threadedComment ref="AG154" dT="2024-04-03T09:59:48.53" personId="{1E792DB3-96ED-4031-854C-79B679D04499}" id="{37B5FEC6-7B41-4274-B2A0-BC189496DBB2}">
    <text>the figures are according to the 2022 joint OECD-Eurydice data!</text>
  </threadedComment>
  <threadedComment ref="AT154" dT="2024-04-03T10:05:45.98" personId="{1E792DB3-96ED-4031-854C-79B679D04499}" id="{42813C01-48B3-4857-BC09-3E6A72195857}">
    <text>developing class structures and timetables is mentioned</text>
  </threadedComment>
  <threadedComment ref="AT154" dT="2024-08-27T10:09:23.26" personId="{97C0B9FC-0F6D-48CC-8441-7AD0BBC928CE}" id="{4B2F9ABA-13F5-4025-8799-7F8ED6370FBD}" parentId="{42813C01-48B3-4857-BC09-3E6A72195857}">
    <text>(1?)
Not the primary responsibility but if the school is granted autonomy (more than 25%) they can do that</text>
  </threadedComment>
  <threadedComment ref="AW154" dT="2024-04-03T10:06:32.26" personId="{1E792DB3-96ED-4031-854C-79B679D04499}" id="{76B2C4ED-4FF4-4FF1-9C29-25C7A1D3E00A}">
    <text>school inspections indirectly impact assessment of school principals.. but explicit information is missing!</text>
  </threadedComment>
  <threadedComment ref="AW154" dT="2024-08-27T10:11:47.56" personId="{97C0B9FC-0F6D-48CC-8441-7AD0BBC928CE}" id="{BEDF164E-57F4-45F2-A6F6-8D35ABCC64F4}" parentId="{76B2C4ED-4FF4-4FF1-9C29-25C7A1D3E00A}">
    <text>Changed to 1 since there is Order No. 266/2012</text>
  </threadedComment>
  <threadedComment ref="X155" dT="2024-05-13T12:26:58.29" personId="{37008DFA-C2CF-4C1D-8E23-C6BA1ACA87A8}" id="{BF8517A4-745C-4A13-B45F-45193F9C4467}">
    <text>To double-check (and remove the colour once checked)</text>
  </threadedComment>
  <threadedComment ref="AV162" dT="2024-03-27T08:46:53.76" personId="{738DC68B-56C3-4963-AC05-89E2300142D3}" id="{E2CE537A-B62B-481E-BA4C-6381FC1A6B64}">
    <text xml:space="preserve">within some limits </text>
  </threadedComment>
  <threadedComment ref="M163" dT="2024-07-24T10:54:40.65" personId="{C367E44C-0111-4DC3-AB21-07671878D027}" id="{F82C36F0-F1B6-4DD9-92CD-B86C7185547B}">
    <text>Providing guidance is mentioned but not feedback per se</text>
  </threadedComment>
  <threadedComment ref="L166" dT="2024-02-26T02:51:14.14" personId="{46FB7969-1F7B-4F93-81C1-39497694E1F5}" id="{44CCCD30-ADF4-4A8C-A3A1-7C11F4E8F5B8}">
    <text>help with</text>
  </threadedComment>
  <threadedComment ref="S166" dT="2024-02-26T02:55:26.45" personId="{46FB7969-1F7B-4F93-81C1-39497694E1F5}" id="{B37F63BE-A41C-4453-9395-8FF2C45A929B}" done="1">
    <text>normally masters is necessary, but can be  replaced with ten years exp</text>
  </threadedComment>
  <threadedComment ref="Q167" dT="2024-03-04T23:29:17.88" personId="{46FB7969-1F7B-4F93-81C1-39497694E1F5}" id="{FAB47FEC-E48C-4446-A80F-34B7571C4D2A}">
    <text>Information following this was found from research papers, not laws/policies</text>
  </threadedComment>
  <threadedComment ref="DZ167" dT="2024-03-04T23:29:17.88" personId="{46FB7969-1F7B-4F93-81C1-39497694E1F5}" id="{274C29E8-FD23-4E25-8BD0-21C992B8CE56}">
    <text>Information following this was found from research papers, not laws/policies</text>
  </threadedComment>
  <threadedComment ref="Z168" dT="2024-03-20T05:39:43.63" personId="{738DC68B-56C3-4963-AC05-89E2300142D3}" id="{0321E4CE-04B9-4D25-A40B-239C8951E2AC}">
    <text>central at secondary level. at primary level the board makes the selection, with approval at the central level</text>
  </threadedComment>
  <threadedComment ref="EB168" dT="2024-03-20T05:39:43.63" personId="{738DC68B-56C3-4963-AC05-89E2300142D3}" id="{DE2F99BA-E77C-4918-A1F7-9C58D65CBDC1}">
    <text>central at secondary level. at primary level the board makes the selection, with approval at the central level</text>
  </threadedComment>
  <threadedComment ref="AZ169" dT="2024-02-14T16:58:48.09" personId="{46FB7969-1F7B-4F93-81C1-39497694E1F5}" id="{C43EEEB8-24C4-41B7-9010-BE15469C09C0}">
    <text>Principals develop the management and evaluation system of teachers but the direct evaluation/assessment may be conducted by a different school leader- Principal manages.</text>
  </threadedComment>
  <threadedComment ref="S173" dT="2024-05-13T12:19:34.77" personId="{37008DFA-C2CF-4C1D-8E23-C6BA1ACA87A8}" id="{E4AA721D-9AF9-4FCD-AC15-F86FBFC9C007}">
    <text>Please recheck</text>
  </threadedComment>
  <threadedComment ref="S173" dT="2024-05-21T08:11:16.08" personId="{738DC68B-56C3-4963-AC05-89E2300142D3}" id="{F489ECD5-7710-47C6-9668-8A34879291EC}" parentId="{E4AA721D-9AF9-4FCD-AC15-F86FBFC9C007}">
    <text xml:space="preserve">Mapped as 4 now that the option has been added :) </text>
  </threadedComment>
  <threadedComment ref="AR173" dT="2024-04-03T04:52:57.47" personId="{738DC68B-56C3-4963-AC05-89E2300142D3}" id="{09C10AE2-9F77-4632-BA75-BD040066B6E4}">
    <text xml:space="preserve">yes in previous education act - regulations for new education act not published yet </text>
  </threadedComment>
  <threadedComment ref="AS173" dT="2024-04-03T04:53:21.58" personId="{738DC68B-56C3-4963-AC05-89E2300142D3}" id="{D087CFD6-007B-4B63-961D-2551E729609B}">
    <text>same comment as variable 36</text>
  </threadedComment>
  <threadedComment ref="O174" dT="2024-04-03T15:47:53.12" personId="{1E792DB3-96ED-4031-854C-79B679D04499}" id="{2937A6CC-5C31-490C-926A-F0CB7C0E4AB4}">
    <text>fostering collaborating with parents and the local education committee is mentioned</text>
  </threadedComment>
  <threadedComment ref="P174" dT="2024-04-03T15:50:03.41" personId="{1E792DB3-96ED-4031-854C-79B679D04499}" id="{C3618388-32E0-4882-99D5-1E6F6255E522}">
    <text xml:space="preserve">developing professional development activities for teachers and the non-teaching staff is mentioned; not in general for school </text>
  </threadedComment>
  <threadedComment ref="Y174" dT="2024-04-03T15:56:43.34" personId="{1E792DB3-96ED-4031-854C-79B679D04499}" id="{A8DC5985-FA6E-41FD-A3B4-FF2417DEF512}">
    <text>not clear how school principals are selected</text>
  </threadedComment>
  <threadedComment ref="AC174" dT="2024-07-19T08:27:42.01" personId="{1E792DB3-96ED-4031-854C-79B679D04499}" id="{1C65E5D1-DD2D-437E-BE10-3695464AFF84}">
    <text>unclear</text>
  </threadedComment>
  <threadedComment ref="AD174" dT="2024-07-19T08:29:17.81" personId="{1E792DB3-96ED-4031-854C-79B679D04499}" id="{A0270C58-07D1-48B3-A216-14426CAEEED0}">
    <text>not explicitly mentioned</text>
  </threadedComment>
  <threadedComment ref="AI174" dT="2024-04-03T16:07:01.12" personId="{1E792DB3-96ED-4031-854C-79B679D04499}" id="{0C5A58E0-9D00-40F2-BD9E-6C91195B1682}">
    <text>the type of bonuses are not mentioned</text>
  </threadedComment>
  <threadedComment ref="AJ174" dT="2024-04-03T16:08:56.56" personId="{1E792DB3-96ED-4031-854C-79B679D04499}" id="{8B6E1AA3-F0E3-4F2D-BD9F-46AE9EE90F03}">
    <text>only mentioned at the early childhood level</text>
  </threadedComment>
  <threadedComment ref="AK174" dT="2024-07-19T08:31:42.95" personId="{1E792DB3-96ED-4031-854C-79B679D04499}" id="{F805D0D8-AFF0-4001-9D5A-ED36A78F9A6F}">
    <text xml:space="preserve">please note that this is only for early childhood education staff. </text>
  </threadedComment>
  <threadedComment ref="AR175" dT="2024-03-20T07:43:24.23" personId="{738DC68B-56C3-4963-AC05-89E2300142D3}" id="{CD6A2266-546F-4850-8AB9-2ACE797A59A2}">
    <text>not specific for PTA - but there is a School – Parent – Community Engagement Framework to encourage and guide public schools on engaging with parents and communities to work together to maximise learning outcomes and learner achievement.</text>
    <extLst>
      <x:ext xmlns:xltc2="http://schemas.microsoft.com/office/spreadsheetml/2020/threadedcomments2" uri="{F7C98A9C-CBB3-438F-8F68-D28B6AF4A901}">
        <xltc2:checksum>3324039021</xltc2:checksum>
        <xltc2:hyperlink startIndex="38" length="48" url="https://www.education.gov.za/Portals/0/Documents/Publications/Principals/PARENTCOMMUNITY3print2.pdf?ver=2018-06-08-094733-270"/>
      </x:ext>
    </extLst>
  </threadedComment>
  <threadedComment ref="O176" dT="2024-06-05T09:57:11.19" personId="{738DC68B-56C3-4963-AC05-89E2300142D3}" id="{20F4ED1A-211A-4999-A367-D7ACBBA4C46F}">
    <text>objective included in plan</text>
  </threadedComment>
  <threadedComment ref="AZ176" dT="2024-06-05T09:54:45.12" personId="{738DC68B-56C3-4963-AC05-89E2300142D3}" id="{67A606CA-B6A7-4B76-8F65-71DBE8FE8FE3}">
    <text>evaluation objective included as part of the education sector plan</text>
  </threadedComment>
  <threadedComment ref="K178" dT="2024-04-03T16:35:59.12" personId="{1E792DB3-96ED-4031-854C-79B679D04499}" id="{80221A18-5205-4FD4-B708-7CAC47ED0DB9}">
    <text>not clear from the document!</text>
  </threadedComment>
  <threadedComment ref="S180" dT="2024-05-13T12:19:34.77" personId="{37008DFA-C2CF-4C1D-8E23-C6BA1ACA87A8}" id="{088CD40E-0BAC-4C76-943A-9AFBB462C74B}">
    <text>Please recheck</text>
  </threadedComment>
  <threadedComment ref="T180" dT="2024-05-13T12:17:35.29" personId="{37008DFA-C2CF-4C1D-8E23-C6BA1ACA87A8}" id="{1D798B88-AFD9-46AF-9C2F-F9416121CEE7}">
    <text>the individual must possess the highest educational qualification among the teachers at the respective school</text>
  </threadedComment>
  <threadedComment ref="X180" dT="2024-05-13T12:26:58.29" personId="{37008DFA-C2CF-4C1D-8E23-C6BA1ACA87A8}" id="{65E4EC92-81BD-482D-8DC3-E4733876EAB0}">
    <text>To double-check (and remove the colour once checked)</text>
  </threadedComment>
  <threadedComment ref="Y181" dT="2024-04-03T12:48:47.27" personId="{1E792DB3-96ED-4031-854C-79B679D04499}" id="{44060732-EC24-4F63-A22B-9F128DE7DFA0}">
    <text>not clear how school heads/principals are selected!</text>
  </threadedComment>
  <threadedComment ref="AT181" dT="2024-04-03T12:57:02.18" personId="{1E792DB3-96ED-4031-854C-79B679D04499}" id="{4BD10D50-19B2-4BCA-84E0-B4C81CCD6623}">
    <text>only at the upper secondary level; not in general!</text>
  </threadedComment>
  <threadedComment ref="AW181" dT="2024-04-03T12:59:21.30" personId="{1E792DB3-96ED-4031-854C-79B679D04499}" id="{F0F92A31-0CF7-4E85-8051-E7D5FC5F0466}">
    <text>school inspection indirectly impacts school heads' performance</text>
  </threadedComment>
  <threadedComment ref="Q184" dT="2024-05-13T12:14:40.71" personId="{37008DFA-C2CF-4C1D-8E23-C6BA1ACA87A8}" id="{99B40FBD-E6A3-471C-ACD3-0BC7476D6B83}">
    <text>Could you recheck? Should be a 1 since variable 13 is answered.</text>
  </threadedComment>
  <threadedComment ref="DZ184" dT="2024-05-13T12:14:40.71" personId="{37008DFA-C2CF-4C1D-8E23-C6BA1ACA87A8}" id="{EACCABE6-7019-4CE0-8477-A0D652D6F26E}">
    <text>Could you recheck? Should be a 1 since variable 13 is answered.</text>
  </threadedComment>
  <threadedComment ref="X185" dT="2024-05-13T12:26:58.29" personId="{37008DFA-C2CF-4C1D-8E23-C6BA1ACA87A8}" id="{1DCA6733-BC2D-4C26-8117-16930F392D2E}" done="1">
    <text>To double-check (and remove the colour once checked)</text>
  </threadedComment>
  <threadedComment ref="AY188" dT="2024-07-11T07:23:36.08" personId="{738DC68B-56C3-4963-AC05-89E2300142D3}" id="{FE3B54AC-3CB3-4D0E-BC46-1C63F8919E32}">
    <text>education committee at school level</text>
  </threadedComment>
  <threadedComment ref="AM189" dT="2024-02-24T21:22:31.32" personId="{46FB7969-1F7B-4F93-81C1-39497694E1F5}" id="{52F7DAA3-8601-4967-8D57-22F84C3C75B2}">
    <text>Tonga's PTA functions as a school board and has all these represented</text>
  </threadedComment>
  <threadedComment ref="AK190" dT="2024-09-23T15:10:14.03" personId="{108A1357-04A9-4E4C-999A-96C1B3612DCF}" id="{D19BC0E0-5A45-4DC9-80E9-3985A484C13A}">
    <text>It should be 0, because pre-service training is an objective of the 2023-2027 policy not something that is already put in place</text>
  </threadedComment>
  <threadedComment ref="AL190" dT="2024-09-23T15:10:59.58" personId="{108A1357-04A9-4E4C-999A-96C1B3612DCF}" id="{C715A584-DF75-4CF3-9936-E243A12627A0}">
    <text>It should be 0, because in-service training is an objective of the 2023-2027 policy not something that is already put in place</text>
  </threadedComment>
  <threadedComment ref="AS190" dT="2024-09-23T15:12:13.93" personId="{108A1357-04A9-4E4C-999A-96C1B3612DCF}" id="{CEF85647-0A2C-4EFB-9B2A-1D39E172615E}">
    <text>It is mentionned that it exists but some schools don't have any. Not specified if mandatory.</text>
  </threadedComment>
  <threadedComment ref="AU190" dT="2024-09-23T15:14:03.89" personId="{108A1357-04A9-4E4C-999A-96C1B3612DCF}" id="{D3EFDCE8-73D3-4722-8BA2-EA27F1B4923B}">
    <text>Can influence the recruitment but has not the "primary" responsibility</text>
  </threadedComment>
  <threadedComment ref="Q193" dT="2024-05-13T12:14:44.02" personId="{37008DFA-C2CF-4C1D-8E23-C6BA1ACA87A8}" id="{518FF7F1-73AF-45FB-819A-AC37BC7C33A7}">
    <text>Could you recheck? Should be a 1 since variable 13 is answered.</text>
  </threadedComment>
  <threadedComment ref="DZ193" dT="2024-05-13T12:14:44.02" personId="{37008DFA-C2CF-4C1D-8E23-C6BA1ACA87A8}" id="{CAC31980-3862-4495-8BAB-E360284C4BDF}">
    <text>Could you recheck? Should be a 1 since variable 13 is answered.</text>
  </threadedComment>
  <threadedComment ref="Q194" dT="2024-09-16T10:09:19.56" personId="{108A1357-04A9-4E4C-999A-96C1B3612DCF}" id="{08876123-9130-413E-A344-1EFBB7286C02}">
    <text>I would put a 0, since it does not come from a law, policy or binding framework but a job call</text>
  </threadedComment>
  <threadedComment ref="S194" dT="2024-09-16T10:10:20.33" personId="{108A1357-04A9-4E4C-999A-96C1B3612DCF}" id="{E2AA4070-7722-43D8-9074-6E38A71E963D}">
    <text>Same comment than cell R221</text>
  </threadedComment>
  <threadedComment ref="T194" dT="2024-09-16T10:10:31.78" personId="{108A1357-04A9-4E4C-999A-96C1B3612DCF}" id="{B0FCC8AA-7765-4C2C-BD69-6EE69CE76165}">
    <text>Same comment as cell R221</text>
  </threadedComment>
  <threadedComment ref="W194" dT="2024-09-16T10:11:25.85" personId="{108A1357-04A9-4E4C-999A-96C1B3612DCF}" id="{C1A95C9F-A1C6-4573-80CD-3C6758A311BA}">
    <text>Same comment than cell R221</text>
  </threadedComment>
  <threadedComment ref="AB194" dT="2024-09-16T10:12:48.10" personId="{108A1357-04A9-4E4C-999A-96C1B3612DCF}" id="{D2D3FC23-CD6B-4CEB-9999-7ABDF95D6CBA}">
    <text>No, the mention was related to foreigners, I don't think it should apply to "4". I haven't found any specific mention of measures addressing under-represented groups.</text>
  </threadedComment>
  <threadedComment ref="AG194" dT="2024-09-16T10:13:12.92" personId="{108A1357-04A9-4E4C-999A-96C1B3612DCF}" id="{6148A9F2-F277-4C1B-85AD-3F11DDB1CBB9}">
    <text>Same comment than cell R221</text>
  </threadedComment>
  <threadedComment ref="AJ194" dT="2024-09-16T10:15:44.75" personId="{108A1357-04A9-4E4C-999A-96C1B3612DCF}" id="{D3D2E891-EEF2-4D04-A69D-A101B0ED01E0}">
    <text>This is not explicit</text>
  </threadedComment>
  <threadedComment ref="DZ194" dT="2024-09-16T10:09:19.56" personId="{108A1357-04A9-4E4C-999A-96C1B3612DCF}" id="{5AC72278-E3C6-40D5-BD38-F921A41E25AF}">
    <text>I would put a 0, since it does not come from a law, policy or binding framework but a job call</text>
  </threadedComment>
  <threadedComment ref="EA194" dT="2024-09-16T10:11:25.85" personId="{108A1357-04A9-4E4C-999A-96C1B3612DCF}" id="{6C04DDA8-D74B-4F19-A266-BC46706E1D79}">
    <text>Same comment than cell R221</text>
  </threadedComment>
  <threadedComment ref="AY196" dT="2024-03-25T10:38:46.80" personId="{738DC68B-56C3-4963-AC05-89E2300142D3}" id="{FC961923-B4D6-4E5A-ADAA-8719FD7D2684}">
    <text>school management committees / governing boards also play a role in their assessment</text>
  </threadedComment>
  <threadedComment ref="AF197" dT="2024-02-24T18:14:05.46" personId="{46FB7969-1F7B-4F93-81C1-39497694E1F5}" id="{0467CE7F-5F89-4779-BE4C-1F7A16C7AEF1}">
    <text>By region</text>
  </threadedComment>
  <threadedComment ref="AM197" dT="2024-02-24T18:19:58.46" personId="{46FB7969-1F7B-4F93-81C1-39497694E1F5}" id="{7414219B-9545-4696-BDD7-6FDB33632B75}">
    <text>Determined locally, but nationally there is a ban against students and staff.</text>
  </threadedComment>
  <threadedComment ref="AS197" dT="2024-02-24T18:23:01.84" personId="{46FB7969-1F7B-4F93-81C1-39497694E1F5}" id="{8B5EBA29-3D89-40A8-B4E1-38B3CDF16BA2}">
    <text>Roles yes, required no</text>
  </threadedComment>
  <threadedComment ref="S198" dT="2024-05-13T12:19:34.77" personId="{37008DFA-C2CF-4C1D-8E23-C6BA1ACA87A8}" id="{C6900D98-6D01-4EF8-ABB4-701DFB12A72F}">
    <text>Please recheck</text>
  </threadedComment>
  <threadedComment ref="Q199" dT="2024-02-25T19:32:41.84" personId="{46FB7969-1F7B-4F93-81C1-39497694E1F5}" id="{8BDF5CFF-1DB5-49BA-903A-DC4D830F0A1C}">
    <text>if in addition to teacher qualiications then no.</text>
  </threadedComment>
  <threadedComment ref="S199" dT="2024-02-25T17:43:02.23" personId="{46FB7969-1F7B-4F93-81C1-39497694E1F5}" id="{B2084E7D-872C-4A63-87AB-1BB9A55E78A5}">
    <text>For headship no..</text>
  </threadedComment>
  <threadedComment ref="AJ199" dT="2024-02-25T17:51:55.56" personId="{46FB7969-1F7B-4F93-81C1-39497694E1F5}" id="{861D9EDB-390D-4B60-A5B0-BE97E0D41A29}">
    <text>No longer mandatory</text>
  </threadedComment>
  <threadedComment ref="DZ199" dT="2024-02-25T19:32:41.84" personId="{46FB7969-1F7B-4F93-81C1-39497694E1F5}" id="{4D53889F-E8CF-4CE0-9D04-A31AE8840767}">
    <text>if in addition to teacher qualiications then no.</text>
  </threadedComment>
  <threadedComment ref="X200" dT="2024-05-13T15:44:42.90" personId="{46FB7969-1F7B-4F93-81C1-39497694E1F5}" id="{13388542-998A-4BB0-8CCF-7987031469DC}">
    <text>20</text>
  </threadedComment>
  <threadedComment ref="AJ200" dT="2024-02-25T20:41:24.22" personId="{46FB7969-1F7B-4F93-81C1-39497694E1F5}" id="{26D27A53-2D74-4205-A959-586EEC827784}">
    <text>also not mandatory</text>
  </threadedComment>
  <threadedComment ref="AS200" dT="2024-02-25T20:43:07.00" personId="{46FB7969-1F7B-4F93-81C1-39497694E1F5}" id="{274FC5BC-B251-4AD5-A293-AD987E569CFB}">
    <text>Not mandated, but strongly encouraged</text>
  </threadedComment>
  <threadedComment ref="S201" dT="2024-02-25T21:38:11.78" personId="{46FB7969-1F7B-4F93-81C1-39497694E1F5}" id="{1C16E7D1-3A97-4BD6-B7AB-623B00F6952C}" done="1">
    <text>Need to complete a set number of master credits as part of the pre-service training programme</text>
  </threadedComment>
  <threadedComment ref="W201" dT="2024-02-25T22:12:28.13" personId="{46FB7969-1F7B-4F93-81C1-39497694E1F5}" id="{54DF454E-3C7F-4D54-A225-1DBD254FD4FB}">
    <text>need experience to be accepted into the programme</text>
  </threadedComment>
  <threadedComment ref="AY201" dT="2024-02-25T22:26:51.07" personId="{46FB7969-1F7B-4F93-81C1-39497694E1F5}" id="{8E78D8B2-AC75-4540-8402-41CE22234818}">
    <text>self-evaluation every 5 years</text>
  </threadedComment>
  <threadedComment ref="EA201" dT="2024-02-25T22:12:28.13" personId="{46FB7969-1F7B-4F93-81C1-39497694E1F5}" id="{32E414C9-E214-4428-AD62-B17B7719785B}">
    <text>need experience to be accepted into the programme</text>
  </threadedComment>
  <threadedComment ref="AJ203" dT="2024-06-05T11:04:31.48" personId="{738DC68B-56C3-4963-AC05-89E2300142D3}" id="{AD0FA886-434F-4097-B6C6-607EE03C4483}">
    <text>pre-service objective in ESP in mainland tanzania</text>
  </threadedComment>
  <threadedComment ref="AM203" dT="2024-04-12T05:38:32.24" personId="{738DC68B-56C3-4963-AC05-89E2300142D3}" id="{7E3355A6-EC52-49B7-82E9-F92DC42D2F86}">
    <text>elected by parents (in mainland) - but not explicitly parents</text>
  </threadedComment>
  <threadedComment ref="AY203" dT="2024-04-12T05:44:49.24" personId="{738DC68B-56C3-4963-AC05-89E2300142D3}" id="{EB301F63-DF7B-4A64-B1C7-F7BBB59F3818}">
    <text xml:space="preserve">at the local level in mainland Tanzania </text>
  </threadedComment>
  <threadedComment ref="BB203" dT="2024-06-05T10:21:11.17" personId="{738DC68B-56C3-4963-AC05-89E2300142D3}" id="{439D2B80-1FC7-41F5-ABE7-91FB5533BFA1}">
    <text xml:space="preserve">at federal level included in guidelines - not act or policy </text>
  </threadedComment>
  <threadedComment ref="AR205" dT="2024-08-27T21:39:07.95" personId="{108A1357-04A9-4E4C-999A-96C1B3612DCF}" id="{CCDEEB20-AB7E-4664-8874-E671407324C2}">
    <text>Defined in the Ley General de Educación (Ley N.º 18437) de 2009</text>
    <extLst>
      <x:ext xmlns:xltc2="http://schemas.microsoft.com/office/spreadsheetml/2020/threadedcomments2" uri="{F7C98A9C-CBB3-438F-8F68-D28B6AF4A901}">
        <xltc2:checksum>3164354643</xltc2:checksum>
        <xltc2:hyperlink startIndex="15" length="24" url="https://siteal.iiep.unesco.org/sites/default/files/sit_accion_files/siteal_uruguay_0483.pdf"/>
      </x:ext>
    </extLst>
  </threadedComment>
  <threadedComment ref="AX205" dT="2024-08-27T19:32:03.03" personId="{108A1357-04A9-4E4C-999A-96C1B3612DCF}" id="{CC6EA352-E200-4F23-AC99-6B66FF0B37E0}">
    <text>Estatuto de Funcionario Docente art. 48</text>
  </threadedComment>
  <threadedComment ref="O206" dT="2024-08-23T15:10:28.99" personId="{EC497E82-6EA9-45BB-A51D-D514543F9E72}" id="{1892CF55-249A-4ECF-8627-5A86A91273AB}">
    <text>It is mentioned that the director: "	organizes cooperation with parents, neighborhood committees, community and parenting organizations on improvement of educational work". So, is this a yes or no?</text>
  </threadedComment>
  <threadedComment ref="W206" dT="2024-08-23T18:22:49.88" personId="{EC497E82-6EA9-45BB-A51D-D514543F9E72}" id="{3FC8685A-F6E6-4673-9947-6D90F8FC9932}">
    <text>The law sates that the requirement is: "	pedagogical work experience of not less than 5 years". Is pedagogical here meant to be only teaching?</text>
  </threadedComment>
  <threadedComment ref="AB206" dT="2024-02-17T23:32:15.99" personId="{46FB7969-1F7B-4F93-81C1-39497694E1F5}" id="{10059AAB-3FD5-43D5-8772-296CA38E0E68}" done="1">
    <text>for men?</text>
  </threadedComment>
  <threadedComment ref="AD206" dT="2024-08-23T18:32:52.84" personId="{EC497E82-6EA9-45BB-A51D-D514543F9E72}" id="{92DBE5FE-629E-488A-8290-8F43CFCA25C4}">
    <text>It is mentioned (without details) a fixed term contract so it might be 3 as well</text>
  </threadedComment>
  <threadedComment ref="AG206" dT="2024-02-18T00:42:08.09" personId="{46FB7969-1F7B-4F93-81C1-39497694E1F5}" id="{6E37145A-8370-47A0-8778-7D7BB2A05626}">
    <text>Online websites range from 1 million to 50 million</text>
  </threadedComment>
  <threadedComment ref="EA206" dT="2024-08-23T18:22:49.88" personId="{EC497E82-6EA9-45BB-A51D-D514543F9E72}" id="{34730150-558C-4954-8128-7474C493D8C6}">
    <text>The law sates that the requirement is: "	pedagogical work experience of not less than 5 years". Is pedagogical here meant to be only teaching?</text>
  </threadedComment>
  <threadedComment ref="X210" dT="2024-05-13T12:26:58.29" personId="{37008DFA-C2CF-4C1D-8E23-C6BA1ACA87A8}" id="{36D5D287-7668-4B8A-AD28-9393FFB92E0D}">
    <text>To double-check (and remove the colour once checked)</text>
  </threadedComment>
  <threadedComment ref="Q211" dT="2024-05-21T08:34:17.82" personId="{738DC68B-56C3-4963-AC05-89E2300142D3}" id="{295A40BB-3918-4146-9507-A911DCF92EE5}">
    <text xml:space="preserve">not found </text>
  </threadedComment>
  <threadedComment ref="AU211" dT="2024-04-03T10:05:08.83" personId="{738DC68B-56C3-4963-AC05-89E2300142D3}" id="{72CA3051-EEDD-433A-9B65-E30C988D4910}">
    <text>school board is primarily responsible - principals participate in the process</text>
  </threadedComment>
  <threadedComment ref="DZ211" dT="2024-05-21T08:34:17.82" personId="{738DC68B-56C3-4963-AC05-89E2300142D3}" id="{3F8B0AA0-C08D-4DB1-B7A4-F5699FB8EADA}">
    <text xml:space="preserve">not found </text>
  </threadedComment>
  <threadedComment ref="BA212" dT="2024-06-05T11:18:27.21" personId="{738DC68B-56C3-4963-AC05-89E2300142D3}" id="{DE208D83-0916-4120-BD50-70BA586C439A}">
    <text xml:space="preserve">there is a school leadership handbook with roles/responsibilities - but not explicit  standards/competency framework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75E17-8A94-49F7-A394-ECA6EA462007}">
  <dimension ref="A1:EC212"/>
  <sheetViews>
    <sheetView tabSelected="1" workbookViewId="0">
      <selection activeCell="EC2" sqref="EC2:EC212"/>
    </sheetView>
  </sheetViews>
  <sheetFormatPr defaultRowHeight="14.5"/>
  <sheetData>
    <row r="1" spans="1:133" s="73" customFormat="1" ht="180" customHeight="1" thickBot="1">
      <c r="A1" s="73" t="s">
        <v>1018</v>
      </c>
      <c r="B1" s="73" t="s">
        <v>1013</v>
      </c>
      <c r="C1" s="73" t="s">
        <v>1014</v>
      </c>
      <c r="D1" s="74" t="s">
        <v>1015</v>
      </c>
      <c r="E1" s="73" t="s">
        <v>1016</v>
      </c>
      <c r="F1" s="74" t="s">
        <v>1017</v>
      </c>
      <c r="G1" s="75" t="s">
        <v>891</v>
      </c>
      <c r="H1" s="76" t="s">
        <v>892</v>
      </c>
      <c r="I1" s="77" t="s">
        <v>893</v>
      </c>
      <c r="J1" s="77" t="s">
        <v>894</v>
      </c>
      <c r="K1" s="78" t="s">
        <v>895</v>
      </c>
      <c r="L1" s="79" t="s">
        <v>896</v>
      </c>
      <c r="M1" s="80" t="s">
        <v>897</v>
      </c>
      <c r="N1" s="80" t="s">
        <v>898</v>
      </c>
      <c r="O1" s="80" t="s">
        <v>899</v>
      </c>
      <c r="P1" s="81" t="s">
        <v>900</v>
      </c>
      <c r="Q1" s="82" t="s">
        <v>901</v>
      </c>
      <c r="R1" s="83" t="s">
        <v>902</v>
      </c>
      <c r="S1" s="83" t="s">
        <v>903</v>
      </c>
      <c r="T1" s="83" t="s">
        <v>904</v>
      </c>
      <c r="U1" s="80" t="s">
        <v>905</v>
      </c>
      <c r="V1" s="77" t="s">
        <v>906</v>
      </c>
      <c r="W1" s="80" t="s">
        <v>907</v>
      </c>
      <c r="X1" s="81" t="s">
        <v>908</v>
      </c>
      <c r="Y1" s="79" t="s">
        <v>909</v>
      </c>
      <c r="Z1" s="80" t="s">
        <v>910</v>
      </c>
      <c r="AA1" s="84" t="s">
        <v>911</v>
      </c>
      <c r="AB1" s="85" t="s">
        <v>912</v>
      </c>
      <c r="AC1" s="86" t="s">
        <v>913</v>
      </c>
      <c r="AD1" s="86" t="s">
        <v>914</v>
      </c>
      <c r="AE1" s="87" t="s">
        <v>915</v>
      </c>
      <c r="AF1" s="86" t="s">
        <v>916</v>
      </c>
      <c r="AG1" s="86" t="s">
        <v>917</v>
      </c>
      <c r="AH1" s="87" t="s">
        <v>918</v>
      </c>
      <c r="AI1" s="88" t="s">
        <v>919</v>
      </c>
      <c r="AJ1" s="89" t="s">
        <v>920</v>
      </c>
      <c r="AK1" s="90" t="s">
        <v>921</v>
      </c>
      <c r="AL1" s="90" t="s">
        <v>922</v>
      </c>
      <c r="AM1" s="79" t="s">
        <v>923</v>
      </c>
      <c r="AN1" s="80" t="s">
        <v>924</v>
      </c>
      <c r="AO1" s="80" t="s">
        <v>925</v>
      </c>
      <c r="AP1" s="80" t="s">
        <v>926</v>
      </c>
      <c r="AQ1" s="81" t="s">
        <v>927</v>
      </c>
      <c r="AR1" s="85" t="s">
        <v>928</v>
      </c>
      <c r="AS1" s="85" t="s">
        <v>929</v>
      </c>
      <c r="AT1" s="82" t="s">
        <v>930</v>
      </c>
      <c r="AU1" s="91" t="s">
        <v>931</v>
      </c>
      <c r="AV1" s="92" t="s">
        <v>932</v>
      </c>
      <c r="AW1" s="79" t="s">
        <v>933</v>
      </c>
      <c r="AX1" s="83" t="s">
        <v>934</v>
      </c>
      <c r="AY1" s="92" t="s">
        <v>935</v>
      </c>
      <c r="AZ1" s="85" t="s">
        <v>936</v>
      </c>
      <c r="BA1" s="93" t="s">
        <v>937</v>
      </c>
      <c r="BB1" s="94" t="s">
        <v>938</v>
      </c>
      <c r="BC1" s="95" t="s">
        <v>939</v>
      </c>
      <c r="BD1" s="96" t="s">
        <v>940</v>
      </c>
      <c r="BE1" s="97" t="s">
        <v>941</v>
      </c>
      <c r="BF1" s="97" t="s">
        <v>942</v>
      </c>
      <c r="BG1" s="97" t="s">
        <v>943</v>
      </c>
      <c r="BH1" s="97" t="s">
        <v>944</v>
      </c>
      <c r="BI1" s="96" t="s">
        <v>945</v>
      </c>
      <c r="BJ1" s="98" t="s">
        <v>946</v>
      </c>
      <c r="BK1" s="97" t="s">
        <v>947</v>
      </c>
      <c r="BL1" s="97" t="s">
        <v>948</v>
      </c>
      <c r="BM1" s="97" t="s">
        <v>949</v>
      </c>
      <c r="BN1" s="97" t="s">
        <v>950</v>
      </c>
      <c r="BO1" s="97" t="s">
        <v>951</v>
      </c>
      <c r="BP1" s="99" t="s">
        <v>952</v>
      </c>
      <c r="BQ1" s="96" t="s">
        <v>953</v>
      </c>
      <c r="BR1" s="97" t="s">
        <v>954</v>
      </c>
      <c r="BS1" s="97" t="s">
        <v>955</v>
      </c>
      <c r="BT1" s="97" t="s">
        <v>956</v>
      </c>
      <c r="BU1" s="97" t="s">
        <v>957</v>
      </c>
      <c r="BV1" s="95" t="s">
        <v>958</v>
      </c>
      <c r="BW1" s="97" t="s">
        <v>959</v>
      </c>
      <c r="BX1" s="97" t="s">
        <v>960</v>
      </c>
      <c r="BY1" s="97" t="s">
        <v>961</v>
      </c>
      <c r="BZ1" s="97" t="s">
        <v>962</v>
      </c>
      <c r="CA1" s="97" t="s">
        <v>963</v>
      </c>
      <c r="CB1" s="95" t="s">
        <v>964</v>
      </c>
      <c r="CC1" s="99" t="s">
        <v>965</v>
      </c>
      <c r="CD1" s="99" t="s">
        <v>966</v>
      </c>
      <c r="CE1" s="99" t="s">
        <v>967</v>
      </c>
      <c r="CF1" s="99" t="s">
        <v>968</v>
      </c>
      <c r="CG1" s="95" t="s">
        <v>969</v>
      </c>
      <c r="CH1" s="100" t="s">
        <v>970</v>
      </c>
      <c r="CI1" s="100" t="s">
        <v>971</v>
      </c>
      <c r="CJ1" s="100" t="s">
        <v>972</v>
      </c>
      <c r="CK1" s="100" t="s">
        <v>973</v>
      </c>
      <c r="CL1" s="100" t="s">
        <v>974</v>
      </c>
      <c r="CM1" s="100" t="s">
        <v>975</v>
      </c>
      <c r="CN1" s="100" t="s">
        <v>976</v>
      </c>
      <c r="CO1" s="100" t="s">
        <v>977</v>
      </c>
      <c r="CP1" s="100" t="s">
        <v>978</v>
      </c>
      <c r="CQ1" s="100" t="s">
        <v>979</v>
      </c>
      <c r="CR1" s="100" t="s">
        <v>980</v>
      </c>
      <c r="CS1" s="100" t="s">
        <v>981</v>
      </c>
      <c r="CT1" s="100" t="s">
        <v>982</v>
      </c>
      <c r="CU1" s="101" t="s">
        <v>983</v>
      </c>
      <c r="CV1" s="101" t="s">
        <v>984</v>
      </c>
      <c r="CW1" s="102" t="s">
        <v>985</v>
      </c>
      <c r="CX1" s="102" t="s">
        <v>986</v>
      </c>
      <c r="CY1" s="102" t="s">
        <v>987</v>
      </c>
      <c r="CZ1" s="98" t="s">
        <v>988</v>
      </c>
      <c r="DA1" s="96" t="s">
        <v>989</v>
      </c>
      <c r="DB1" s="99" t="s">
        <v>990</v>
      </c>
      <c r="DC1" s="95" t="s">
        <v>991</v>
      </c>
      <c r="DD1" s="103" t="s">
        <v>992</v>
      </c>
      <c r="DE1" s="96" t="s">
        <v>993</v>
      </c>
      <c r="DF1" s="97" t="s">
        <v>994</v>
      </c>
      <c r="DG1" s="97" t="s">
        <v>995</v>
      </c>
      <c r="DH1" s="97" t="s">
        <v>996</v>
      </c>
      <c r="DI1" s="95" t="s">
        <v>997</v>
      </c>
      <c r="DJ1" s="97" t="s">
        <v>998</v>
      </c>
      <c r="DK1" s="96" t="s">
        <v>999</v>
      </c>
      <c r="DL1" s="97" t="s">
        <v>1000</v>
      </c>
      <c r="DM1" s="97" t="s">
        <v>1001</v>
      </c>
      <c r="DN1" s="99" t="s">
        <v>1002</v>
      </c>
      <c r="DO1" s="97" t="s">
        <v>1003</v>
      </c>
      <c r="DP1" s="97" t="s">
        <v>1004</v>
      </c>
      <c r="DQ1" s="97" t="s">
        <v>1005</v>
      </c>
      <c r="DR1" s="97" t="s">
        <v>1006</v>
      </c>
      <c r="DS1" s="96" t="s">
        <v>1007</v>
      </c>
      <c r="DT1" s="97" t="s">
        <v>1008</v>
      </c>
      <c r="DU1" s="97" t="s">
        <v>1009</v>
      </c>
      <c r="DV1" s="97" t="s">
        <v>1010</v>
      </c>
      <c r="DW1" s="104" t="s">
        <v>937</v>
      </c>
      <c r="DX1" s="104" t="s">
        <v>1011</v>
      </c>
      <c r="DY1" s="105" t="s">
        <v>1012</v>
      </c>
      <c r="DZ1" s="82" t="s">
        <v>901</v>
      </c>
      <c r="EA1" s="80" t="s">
        <v>907</v>
      </c>
      <c r="EB1" s="80" t="s">
        <v>910</v>
      </c>
      <c r="EC1" s="73" t="s">
        <v>1020</v>
      </c>
    </row>
    <row r="2" spans="1:133" s="12" customFormat="1">
      <c r="A2" s="12" t="s">
        <v>1019</v>
      </c>
      <c r="B2" s="1" t="s">
        <v>0</v>
      </c>
      <c r="C2" s="2" t="s">
        <v>1</v>
      </c>
      <c r="D2" s="2">
        <v>0</v>
      </c>
      <c r="E2" s="2" t="s">
        <v>2</v>
      </c>
      <c r="F2" s="2"/>
      <c r="G2" s="3" t="s">
        <v>3</v>
      </c>
      <c r="H2" s="4">
        <v>1</v>
      </c>
      <c r="I2" s="4">
        <v>1</v>
      </c>
      <c r="J2" s="4">
        <v>1</v>
      </c>
      <c r="K2" s="4">
        <v>0</v>
      </c>
      <c r="L2" s="4">
        <v>0</v>
      </c>
      <c r="M2" s="4">
        <v>1</v>
      </c>
      <c r="N2" s="4">
        <v>1</v>
      </c>
      <c r="O2" s="4" t="s">
        <v>4</v>
      </c>
      <c r="P2" s="4">
        <v>1</v>
      </c>
      <c r="Q2" s="5">
        <v>1</v>
      </c>
      <c r="R2" s="4" t="s">
        <v>4</v>
      </c>
      <c r="S2" s="4">
        <v>1</v>
      </c>
      <c r="T2" s="4" t="s">
        <v>4</v>
      </c>
      <c r="U2" s="2">
        <v>1</v>
      </c>
      <c r="V2" s="4">
        <v>1</v>
      </c>
      <c r="W2" s="4">
        <v>1</v>
      </c>
      <c r="X2" s="4" t="s">
        <v>4</v>
      </c>
      <c r="Y2" s="4" t="s">
        <v>4</v>
      </c>
      <c r="Z2" s="4">
        <v>3</v>
      </c>
      <c r="AA2" s="4">
        <v>4</v>
      </c>
      <c r="AB2" s="4">
        <v>1</v>
      </c>
      <c r="AC2" s="4">
        <v>1</v>
      </c>
      <c r="AD2" s="4">
        <v>1</v>
      </c>
      <c r="AE2" s="4" t="s">
        <v>4</v>
      </c>
      <c r="AF2" s="4" t="s">
        <v>4</v>
      </c>
      <c r="AG2" s="4" t="s">
        <v>5</v>
      </c>
      <c r="AH2" s="4">
        <v>2017</v>
      </c>
      <c r="AI2" s="4" t="s">
        <v>4</v>
      </c>
      <c r="AJ2" s="4" t="s">
        <v>4</v>
      </c>
      <c r="AK2" s="4" t="s">
        <v>4</v>
      </c>
      <c r="AL2" s="4" t="s">
        <v>4</v>
      </c>
      <c r="AM2" s="4">
        <v>1</v>
      </c>
      <c r="AN2" s="4">
        <v>1</v>
      </c>
      <c r="AO2" s="4">
        <v>1</v>
      </c>
      <c r="AP2" s="4">
        <v>1</v>
      </c>
      <c r="AQ2" s="4">
        <v>0</v>
      </c>
      <c r="AR2" s="4">
        <v>1</v>
      </c>
      <c r="AS2" s="4" t="s">
        <v>4</v>
      </c>
      <c r="AT2" s="4">
        <v>0</v>
      </c>
      <c r="AU2" s="4">
        <v>0</v>
      </c>
      <c r="AV2" s="4">
        <v>0</v>
      </c>
      <c r="AW2" s="4">
        <v>1</v>
      </c>
      <c r="AX2" s="4" t="s">
        <v>4</v>
      </c>
      <c r="AY2" s="4">
        <v>2</v>
      </c>
      <c r="AZ2" s="4">
        <v>1</v>
      </c>
      <c r="BA2" s="6">
        <v>1</v>
      </c>
      <c r="BB2" s="6">
        <v>1</v>
      </c>
      <c r="BC2" s="4" t="s">
        <v>4</v>
      </c>
      <c r="BD2" s="4"/>
      <c r="BE2" s="4"/>
      <c r="BF2" s="4"/>
      <c r="BG2" s="4"/>
      <c r="BH2" s="4"/>
      <c r="BI2" s="4"/>
      <c r="BJ2" s="4" t="s">
        <v>4</v>
      </c>
      <c r="BK2" s="4"/>
      <c r="BL2" s="4"/>
      <c r="BM2" s="4"/>
      <c r="BN2" s="4"/>
      <c r="BO2" s="4"/>
      <c r="BP2" s="4" t="s">
        <v>4</v>
      </c>
      <c r="BQ2" s="4"/>
      <c r="BR2" s="4"/>
      <c r="BS2" s="4"/>
      <c r="BT2" s="4"/>
      <c r="BU2" s="4"/>
      <c r="BV2" s="4" t="s">
        <v>4</v>
      </c>
      <c r="BW2" s="4"/>
      <c r="BX2" s="4"/>
      <c r="BY2" s="4"/>
      <c r="BZ2" s="4"/>
      <c r="CA2" s="4"/>
      <c r="CB2" s="2" t="s">
        <v>4</v>
      </c>
      <c r="CC2" s="2" t="s">
        <v>4</v>
      </c>
      <c r="CD2" s="2" t="s">
        <v>4</v>
      </c>
      <c r="CE2" s="2" t="s">
        <v>4</v>
      </c>
      <c r="CF2" s="7" t="s">
        <v>4</v>
      </c>
      <c r="CG2" s="8" t="s">
        <v>4</v>
      </c>
      <c r="CH2" s="9" t="s">
        <v>4</v>
      </c>
      <c r="CI2" s="10" t="s">
        <v>4</v>
      </c>
      <c r="CJ2" s="4" t="s">
        <v>4</v>
      </c>
      <c r="CK2" s="4" t="s">
        <v>4</v>
      </c>
      <c r="CL2" s="4" t="s">
        <v>4</v>
      </c>
      <c r="CM2" s="4" t="s">
        <v>4</v>
      </c>
      <c r="CN2" s="4" t="s">
        <v>4</v>
      </c>
      <c r="CO2" s="4" t="s">
        <v>4</v>
      </c>
      <c r="CP2" s="4" t="s">
        <v>4</v>
      </c>
      <c r="CQ2" s="4" t="s">
        <v>4</v>
      </c>
      <c r="CR2" s="4" t="s">
        <v>4</v>
      </c>
      <c r="CS2" s="4" t="s">
        <v>4</v>
      </c>
      <c r="CT2" s="4" t="s">
        <v>4</v>
      </c>
      <c r="CU2" s="4" t="s">
        <v>4</v>
      </c>
      <c r="CV2" s="4" t="s">
        <v>4</v>
      </c>
      <c r="CW2" s="4" t="s">
        <v>4</v>
      </c>
      <c r="CX2" s="4" t="s">
        <v>4</v>
      </c>
      <c r="CY2" s="4" t="s">
        <v>4</v>
      </c>
      <c r="CZ2" s="4" t="s">
        <v>4</v>
      </c>
      <c r="DA2" s="4"/>
      <c r="DB2" s="4" t="s">
        <v>4</v>
      </c>
      <c r="DC2" s="4" t="s">
        <v>4</v>
      </c>
      <c r="DD2" s="4" t="s">
        <v>4</v>
      </c>
      <c r="DE2" s="4"/>
      <c r="DF2" s="4"/>
      <c r="DG2" s="4"/>
      <c r="DH2" s="4"/>
      <c r="DI2" s="4" t="s">
        <v>4</v>
      </c>
      <c r="DJ2" s="4"/>
      <c r="DK2" s="4"/>
      <c r="DL2" s="4"/>
      <c r="DM2" s="4"/>
      <c r="DN2" s="4" t="s">
        <v>4</v>
      </c>
      <c r="DO2" s="4"/>
      <c r="DP2" s="4"/>
      <c r="DQ2" s="4"/>
      <c r="DR2" s="4"/>
      <c r="DS2" s="4"/>
      <c r="DT2" s="4"/>
      <c r="DU2" s="4"/>
      <c r="DV2" s="11"/>
      <c r="DW2" s="12" t="e">
        <f>[1]!Tableau5102[[#This Row],[Variable45]]</f>
        <v>#VALUE!</v>
      </c>
      <c r="DX2" s="12" t="e">
        <f>[1]!Tableau5102[[#This Row],[Variable46]]</f>
        <v>#VALUE!</v>
      </c>
      <c r="DY2" s="12">
        <v>1</v>
      </c>
      <c r="DZ2" s="5">
        <v>1</v>
      </c>
      <c r="EA2" s="4">
        <v>1</v>
      </c>
      <c r="EB2" s="4">
        <v>3</v>
      </c>
      <c r="EC2" s="12" t="s">
        <v>1021</v>
      </c>
    </row>
    <row r="3" spans="1:133" s="12" customFormat="1" ht="15">
      <c r="A3" s="12" t="s">
        <v>1019</v>
      </c>
      <c r="B3" s="1" t="s">
        <v>6</v>
      </c>
      <c r="C3" s="13" t="s">
        <v>7</v>
      </c>
      <c r="D3" s="13">
        <v>2</v>
      </c>
      <c r="E3" s="13" t="s">
        <v>8</v>
      </c>
      <c r="F3" s="13">
        <v>2</v>
      </c>
      <c r="G3" s="14" t="s">
        <v>9</v>
      </c>
      <c r="H3" s="4">
        <v>1</v>
      </c>
      <c r="I3" s="4">
        <v>1</v>
      </c>
      <c r="J3" s="4">
        <v>1</v>
      </c>
      <c r="K3" s="4">
        <v>1</v>
      </c>
      <c r="L3" s="4">
        <v>1</v>
      </c>
      <c r="M3" s="4">
        <v>1</v>
      </c>
      <c r="N3" s="4">
        <v>1</v>
      </c>
      <c r="O3" s="4">
        <v>1</v>
      </c>
      <c r="P3" s="4">
        <v>1</v>
      </c>
      <c r="Q3" s="4">
        <v>1</v>
      </c>
      <c r="R3" s="4" t="s">
        <v>4</v>
      </c>
      <c r="S3" s="4">
        <v>3</v>
      </c>
      <c r="T3" s="4">
        <v>1</v>
      </c>
      <c r="U3" s="2">
        <v>1</v>
      </c>
      <c r="V3" s="4">
        <v>1</v>
      </c>
      <c r="W3" s="4">
        <v>1</v>
      </c>
      <c r="X3" s="4">
        <v>0</v>
      </c>
      <c r="Y3" s="4">
        <v>1</v>
      </c>
      <c r="Z3" s="4">
        <v>2</v>
      </c>
      <c r="AA3" s="4">
        <v>1</v>
      </c>
      <c r="AB3" s="4">
        <v>0</v>
      </c>
      <c r="AC3" s="4">
        <v>1</v>
      </c>
      <c r="AD3" s="4">
        <v>2</v>
      </c>
      <c r="AE3" s="4">
        <v>1</v>
      </c>
      <c r="AF3" s="4">
        <v>1</v>
      </c>
      <c r="AG3" s="4" t="s">
        <v>10</v>
      </c>
      <c r="AH3" s="4">
        <v>2023</v>
      </c>
      <c r="AI3" s="4" t="s">
        <v>4</v>
      </c>
      <c r="AJ3" s="4">
        <v>1</v>
      </c>
      <c r="AK3" s="4">
        <v>1</v>
      </c>
      <c r="AL3" s="4">
        <v>1</v>
      </c>
      <c r="AM3" s="4">
        <v>1</v>
      </c>
      <c r="AN3" s="4">
        <v>1</v>
      </c>
      <c r="AO3" s="4">
        <v>1</v>
      </c>
      <c r="AP3" s="4">
        <v>1</v>
      </c>
      <c r="AQ3" s="4">
        <v>1</v>
      </c>
      <c r="AR3" s="4">
        <v>1</v>
      </c>
      <c r="AS3" s="4">
        <v>1</v>
      </c>
      <c r="AT3" s="4">
        <v>1</v>
      </c>
      <c r="AU3" s="4">
        <v>1</v>
      </c>
      <c r="AV3" s="4">
        <v>1</v>
      </c>
      <c r="AW3" s="4">
        <v>1</v>
      </c>
      <c r="AX3" s="4" t="s">
        <v>11</v>
      </c>
      <c r="AY3" s="4">
        <v>1</v>
      </c>
      <c r="AZ3" s="4">
        <v>1</v>
      </c>
      <c r="BA3" s="6">
        <v>1</v>
      </c>
      <c r="BB3" s="6">
        <v>1</v>
      </c>
      <c r="BC3" s="4" t="s">
        <v>4</v>
      </c>
      <c r="BD3" s="15">
        <v>0.3</v>
      </c>
      <c r="BE3" s="15">
        <v>5.8</v>
      </c>
      <c r="BF3" s="15">
        <v>35.1</v>
      </c>
      <c r="BG3" s="15">
        <v>35.299999999999997</v>
      </c>
      <c r="BH3" s="15">
        <v>23.4</v>
      </c>
      <c r="BI3" s="15">
        <v>98</v>
      </c>
      <c r="BJ3" s="4" t="s">
        <v>4</v>
      </c>
      <c r="BK3" s="15">
        <v>0.4</v>
      </c>
      <c r="BL3" s="15">
        <v>13.2</v>
      </c>
      <c r="BM3" s="15">
        <v>56.2</v>
      </c>
      <c r="BN3" s="15">
        <v>14.6</v>
      </c>
      <c r="BO3" s="15">
        <v>15.5</v>
      </c>
      <c r="BP3" s="4" t="s">
        <v>4</v>
      </c>
      <c r="BQ3" s="4">
        <v>0</v>
      </c>
      <c r="BR3" s="15">
        <v>13.1</v>
      </c>
      <c r="BS3" s="4">
        <v>62</v>
      </c>
      <c r="BT3" s="15">
        <v>8.8000000000000007</v>
      </c>
      <c r="BU3" s="15">
        <v>16</v>
      </c>
      <c r="BV3" s="4" t="s">
        <v>4</v>
      </c>
      <c r="BW3" s="16">
        <v>1</v>
      </c>
      <c r="BX3" s="15">
        <v>64.8</v>
      </c>
      <c r="BY3" s="15">
        <v>25.3</v>
      </c>
      <c r="BZ3" s="15">
        <v>3.5</v>
      </c>
      <c r="CA3" s="15">
        <v>5.3</v>
      </c>
      <c r="CB3" s="2" t="s">
        <v>4</v>
      </c>
      <c r="CC3" s="2" t="s">
        <v>4</v>
      </c>
      <c r="CD3" s="2" t="s">
        <v>4</v>
      </c>
      <c r="CE3" s="2" t="s">
        <v>4</v>
      </c>
      <c r="CF3" s="7" t="s">
        <v>4</v>
      </c>
      <c r="CG3" s="17" t="s">
        <v>4</v>
      </c>
      <c r="CH3" s="9" t="s">
        <v>4</v>
      </c>
      <c r="CI3" s="10" t="s">
        <v>4</v>
      </c>
      <c r="CJ3" s="4" t="s">
        <v>4</v>
      </c>
      <c r="CK3" s="4" t="s">
        <v>4</v>
      </c>
      <c r="CL3" s="4" t="s">
        <v>4</v>
      </c>
      <c r="CM3" s="4" t="s">
        <v>4</v>
      </c>
      <c r="CN3" s="4" t="s">
        <v>4</v>
      </c>
      <c r="CO3" s="4" t="s">
        <v>4</v>
      </c>
      <c r="CP3" s="4" t="s">
        <v>4</v>
      </c>
      <c r="CQ3" s="4" t="s">
        <v>4</v>
      </c>
      <c r="CR3" s="4" t="s">
        <v>4</v>
      </c>
      <c r="CS3" s="4" t="s">
        <v>4</v>
      </c>
      <c r="CT3" s="4" t="s">
        <v>4</v>
      </c>
      <c r="CU3" s="4" t="s">
        <v>4</v>
      </c>
      <c r="CV3" s="4" t="s">
        <v>4</v>
      </c>
      <c r="CW3" s="4" t="s">
        <v>4</v>
      </c>
      <c r="CX3" s="4" t="s">
        <v>4</v>
      </c>
      <c r="CY3" s="4" t="s">
        <v>4</v>
      </c>
      <c r="CZ3" s="4" t="s">
        <v>4</v>
      </c>
      <c r="DA3" s="15">
        <v>43</v>
      </c>
      <c r="DB3" s="4" t="s">
        <v>4</v>
      </c>
      <c r="DC3" s="4" t="s">
        <v>4</v>
      </c>
      <c r="DD3" s="4" t="s">
        <v>4</v>
      </c>
      <c r="DE3" s="15">
        <v>14.7</v>
      </c>
      <c r="DF3" s="15">
        <v>28.4</v>
      </c>
      <c r="DG3" s="15">
        <v>11.1</v>
      </c>
      <c r="DH3" s="15">
        <v>45.3</v>
      </c>
      <c r="DI3" s="4" t="s">
        <v>4</v>
      </c>
      <c r="DJ3" s="18">
        <v>48.1</v>
      </c>
      <c r="DK3" s="19">
        <v>0.5</v>
      </c>
      <c r="DL3" s="15">
        <v>11.7</v>
      </c>
      <c r="DM3" s="15">
        <v>2.5</v>
      </c>
      <c r="DN3" s="4" t="s">
        <v>4</v>
      </c>
      <c r="DO3" s="20">
        <v>12.4</v>
      </c>
      <c r="DP3" s="15">
        <v>7</v>
      </c>
      <c r="DQ3" s="15">
        <v>57.1</v>
      </c>
      <c r="DR3" s="15">
        <v>21.7</v>
      </c>
      <c r="DS3" s="15">
        <v>6.6</v>
      </c>
      <c r="DT3" s="15">
        <v>7.5</v>
      </c>
      <c r="DU3" s="15">
        <v>63.3</v>
      </c>
      <c r="DV3" s="15">
        <v>18.8</v>
      </c>
      <c r="DW3" s="12">
        <f>[1]!Tableau5102[[#This Row],[Variable45]]</f>
        <v>1</v>
      </c>
      <c r="DX3" s="12">
        <f>[1]!Tableau5102[[#This Row],[Variable46]]</f>
        <v>1</v>
      </c>
      <c r="DY3" s="12">
        <v>1</v>
      </c>
      <c r="DZ3" s="4">
        <v>1</v>
      </c>
      <c r="EA3" s="4">
        <v>1</v>
      </c>
      <c r="EB3" s="4">
        <v>2</v>
      </c>
      <c r="EC3" s="12" t="s">
        <v>1021</v>
      </c>
    </row>
    <row r="4" spans="1:133" s="13" customFormat="1">
      <c r="A4" s="12" t="s">
        <v>1019</v>
      </c>
      <c r="B4" s="1" t="s">
        <v>12</v>
      </c>
      <c r="C4" s="13" t="s">
        <v>13</v>
      </c>
      <c r="D4" s="13">
        <v>4</v>
      </c>
      <c r="E4" s="13" t="s">
        <v>14</v>
      </c>
      <c r="F4" s="13">
        <v>1</v>
      </c>
      <c r="G4" s="4" t="s">
        <v>15</v>
      </c>
      <c r="H4" s="4">
        <v>1</v>
      </c>
      <c r="I4" s="4">
        <v>2</v>
      </c>
      <c r="J4" s="5">
        <v>2</v>
      </c>
      <c r="K4" s="4">
        <v>1</v>
      </c>
      <c r="L4" s="4">
        <v>1</v>
      </c>
      <c r="M4" s="4">
        <v>1</v>
      </c>
      <c r="N4" s="4">
        <v>1</v>
      </c>
      <c r="O4" s="4">
        <v>1</v>
      </c>
      <c r="P4" s="4">
        <v>1</v>
      </c>
      <c r="Q4" s="4">
        <v>1</v>
      </c>
      <c r="R4" s="4" t="s">
        <v>16</v>
      </c>
      <c r="S4" s="5">
        <v>2</v>
      </c>
      <c r="T4" s="5">
        <v>1</v>
      </c>
      <c r="U4" s="2">
        <v>1</v>
      </c>
      <c r="V4" s="5">
        <v>1</v>
      </c>
      <c r="W4" s="4">
        <v>3</v>
      </c>
      <c r="X4" s="4">
        <v>0</v>
      </c>
      <c r="Y4" s="4">
        <v>3</v>
      </c>
      <c r="Z4" s="4">
        <v>2</v>
      </c>
      <c r="AA4" s="4">
        <v>2</v>
      </c>
      <c r="AB4" s="4">
        <v>0</v>
      </c>
      <c r="AC4" s="4">
        <v>1</v>
      </c>
      <c r="AD4" s="4">
        <v>4</v>
      </c>
      <c r="AE4" s="4">
        <v>1</v>
      </c>
      <c r="AF4" s="4">
        <v>1</v>
      </c>
      <c r="AG4" s="5" t="s">
        <v>17</v>
      </c>
      <c r="AH4" s="5">
        <v>2015</v>
      </c>
      <c r="AI4" s="5" t="s">
        <v>18</v>
      </c>
      <c r="AJ4" s="4">
        <v>1</v>
      </c>
      <c r="AK4" s="4">
        <v>1</v>
      </c>
      <c r="AL4" s="4">
        <v>1</v>
      </c>
      <c r="AM4" s="4">
        <v>1</v>
      </c>
      <c r="AN4" s="4">
        <v>1</v>
      </c>
      <c r="AO4" s="4">
        <v>1</v>
      </c>
      <c r="AP4" s="4">
        <v>1</v>
      </c>
      <c r="AQ4" s="4">
        <v>0</v>
      </c>
      <c r="AR4" s="4">
        <v>1</v>
      </c>
      <c r="AS4" s="4">
        <v>0</v>
      </c>
      <c r="AT4" s="4">
        <v>0</v>
      </c>
      <c r="AU4" s="4">
        <v>0</v>
      </c>
      <c r="AV4" s="4">
        <v>1</v>
      </c>
      <c r="AW4" s="4">
        <v>1</v>
      </c>
      <c r="AX4" s="5" t="s">
        <v>19</v>
      </c>
      <c r="AY4" s="4">
        <v>2</v>
      </c>
      <c r="AZ4" s="4">
        <v>0</v>
      </c>
      <c r="BA4" s="6">
        <v>0</v>
      </c>
      <c r="BB4" s="6">
        <v>1</v>
      </c>
      <c r="BC4" s="4" t="s">
        <v>4</v>
      </c>
      <c r="BD4" s="4"/>
      <c r="BE4" s="4"/>
      <c r="BF4" s="4"/>
      <c r="BG4" s="4"/>
      <c r="BH4" s="4"/>
      <c r="BI4" s="4"/>
      <c r="BJ4" s="4" t="s">
        <v>4</v>
      </c>
      <c r="BK4" s="4"/>
      <c r="BM4" s="4"/>
      <c r="BN4" s="4"/>
      <c r="BO4" s="4"/>
      <c r="BP4" s="4" t="s">
        <v>4</v>
      </c>
      <c r="BQ4" s="4"/>
      <c r="BR4" s="4"/>
      <c r="BS4" s="4"/>
      <c r="BT4" s="4"/>
      <c r="BU4" s="4"/>
      <c r="BV4" s="4" t="s">
        <v>4</v>
      </c>
      <c r="BW4" s="4"/>
      <c r="BX4" s="4"/>
      <c r="BY4" s="4"/>
      <c r="BZ4" s="4"/>
      <c r="CA4" s="4"/>
      <c r="CB4" s="2" t="s">
        <v>4</v>
      </c>
      <c r="CC4" s="2" t="s">
        <v>4</v>
      </c>
      <c r="CD4" s="2" t="s">
        <v>4</v>
      </c>
      <c r="CE4" s="2" t="s">
        <v>4</v>
      </c>
      <c r="CF4" s="7" t="s">
        <v>4</v>
      </c>
      <c r="CG4" s="17" t="s">
        <v>4</v>
      </c>
      <c r="CH4" s="9" t="s">
        <v>4</v>
      </c>
      <c r="CI4" s="10" t="s">
        <v>4</v>
      </c>
      <c r="CJ4" s="4" t="s">
        <v>4</v>
      </c>
      <c r="CK4" s="4" t="s">
        <v>4</v>
      </c>
      <c r="CL4" s="4" t="s">
        <v>4</v>
      </c>
      <c r="CM4" s="4" t="s">
        <v>4</v>
      </c>
      <c r="CN4" s="4" t="s">
        <v>4</v>
      </c>
      <c r="CO4" s="4" t="s">
        <v>4</v>
      </c>
      <c r="CP4" s="4" t="s">
        <v>4</v>
      </c>
      <c r="CQ4" s="4" t="s">
        <v>4</v>
      </c>
      <c r="CR4" s="4" t="s">
        <v>4</v>
      </c>
      <c r="CS4" s="4" t="s">
        <v>4</v>
      </c>
      <c r="CT4" s="4" t="s">
        <v>4</v>
      </c>
      <c r="CU4" s="4" t="s">
        <v>4</v>
      </c>
      <c r="CV4" s="4" t="s">
        <v>4</v>
      </c>
      <c r="CW4" s="4" t="s">
        <v>4</v>
      </c>
      <c r="CX4" s="4" t="s">
        <v>4</v>
      </c>
      <c r="CY4" s="4" t="s">
        <v>4</v>
      </c>
      <c r="CZ4" s="4" t="s">
        <v>4</v>
      </c>
      <c r="DA4" s="4"/>
      <c r="DB4" s="4" t="s">
        <v>4</v>
      </c>
      <c r="DC4" s="4" t="s">
        <v>4</v>
      </c>
      <c r="DD4" s="4" t="s">
        <v>4</v>
      </c>
      <c r="DE4" s="4"/>
      <c r="DF4" s="4"/>
      <c r="DG4" s="4"/>
      <c r="DH4" s="4"/>
      <c r="DI4" s="4" t="s">
        <v>4</v>
      </c>
      <c r="DJ4" s="4"/>
      <c r="DK4" s="4"/>
      <c r="DL4" s="4"/>
      <c r="DM4" s="4"/>
      <c r="DN4" s="4" t="s">
        <v>4</v>
      </c>
      <c r="DO4" s="4"/>
      <c r="DP4" s="4"/>
      <c r="DQ4" s="4"/>
      <c r="DR4" s="4"/>
      <c r="DS4" s="4"/>
      <c r="DT4" s="4"/>
      <c r="DU4" s="4"/>
      <c r="DV4" s="11"/>
      <c r="DW4" s="13">
        <f>[1]!Tableau5102[[#This Row],[Variable45]]</f>
        <v>1</v>
      </c>
      <c r="DX4" s="13">
        <f>[1]!Tableau5102[[#This Row],[Variable46]]</f>
        <v>1</v>
      </c>
      <c r="DY4" s="13">
        <v>1</v>
      </c>
      <c r="DZ4" s="4">
        <v>1</v>
      </c>
      <c r="EA4" s="4">
        <v>3</v>
      </c>
      <c r="EB4" s="4">
        <v>2</v>
      </c>
      <c r="EC4" s="12" t="s">
        <v>1021</v>
      </c>
    </row>
    <row r="5" spans="1:133" s="6" customFormat="1">
      <c r="A5" s="12" t="s">
        <v>1019</v>
      </c>
      <c r="B5" s="13" t="s">
        <v>20</v>
      </c>
      <c r="C5" s="13" t="s">
        <v>21</v>
      </c>
      <c r="D5" s="13">
        <v>6</v>
      </c>
      <c r="E5" s="13" t="s">
        <v>14</v>
      </c>
      <c r="F5" s="13">
        <v>1</v>
      </c>
      <c r="G5" s="6" t="s">
        <v>22</v>
      </c>
      <c r="H5" s="6">
        <v>1</v>
      </c>
      <c r="I5" s="6">
        <v>2</v>
      </c>
      <c r="J5" s="6" t="s">
        <v>4</v>
      </c>
      <c r="K5" s="6">
        <v>1</v>
      </c>
      <c r="L5" s="6">
        <v>0</v>
      </c>
      <c r="M5" s="6">
        <v>0</v>
      </c>
      <c r="N5" s="6">
        <v>0</v>
      </c>
      <c r="O5" s="6">
        <v>1</v>
      </c>
      <c r="P5" s="6">
        <v>0</v>
      </c>
      <c r="Q5" s="6">
        <v>1</v>
      </c>
      <c r="R5" s="6" t="s">
        <v>23</v>
      </c>
      <c r="S5" s="6">
        <v>1</v>
      </c>
      <c r="T5" s="6">
        <v>1</v>
      </c>
      <c r="U5" s="13">
        <v>1</v>
      </c>
      <c r="V5" s="6">
        <v>1</v>
      </c>
      <c r="W5" s="6">
        <v>1</v>
      </c>
      <c r="X5" s="6">
        <v>0</v>
      </c>
      <c r="Y5" s="6">
        <v>0</v>
      </c>
      <c r="Z5" s="6">
        <v>2</v>
      </c>
      <c r="AA5" s="6">
        <v>2</v>
      </c>
      <c r="AB5" s="6">
        <v>0</v>
      </c>
      <c r="AC5" s="6" t="s">
        <v>4</v>
      </c>
      <c r="AD5" s="6">
        <v>3</v>
      </c>
      <c r="AE5" s="6">
        <v>0</v>
      </c>
      <c r="AF5" s="6">
        <v>0</v>
      </c>
      <c r="AG5" s="6" t="s">
        <v>24</v>
      </c>
      <c r="AH5" s="6">
        <v>2018</v>
      </c>
      <c r="AI5" s="6" t="s">
        <v>4</v>
      </c>
      <c r="AJ5" s="6">
        <v>0</v>
      </c>
      <c r="AK5" s="6">
        <v>0</v>
      </c>
      <c r="AL5" s="6">
        <v>1</v>
      </c>
      <c r="AM5" s="6">
        <v>1</v>
      </c>
      <c r="AN5" s="6">
        <v>0</v>
      </c>
      <c r="AO5" s="6">
        <v>0</v>
      </c>
      <c r="AP5" s="6">
        <v>1</v>
      </c>
      <c r="AQ5" s="6">
        <v>0</v>
      </c>
      <c r="AR5" s="6">
        <v>1</v>
      </c>
      <c r="AS5" s="6">
        <v>0</v>
      </c>
      <c r="AT5" s="6">
        <v>0</v>
      </c>
      <c r="AU5" s="6">
        <v>0</v>
      </c>
      <c r="AV5" s="6">
        <v>1</v>
      </c>
      <c r="AW5" s="6">
        <v>1</v>
      </c>
      <c r="AX5" s="6" t="s">
        <v>25</v>
      </c>
      <c r="AY5" s="6">
        <v>1</v>
      </c>
      <c r="AZ5" s="6">
        <v>1</v>
      </c>
      <c r="BA5" s="6">
        <v>1</v>
      </c>
      <c r="BB5" s="6">
        <v>1</v>
      </c>
      <c r="BC5" s="6" t="s">
        <v>4</v>
      </c>
      <c r="BJ5" s="6" t="s">
        <v>4</v>
      </c>
      <c r="BP5" s="6" t="s">
        <v>4</v>
      </c>
      <c r="BV5" s="6" t="s">
        <v>4</v>
      </c>
      <c r="CB5" s="22" t="s">
        <v>4</v>
      </c>
      <c r="CC5" s="22" t="s">
        <v>4</v>
      </c>
      <c r="CD5" s="22" t="s">
        <v>4</v>
      </c>
      <c r="CE5" s="22" t="s">
        <v>4</v>
      </c>
      <c r="CF5" s="8" t="s">
        <v>4</v>
      </c>
      <c r="CG5" s="8" t="s">
        <v>4</v>
      </c>
      <c r="CH5" s="23">
        <v>5</v>
      </c>
      <c r="CI5" s="23" t="s">
        <v>4</v>
      </c>
      <c r="CJ5" s="6" t="s">
        <v>4</v>
      </c>
      <c r="CK5" s="6" t="s">
        <v>4</v>
      </c>
      <c r="CL5" s="6" t="s">
        <v>4</v>
      </c>
      <c r="CM5" s="6" t="s">
        <v>4</v>
      </c>
      <c r="CN5" s="6" t="s">
        <v>4</v>
      </c>
      <c r="CO5" s="6" t="s">
        <v>4</v>
      </c>
      <c r="CP5" s="6" t="s">
        <v>4</v>
      </c>
      <c r="CQ5" s="6" t="s">
        <v>4</v>
      </c>
      <c r="CR5" s="6" t="s">
        <v>4</v>
      </c>
      <c r="CS5" s="6" t="s">
        <v>4</v>
      </c>
      <c r="CT5" s="6" t="s">
        <v>4</v>
      </c>
      <c r="CU5" s="6" t="s">
        <v>26</v>
      </c>
      <c r="CV5" s="6" t="s">
        <v>4</v>
      </c>
      <c r="CW5" s="6" t="s">
        <v>4</v>
      </c>
      <c r="CX5" s="6" t="s">
        <v>4</v>
      </c>
      <c r="CY5" s="6" t="s">
        <v>4</v>
      </c>
      <c r="CZ5" s="6" t="s">
        <v>4</v>
      </c>
      <c r="DB5" s="6" t="s">
        <v>4</v>
      </c>
      <c r="DC5" s="6" t="s">
        <v>4</v>
      </c>
      <c r="DD5" s="6" t="s">
        <v>4</v>
      </c>
      <c r="DI5" s="6" t="s">
        <v>4</v>
      </c>
      <c r="DN5" s="6" t="s">
        <v>4</v>
      </c>
      <c r="DW5" s="6">
        <f>[1]!Tableau5102[[#This Row],[Variable45]]</f>
        <v>0</v>
      </c>
      <c r="DX5" s="6">
        <f>[1]!Tableau5102[[#This Row],[Variable46]]</f>
        <v>1</v>
      </c>
      <c r="DY5" s="6">
        <v>1</v>
      </c>
      <c r="DZ5" s="6">
        <v>1</v>
      </c>
      <c r="EA5" s="6">
        <v>1</v>
      </c>
      <c r="EB5" s="6">
        <v>2</v>
      </c>
      <c r="EC5" s="12" t="s">
        <v>1021</v>
      </c>
    </row>
    <row r="6" spans="1:133" s="6" customFormat="1">
      <c r="A6" s="12" t="s">
        <v>1019</v>
      </c>
      <c r="B6" s="1" t="s">
        <v>27</v>
      </c>
      <c r="C6" s="2" t="s">
        <v>28</v>
      </c>
      <c r="D6" s="2">
        <v>3</v>
      </c>
      <c r="E6" s="2" t="s">
        <v>4</v>
      </c>
      <c r="F6" s="2" t="s">
        <v>4</v>
      </c>
      <c r="G6" s="4" t="s">
        <v>29</v>
      </c>
      <c r="H6" s="4">
        <v>1</v>
      </c>
      <c r="I6" s="4">
        <v>1</v>
      </c>
      <c r="J6" s="4" t="s">
        <v>4</v>
      </c>
      <c r="K6" s="4">
        <v>1</v>
      </c>
      <c r="L6" s="4">
        <v>1</v>
      </c>
      <c r="M6" s="4">
        <v>1</v>
      </c>
      <c r="N6" s="4">
        <v>0</v>
      </c>
      <c r="O6" s="4">
        <v>1</v>
      </c>
      <c r="P6" s="4">
        <v>1</v>
      </c>
      <c r="Q6" s="4">
        <v>0</v>
      </c>
      <c r="R6" s="4" t="s">
        <v>4</v>
      </c>
      <c r="S6" s="4" t="s">
        <v>4</v>
      </c>
      <c r="T6" s="4" t="s">
        <v>4</v>
      </c>
      <c r="U6" s="2" t="s">
        <v>4</v>
      </c>
      <c r="V6" s="4" t="s">
        <v>4</v>
      </c>
      <c r="W6" s="4" t="s">
        <v>4</v>
      </c>
      <c r="X6" s="4">
        <v>0</v>
      </c>
      <c r="Y6" s="4">
        <v>0</v>
      </c>
      <c r="Z6" s="4">
        <v>3</v>
      </c>
      <c r="AA6" s="4">
        <v>3</v>
      </c>
      <c r="AB6" s="4">
        <v>0</v>
      </c>
      <c r="AC6" s="4">
        <v>1</v>
      </c>
      <c r="AD6" s="4" t="s">
        <v>4</v>
      </c>
      <c r="AE6" s="4">
        <v>0</v>
      </c>
      <c r="AF6" s="4">
        <v>0</v>
      </c>
      <c r="AG6" s="4" t="s">
        <v>4</v>
      </c>
      <c r="AH6" s="4" t="s">
        <v>4</v>
      </c>
      <c r="AI6" s="4" t="s">
        <v>4</v>
      </c>
      <c r="AJ6" s="4">
        <v>0</v>
      </c>
      <c r="AK6" s="4">
        <v>0</v>
      </c>
      <c r="AL6" s="4">
        <v>1</v>
      </c>
      <c r="AM6" s="4">
        <v>1</v>
      </c>
      <c r="AN6" s="4">
        <v>1</v>
      </c>
      <c r="AO6" s="4">
        <v>1</v>
      </c>
      <c r="AP6" s="4">
        <v>1</v>
      </c>
      <c r="AQ6" s="4">
        <v>0</v>
      </c>
      <c r="AR6" s="4">
        <v>1</v>
      </c>
      <c r="AS6" s="4">
        <v>0</v>
      </c>
      <c r="AT6" s="4">
        <v>0</v>
      </c>
      <c r="AU6" s="4">
        <v>0</v>
      </c>
      <c r="AV6" s="4">
        <v>0</v>
      </c>
      <c r="AW6" s="4">
        <v>1</v>
      </c>
      <c r="AX6" s="4" t="s">
        <v>4</v>
      </c>
      <c r="AY6" s="4">
        <v>2</v>
      </c>
      <c r="AZ6" s="4">
        <v>1</v>
      </c>
      <c r="BA6" s="6">
        <v>0</v>
      </c>
      <c r="BB6" s="6">
        <v>1</v>
      </c>
      <c r="BC6" s="4" t="s">
        <v>4</v>
      </c>
      <c r="BD6" s="4"/>
      <c r="BE6" s="4"/>
      <c r="BF6" s="4"/>
      <c r="BG6" s="4"/>
      <c r="BH6" s="4"/>
      <c r="BI6" s="4"/>
      <c r="BJ6" s="4" t="s">
        <v>4</v>
      </c>
      <c r="BK6" s="4"/>
      <c r="BL6" s="4"/>
      <c r="BM6" s="4"/>
      <c r="BN6" s="4"/>
      <c r="BO6" s="4"/>
      <c r="BP6" s="4" t="s">
        <v>4</v>
      </c>
      <c r="BQ6" s="4"/>
      <c r="BR6" s="4"/>
      <c r="BS6" s="4"/>
      <c r="BT6" s="4"/>
      <c r="BU6" s="4"/>
      <c r="BV6" s="4" t="s">
        <v>4</v>
      </c>
      <c r="BW6" s="4"/>
      <c r="BX6" s="4"/>
      <c r="BY6" s="4"/>
      <c r="BZ6" s="4"/>
      <c r="CA6" s="4"/>
      <c r="CB6" s="2" t="s">
        <v>4</v>
      </c>
      <c r="CC6" s="2" t="s">
        <v>4</v>
      </c>
      <c r="CD6" s="2" t="s">
        <v>4</v>
      </c>
      <c r="CE6" s="2" t="s">
        <v>4</v>
      </c>
      <c r="CF6" s="7" t="s">
        <v>4</v>
      </c>
      <c r="CG6" s="8" t="s">
        <v>4</v>
      </c>
      <c r="CH6" s="9" t="s">
        <v>4</v>
      </c>
      <c r="CI6" s="10" t="s">
        <v>4</v>
      </c>
      <c r="CJ6" s="4" t="s">
        <v>4</v>
      </c>
      <c r="CK6" s="4" t="s">
        <v>4</v>
      </c>
      <c r="CL6" s="4" t="s">
        <v>4</v>
      </c>
      <c r="CM6" s="4" t="s">
        <v>4</v>
      </c>
      <c r="CN6" s="4" t="s">
        <v>4</v>
      </c>
      <c r="CO6" s="4" t="s">
        <v>4</v>
      </c>
      <c r="CP6" s="4" t="s">
        <v>4</v>
      </c>
      <c r="CQ6" s="4" t="s">
        <v>4</v>
      </c>
      <c r="CR6" s="4" t="s">
        <v>4</v>
      </c>
      <c r="CS6" s="4" t="s">
        <v>4</v>
      </c>
      <c r="CT6" s="4" t="s">
        <v>4</v>
      </c>
      <c r="CU6" s="4" t="s">
        <v>4</v>
      </c>
      <c r="CV6" s="4" t="s">
        <v>4</v>
      </c>
      <c r="CW6" s="4" t="s">
        <v>4</v>
      </c>
      <c r="CX6" s="4" t="s">
        <v>4</v>
      </c>
      <c r="CY6" s="4" t="s">
        <v>4</v>
      </c>
      <c r="CZ6" s="4" t="s">
        <v>4</v>
      </c>
      <c r="DA6" s="4"/>
      <c r="DB6" s="4" t="s">
        <v>4</v>
      </c>
      <c r="DC6" s="4" t="s">
        <v>4</v>
      </c>
      <c r="DD6" s="4" t="s">
        <v>4</v>
      </c>
      <c r="DE6" s="4"/>
      <c r="DF6" s="4"/>
      <c r="DG6" s="4"/>
      <c r="DH6" s="4"/>
      <c r="DI6" s="4" t="s">
        <v>4</v>
      </c>
      <c r="DJ6" s="4"/>
      <c r="DK6" s="4"/>
      <c r="DL6" s="4"/>
      <c r="DM6" s="4"/>
      <c r="DN6" s="4" t="s">
        <v>4</v>
      </c>
      <c r="DO6" s="4"/>
      <c r="DP6" s="4"/>
      <c r="DQ6" s="4"/>
      <c r="DR6" s="4"/>
      <c r="DS6" s="4"/>
      <c r="DT6" s="4"/>
      <c r="DU6" s="4"/>
      <c r="DV6" s="11"/>
      <c r="DW6" s="6">
        <f>[1]!Tableau5102[[#This Row],[Variable45]]</f>
        <v>1</v>
      </c>
      <c r="DX6" s="6">
        <f>[1]!Tableau5102[[#This Row],[Variable46]]</f>
        <v>1</v>
      </c>
      <c r="DY6" s="6">
        <v>1</v>
      </c>
      <c r="DZ6" s="4">
        <v>0</v>
      </c>
      <c r="EA6" s="4" t="s">
        <v>4</v>
      </c>
      <c r="EB6" s="4">
        <v>3</v>
      </c>
      <c r="EC6" s="12" t="s">
        <v>1021</v>
      </c>
    </row>
    <row r="7" spans="1:133" s="6" customFormat="1">
      <c r="A7" s="12" t="s">
        <v>1019</v>
      </c>
      <c r="B7" s="1" t="s">
        <v>30</v>
      </c>
      <c r="C7" s="2" t="s">
        <v>28</v>
      </c>
      <c r="D7" s="2">
        <v>3</v>
      </c>
      <c r="E7" s="2" t="s">
        <v>31</v>
      </c>
      <c r="F7" s="2">
        <v>3</v>
      </c>
      <c r="G7" s="4" t="s">
        <v>29</v>
      </c>
      <c r="H7" s="4">
        <v>1</v>
      </c>
      <c r="I7" s="4">
        <v>1</v>
      </c>
      <c r="J7" s="4">
        <v>3</v>
      </c>
      <c r="K7" s="4">
        <v>1</v>
      </c>
      <c r="L7" s="4">
        <v>1</v>
      </c>
      <c r="M7" s="4">
        <v>1</v>
      </c>
      <c r="N7" s="4">
        <v>0</v>
      </c>
      <c r="O7" s="4">
        <v>1</v>
      </c>
      <c r="P7" s="4">
        <v>0</v>
      </c>
      <c r="Q7" s="5">
        <v>1</v>
      </c>
      <c r="R7" s="4" t="s">
        <v>4</v>
      </c>
      <c r="S7" s="4">
        <v>1</v>
      </c>
      <c r="T7" s="4">
        <v>1</v>
      </c>
      <c r="U7" s="2">
        <v>1</v>
      </c>
      <c r="V7" s="4">
        <v>0</v>
      </c>
      <c r="W7" s="4">
        <v>4</v>
      </c>
      <c r="X7" s="4">
        <v>0</v>
      </c>
      <c r="Y7" s="4">
        <v>1</v>
      </c>
      <c r="Z7" s="4">
        <v>3</v>
      </c>
      <c r="AA7" s="4">
        <v>3</v>
      </c>
      <c r="AB7" s="4">
        <v>0</v>
      </c>
      <c r="AC7" s="4">
        <v>1</v>
      </c>
      <c r="AD7" s="4" t="s">
        <v>4</v>
      </c>
      <c r="AE7" s="4" t="s">
        <v>4</v>
      </c>
      <c r="AF7" s="4">
        <v>0</v>
      </c>
      <c r="AG7" s="4" t="s">
        <v>32</v>
      </c>
      <c r="AH7" s="4">
        <v>2023</v>
      </c>
      <c r="AI7" s="4" t="s">
        <v>4</v>
      </c>
      <c r="AJ7" s="4">
        <v>0</v>
      </c>
      <c r="AK7" s="4">
        <v>0</v>
      </c>
      <c r="AL7" s="4">
        <v>1</v>
      </c>
      <c r="AM7" s="4">
        <v>1</v>
      </c>
      <c r="AN7" s="4">
        <v>1</v>
      </c>
      <c r="AO7" s="4">
        <v>1</v>
      </c>
      <c r="AP7" s="4">
        <v>1</v>
      </c>
      <c r="AQ7" s="4">
        <v>0</v>
      </c>
      <c r="AR7" s="4">
        <v>1</v>
      </c>
      <c r="AS7" s="4">
        <v>0</v>
      </c>
      <c r="AT7" s="4">
        <v>0</v>
      </c>
      <c r="AU7" s="4">
        <v>0</v>
      </c>
      <c r="AV7" s="4">
        <v>0</v>
      </c>
      <c r="AW7" s="4">
        <v>1</v>
      </c>
      <c r="AX7" s="4" t="s">
        <v>4</v>
      </c>
      <c r="AY7" s="4">
        <v>1</v>
      </c>
      <c r="AZ7" s="4">
        <v>0</v>
      </c>
      <c r="BA7" s="6">
        <v>0</v>
      </c>
      <c r="BB7" s="6">
        <v>1</v>
      </c>
      <c r="BC7" s="4" t="s">
        <v>4</v>
      </c>
      <c r="BD7" s="4"/>
      <c r="BE7" s="4"/>
      <c r="BF7" s="4"/>
      <c r="BG7" s="4"/>
      <c r="BH7" s="4"/>
      <c r="BI7" s="4"/>
      <c r="BJ7" s="4" t="s">
        <v>4</v>
      </c>
      <c r="BK7" s="4"/>
      <c r="BL7" s="4"/>
      <c r="BM7" s="4"/>
      <c r="BN7" s="4"/>
      <c r="BO7" s="4"/>
      <c r="BP7" s="4" t="s">
        <v>4</v>
      </c>
      <c r="BQ7" s="4"/>
      <c r="BR7" s="4"/>
      <c r="BS7" s="4"/>
      <c r="BT7" s="4"/>
      <c r="BU7" s="4"/>
      <c r="BV7" s="4" t="s">
        <v>4</v>
      </c>
      <c r="BW7" s="4"/>
      <c r="BX7" s="4"/>
      <c r="BY7" s="4"/>
      <c r="BZ7" s="4"/>
      <c r="CA7" s="4"/>
      <c r="CB7" s="2" t="s">
        <v>4</v>
      </c>
      <c r="CC7" s="2" t="s">
        <v>4</v>
      </c>
      <c r="CD7" s="2" t="s">
        <v>4</v>
      </c>
      <c r="CE7" s="2" t="s">
        <v>4</v>
      </c>
      <c r="CF7" s="7" t="s">
        <v>4</v>
      </c>
      <c r="CG7" s="8" t="s">
        <v>4</v>
      </c>
      <c r="CH7" s="9" t="s">
        <v>4</v>
      </c>
      <c r="CI7" s="10" t="s">
        <v>4</v>
      </c>
      <c r="CJ7" s="4" t="s">
        <v>4</v>
      </c>
      <c r="CK7" s="4" t="s">
        <v>4</v>
      </c>
      <c r="CL7" s="4" t="s">
        <v>4</v>
      </c>
      <c r="CM7" s="4" t="s">
        <v>4</v>
      </c>
      <c r="CN7" s="4" t="s">
        <v>4</v>
      </c>
      <c r="CO7" s="4" t="s">
        <v>4</v>
      </c>
      <c r="CP7" s="4" t="s">
        <v>4</v>
      </c>
      <c r="CQ7" s="4" t="s">
        <v>4</v>
      </c>
      <c r="CR7" s="4" t="s">
        <v>4</v>
      </c>
      <c r="CS7" s="4" t="s">
        <v>4</v>
      </c>
      <c r="CT7" s="4" t="s">
        <v>4</v>
      </c>
      <c r="CU7" s="4" t="s">
        <v>4</v>
      </c>
      <c r="CV7" s="4" t="s">
        <v>4</v>
      </c>
      <c r="CW7" s="4" t="s">
        <v>4</v>
      </c>
      <c r="CX7" s="4" t="s">
        <v>4</v>
      </c>
      <c r="CY7" s="4" t="s">
        <v>4</v>
      </c>
      <c r="CZ7" s="4" t="s">
        <v>4</v>
      </c>
      <c r="DA7" s="4"/>
      <c r="DB7" s="4" t="s">
        <v>4</v>
      </c>
      <c r="DC7" s="4" t="s">
        <v>4</v>
      </c>
      <c r="DD7" s="4" t="s">
        <v>4</v>
      </c>
      <c r="DE7" s="4"/>
      <c r="DF7" s="4"/>
      <c r="DG7" s="4"/>
      <c r="DH7" s="4"/>
      <c r="DI7" s="4" t="s">
        <v>4</v>
      </c>
      <c r="DJ7" s="4"/>
      <c r="DK7" s="4"/>
      <c r="DL7" s="4"/>
      <c r="DM7" s="4"/>
      <c r="DN7" s="4" t="s">
        <v>4</v>
      </c>
      <c r="DO7" s="4"/>
      <c r="DP7" s="4"/>
      <c r="DQ7" s="4"/>
      <c r="DR7" s="4"/>
      <c r="DS7" s="4"/>
      <c r="DT7" s="4"/>
      <c r="DU7" s="4"/>
      <c r="DV7" s="11"/>
      <c r="DW7" s="6">
        <f>[1]!Tableau5102[[#This Row],[Variable45]]</f>
        <v>0</v>
      </c>
      <c r="DX7" s="6">
        <f>[1]!Tableau5102[[#This Row],[Variable46]]</f>
        <v>1</v>
      </c>
      <c r="DY7" s="6">
        <v>1</v>
      </c>
      <c r="DZ7" s="5">
        <v>1</v>
      </c>
      <c r="EA7" s="4">
        <v>4</v>
      </c>
      <c r="EB7" s="4">
        <v>3</v>
      </c>
      <c r="EC7" s="12" t="s">
        <v>1021</v>
      </c>
    </row>
    <row r="8" spans="1:133" s="6" customFormat="1">
      <c r="A8" s="12" t="s">
        <v>1019</v>
      </c>
      <c r="B8" s="13" t="s">
        <v>33</v>
      </c>
      <c r="C8" s="13" t="s">
        <v>28</v>
      </c>
      <c r="D8" s="13">
        <v>3</v>
      </c>
      <c r="E8" s="13" t="s">
        <v>8</v>
      </c>
      <c r="F8" s="13">
        <v>2</v>
      </c>
      <c r="G8" s="6" t="s">
        <v>34</v>
      </c>
      <c r="H8" s="6">
        <v>999</v>
      </c>
      <c r="I8" s="6">
        <v>999</v>
      </c>
      <c r="J8" s="6">
        <v>999</v>
      </c>
      <c r="K8" s="6">
        <v>1</v>
      </c>
      <c r="L8" s="6">
        <v>999</v>
      </c>
      <c r="M8" s="6">
        <v>999</v>
      </c>
      <c r="N8" s="6">
        <v>999</v>
      </c>
      <c r="O8" s="6">
        <v>999</v>
      </c>
      <c r="P8" s="6">
        <v>999</v>
      </c>
      <c r="Q8" s="6">
        <v>999</v>
      </c>
      <c r="R8" s="6">
        <v>999</v>
      </c>
      <c r="S8" s="6">
        <v>999</v>
      </c>
      <c r="T8" s="6">
        <v>999</v>
      </c>
      <c r="U8" s="13">
        <v>999</v>
      </c>
      <c r="V8" s="6">
        <v>1</v>
      </c>
      <c r="W8" s="6">
        <v>1</v>
      </c>
      <c r="X8" s="6">
        <v>0</v>
      </c>
      <c r="Y8" s="6">
        <v>999</v>
      </c>
      <c r="Z8" s="6">
        <v>999</v>
      </c>
      <c r="AA8" s="6">
        <v>999</v>
      </c>
      <c r="AB8" s="6">
        <v>999</v>
      </c>
      <c r="AC8" s="6">
        <v>0</v>
      </c>
      <c r="AD8" s="6">
        <v>999</v>
      </c>
      <c r="AE8" s="6">
        <v>1</v>
      </c>
      <c r="AF8" s="6">
        <v>999</v>
      </c>
      <c r="AG8" s="6">
        <v>999</v>
      </c>
      <c r="AH8" s="6">
        <v>999</v>
      </c>
      <c r="AI8" s="6">
        <v>999</v>
      </c>
      <c r="AJ8" s="6">
        <v>999</v>
      </c>
      <c r="AK8" s="6">
        <v>999</v>
      </c>
      <c r="AL8" s="6">
        <v>999</v>
      </c>
      <c r="AM8" s="6">
        <v>999</v>
      </c>
      <c r="AN8" s="6">
        <v>999</v>
      </c>
      <c r="AO8" s="6">
        <v>999</v>
      </c>
      <c r="AP8" s="6">
        <v>999</v>
      </c>
      <c r="AQ8" s="6">
        <v>0</v>
      </c>
      <c r="AR8" s="6">
        <v>999</v>
      </c>
      <c r="AS8" s="6">
        <v>999</v>
      </c>
      <c r="AT8" s="6">
        <v>999</v>
      </c>
      <c r="AU8" s="6">
        <v>999</v>
      </c>
      <c r="AV8" s="6">
        <v>999</v>
      </c>
      <c r="AW8" s="6">
        <v>999</v>
      </c>
      <c r="AX8" s="6">
        <v>999</v>
      </c>
      <c r="AY8" s="6">
        <v>999</v>
      </c>
      <c r="AZ8" s="6">
        <v>999</v>
      </c>
      <c r="BA8" s="6">
        <v>999</v>
      </c>
      <c r="BB8" s="6">
        <v>999</v>
      </c>
      <c r="BC8" s="6" t="s">
        <v>35</v>
      </c>
      <c r="BD8" s="6">
        <v>3.28950586273913</v>
      </c>
      <c r="BE8" s="6">
        <v>28.719293934323559</v>
      </c>
      <c r="BF8" s="6">
        <v>47.814350542328967</v>
      </c>
      <c r="BG8" s="6">
        <v>18.394676657197671</v>
      </c>
      <c r="BH8" s="6">
        <v>1.782173003410654</v>
      </c>
      <c r="BI8" s="6">
        <v>91.73579584977341</v>
      </c>
      <c r="BJ8" s="6" t="s">
        <v>36</v>
      </c>
      <c r="BK8" s="6">
        <v>0.87741508191642226</v>
      </c>
      <c r="BL8" s="6">
        <v>23.259110514846821</v>
      </c>
      <c r="BM8" s="6">
        <v>43.533780094261317</v>
      </c>
      <c r="BN8" s="6">
        <v>18.26991601889311</v>
      </c>
      <c r="BO8" s="6">
        <v>14.059778290082351</v>
      </c>
      <c r="BP8" s="6" t="s">
        <v>37</v>
      </c>
      <c r="BQ8" s="6">
        <v>0.38508964517937733</v>
      </c>
      <c r="BR8" s="6">
        <v>24.869160214525468</v>
      </c>
      <c r="BS8" s="6">
        <v>41.302789795130607</v>
      </c>
      <c r="BT8" s="6">
        <v>15.812804826518351</v>
      </c>
      <c r="BU8" s="6">
        <v>17.630155518646191</v>
      </c>
      <c r="BV8" s="6" t="s">
        <v>38</v>
      </c>
      <c r="BW8" s="6">
        <v>14.1048526159022</v>
      </c>
      <c r="BX8" s="6">
        <v>46.784126425137323</v>
      </c>
      <c r="BY8" s="6">
        <v>23.04415164095639</v>
      </c>
      <c r="BZ8" s="6">
        <v>5.7273263755931669</v>
      </c>
      <c r="CA8" s="6">
        <v>10.33954294241094</v>
      </c>
      <c r="CB8" s="24" t="s">
        <v>39</v>
      </c>
      <c r="CC8" s="24" t="s">
        <v>40</v>
      </c>
      <c r="CD8" s="24" t="s">
        <v>41</v>
      </c>
      <c r="CE8" s="24" t="s">
        <v>42</v>
      </c>
      <c r="CF8" s="25" t="s">
        <v>43</v>
      </c>
      <c r="CG8" s="8" t="s">
        <v>4</v>
      </c>
      <c r="CH8" s="23" t="s">
        <v>4</v>
      </c>
      <c r="CI8" s="23" t="s">
        <v>4</v>
      </c>
      <c r="CJ8" s="6" t="s">
        <v>4</v>
      </c>
      <c r="CK8" s="6" t="s">
        <v>4</v>
      </c>
      <c r="CL8" s="6" t="s">
        <v>4</v>
      </c>
      <c r="CM8" s="6" t="s">
        <v>4</v>
      </c>
      <c r="CN8" s="6" t="s">
        <v>4</v>
      </c>
      <c r="CO8" s="6" t="s">
        <v>4</v>
      </c>
      <c r="CP8" s="6" t="s">
        <v>4</v>
      </c>
      <c r="CQ8" s="6" t="s">
        <v>4</v>
      </c>
      <c r="CR8" s="6" t="s">
        <v>4</v>
      </c>
      <c r="CS8" s="6" t="s">
        <v>4</v>
      </c>
      <c r="CT8" s="6" t="s">
        <v>4</v>
      </c>
      <c r="CU8" s="6" t="s">
        <v>4</v>
      </c>
      <c r="CV8" s="6" t="s">
        <v>4</v>
      </c>
      <c r="CW8" s="6" t="s">
        <v>4</v>
      </c>
      <c r="CX8" s="6" t="s">
        <v>4</v>
      </c>
      <c r="CY8" s="6" t="s">
        <v>4</v>
      </c>
      <c r="CZ8" s="6" t="s">
        <v>44</v>
      </c>
      <c r="DA8" s="6">
        <v>10.02282344941192</v>
      </c>
      <c r="DB8" s="6" t="s">
        <v>45</v>
      </c>
      <c r="DC8" s="6" t="s">
        <v>46</v>
      </c>
      <c r="DD8" s="6" t="s">
        <v>47</v>
      </c>
      <c r="DE8" s="6">
        <v>27.240196946259761</v>
      </c>
      <c r="DF8" s="6">
        <v>18.56089534291478</v>
      </c>
      <c r="DG8" s="6">
        <v>0</v>
      </c>
      <c r="DH8" s="6">
        <v>2.657265298192514</v>
      </c>
      <c r="DI8" s="6" t="s">
        <v>48</v>
      </c>
      <c r="DJ8" s="6">
        <v>29.87170864379987</v>
      </c>
      <c r="DK8" s="6">
        <v>11.616135174346841</v>
      </c>
      <c r="DL8" s="6">
        <v>0</v>
      </c>
      <c r="DM8" s="6">
        <v>0.85225390803582923</v>
      </c>
      <c r="DN8" s="6" t="s">
        <v>49</v>
      </c>
      <c r="DO8" s="6">
        <v>14.39218371291185</v>
      </c>
      <c r="DP8" s="6">
        <v>19.65316046617918</v>
      </c>
      <c r="DQ8" s="6">
        <v>0</v>
      </c>
      <c r="DR8" s="6">
        <v>4.3643131263374384</v>
      </c>
      <c r="DS8" s="6">
        <v>9.1556981472652446</v>
      </c>
      <c r="DT8" s="6">
        <v>19.35214256715755</v>
      </c>
      <c r="DU8" s="6">
        <v>0</v>
      </c>
      <c r="DV8" s="6">
        <v>7.0903543084747032</v>
      </c>
      <c r="DW8" s="6">
        <f>[1]!Tableau5102[[#This Row],[Variable45]]</f>
        <v>0</v>
      </c>
      <c r="DX8" s="6">
        <f>[1]!Tableau5102[[#This Row],[Variable46]]</f>
        <v>1</v>
      </c>
      <c r="DY8" s="6">
        <v>999</v>
      </c>
      <c r="DZ8" s="6">
        <v>999</v>
      </c>
      <c r="EA8" s="6">
        <v>1</v>
      </c>
      <c r="EB8" s="6">
        <v>999</v>
      </c>
      <c r="EC8" s="12" t="s">
        <v>1021</v>
      </c>
    </row>
    <row r="9" spans="1:133" s="6" customFormat="1">
      <c r="A9" s="12" t="s">
        <v>1019</v>
      </c>
      <c r="B9" s="13" t="s">
        <v>50</v>
      </c>
      <c r="C9" s="13" t="s">
        <v>13</v>
      </c>
      <c r="D9" s="13">
        <v>4</v>
      </c>
      <c r="E9" s="13" t="s">
        <v>8</v>
      </c>
      <c r="F9" s="13">
        <v>2</v>
      </c>
      <c r="G9" s="6" t="s">
        <v>51</v>
      </c>
      <c r="H9" s="6">
        <v>1</v>
      </c>
      <c r="I9" s="6">
        <v>1</v>
      </c>
      <c r="J9" s="6" t="s">
        <v>4</v>
      </c>
      <c r="K9" s="6">
        <v>1</v>
      </c>
      <c r="L9" s="6">
        <v>1</v>
      </c>
      <c r="M9" s="6">
        <v>0</v>
      </c>
      <c r="N9" s="6">
        <v>1</v>
      </c>
      <c r="O9" s="6">
        <v>1</v>
      </c>
      <c r="P9" s="6">
        <v>1</v>
      </c>
      <c r="Q9" s="6">
        <v>1</v>
      </c>
      <c r="R9" s="6" t="s">
        <v>4</v>
      </c>
      <c r="S9" s="6">
        <v>2</v>
      </c>
      <c r="T9" s="6">
        <v>1</v>
      </c>
      <c r="U9" s="13">
        <v>1</v>
      </c>
      <c r="V9" s="6">
        <v>1</v>
      </c>
      <c r="W9" s="6">
        <v>1</v>
      </c>
      <c r="X9" s="6">
        <v>0</v>
      </c>
      <c r="Y9" s="6">
        <v>3</v>
      </c>
      <c r="Z9" s="6">
        <v>2</v>
      </c>
      <c r="AA9" s="6">
        <v>2</v>
      </c>
      <c r="AB9" s="6">
        <v>0</v>
      </c>
      <c r="AC9" s="6">
        <v>1</v>
      </c>
      <c r="AD9" s="6">
        <v>2</v>
      </c>
      <c r="AE9" s="6">
        <v>1</v>
      </c>
      <c r="AF9" s="6">
        <v>1</v>
      </c>
      <c r="AG9" s="6" t="s">
        <v>52</v>
      </c>
      <c r="AH9" s="6">
        <v>2023</v>
      </c>
      <c r="AI9" s="6" t="s">
        <v>4</v>
      </c>
      <c r="AJ9" s="6">
        <v>1</v>
      </c>
      <c r="AK9" s="6">
        <v>0</v>
      </c>
      <c r="AL9" s="6">
        <v>1</v>
      </c>
      <c r="AM9" s="6">
        <v>1</v>
      </c>
      <c r="AN9" s="6">
        <v>0</v>
      </c>
      <c r="AO9" s="6">
        <v>1</v>
      </c>
      <c r="AP9" s="6">
        <v>1</v>
      </c>
      <c r="AQ9" s="6">
        <v>0</v>
      </c>
      <c r="AR9" s="6">
        <v>1</v>
      </c>
      <c r="AS9" s="6">
        <v>1</v>
      </c>
      <c r="AT9" s="6">
        <v>1</v>
      </c>
      <c r="AU9" s="6">
        <v>1</v>
      </c>
      <c r="AV9" s="6">
        <v>1</v>
      </c>
      <c r="AW9" s="6">
        <v>1</v>
      </c>
      <c r="AX9" s="6" t="s">
        <v>53</v>
      </c>
      <c r="AY9" s="6">
        <v>2</v>
      </c>
      <c r="AZ9" s="6">
        <v>1</v>
      </c>
      <c r="BA9" s="6">
        <v>1</v>
      </c>
      <c r="BB9" s="6">
        <v>1</v>
      </c>
      <c r="BC9" s="6" t="s">
        <v>4</v>
      </c>
      <c r="BJ9" s="6" t="s">
        <v>4</v>
      </c>
      <c r="BP9" s="6" t="s">
        <v>4</v>
      </c>
      <c r="BV9" s="6" t="s">
        <v>4</v>
      </c>
      <c r="CB9" s="22" t="s">
        <v>4</v>
      </c>
      <c r="CC9" s="22" t="s">
        <v>4</v>
      </c>
      <c r="CD9" s="22" t="s">
        <v>4</v>
      </c>
      <c r="CE9" s="22" t="s">
        <v>4</v>
      </c>
      <c r="CF9" s="8" t="s">
        <v>4</v>
      </c>
      <c r="CG9" s="8" t="s">
        <v>4</v>
      </c>
      <c r="CH9" s="23" t="s">
        <v>4</v>
      </c>
      <c r="CI9" s="23" t="s">
        <v>4</v>
      </c>
      <c r="CJ9" s="6" t="s">
        <v>4</v>
      </c>
      <c r="CK9" s="6" t="s">
        <v>4</v>
      </c>
      <c r="CL9" s="6" t="s">
        <v>4</v>
      </c>
      <c r="CM9" s="6" t="s">
        <v>4</v>
      </c>
      <c r="CN9" s="6" t="s">
        <v>4</v>
      </c>
      <c r="CO9" s="6" t="s">
        <v>4</v>
      </c>
      <c r="CP9" s="6" t="s">
        <v>4</v>
      </c>
      <c r="CQ9" s="6" t="s">
        <v>4</v>
      </c>
      <c r="CR9" s="6" t="s">
        <v>4</v>
      </c>
      <c r="CS9" s="6" t="s">
        <v>4</v>
      </c>
      <c r="CT9" s="6" t="s">
        <v>4</v>
      </c>
      <c r="CU9" s="6" t="s">
        <v>4</v>
      </c>
      <c r="CV9" s="6" t="s">
        <v>4</v>
      </c>
      <c r="CW9" s="6" t="s">
        <v>4</v>
      </c>
      <c r="CX9" s="6" t="s">
        <v>4</v>
      </c>
      <c r="CY9" s="6" t="s">
        <v>4</v>
      </c>
      <c r="CZ9" s="6" t="s">
        <v>4</v>
      </c>
      <c r="DB9" s="6" t="s">
        <v>4</v>
      </c>
      <c r="DC9" s="6" t="s">
        <v>4</v>
      </c>
      <c r="DD9" s="6" t="s">
        <v>4</v>
      </c>
      <c r="DI9" s="6" t="s">
        <v>4</v>
      </c>
      <c r="DN9" s="6" t="s">
        <v>4</v>
      </c>
      <c r="DW9" s="6">
        <f>[1]!Tableau5102[[#This Row],[Variable45]]</f>
        <v>999</v>
      </c>
      <c r="DX9" s="6">
        <f>[1]!Tableau5102[[#This Row],[Variable46]]</f>
        <v>999</v>
      </c>
      <c r="DY9" s="6">
        <v>1</v>
      </c>
      <c r="DZ9" s="6">
        <v>1</v>
      </c>
      <c r="EA9" s="6">
        <v>1</v>
      </c>
      <c r="EB9" s="6">
        <v>2</v>
      </c>
      <c r="EC9" s="12" t="s">
        <v>1021</v>
      </c>
    </row>
    <row r="10" spans="1:133" s="6" customFormat="1">
      <c r="A10" s="12" t="s">
        <v>1019</v>
      </c>
      <c r="B10" s="13" t="s">
        <v>54</v>
      </c>
      <c r="C10" s="13" t="s">
        <v>28</v>
      </c>
      <c r="D10" s="13">
        <v>3</v>
      </c>
      <c r="E10" s="13" t="s">
        <v>31</v>
      </c>
      <c r="F10" s="13">
        <v>3</v>
      </c>
      <c r="G10" s="6" t="s">
        <v>55</v>
      </c>
      <c r="H10" s="6">
        <v>0</v>
      </c>
      <c r="I10" s="6" t="s">
        <v>4</v>
      </c>
      <c r="J10" s="6" t="s">
        <v>4</v>
      </c>
      <c r="K10" s="6" t="s">
        <v>4</v>
      </c>
      <c r="L10" s="6">
        <v>0</v>
      </c>
      <c r="M10" s="6">
        <v>0</v>
      </c>
      <c r="N10" s="6">
        <v>0</v>
      </c>
      <c r="O10" s="6">
        <v>0</v>
      </c>
      <c r="P10" s="6">
        <v>0</v>
      </c>
      <c r="Q10" s="6">
        <v>1</v>
      </c>
      <c r="R10" s="6" t="s">
        <v>56</v>
      </c>
      <c r="S10" s="6">
        <v>0</v>
      </c>
      <c r="T10" s="6">
        <v>1</v>
      </c>
      <c r="U10" s="13">
        <v>1</v>
      </c>
      <c r="V10" s="6">
        <v>1</v>
      </c>
      <c r="W10" s="6">
        <v>1</v>
      </c>
      <c r="X10" s="6">
        <v>0</v>
      </c>
      <c r="Y10" s="6" t="s">
        <v>4</v>
      </c>
      <c r="Z10" s="6">
        <v>3</v>
      </c>
      <c r="AA10" s="6">
        <v>1</v>
      </c>
      <c r="AB10" s="6">
        <v>0</v>
      </c>
      <c r="AC10" s="6" t="s">
        <v>4</v>
      </c>
      <c r="AD10" s="6">
        <v>1</v>
      </c>
      <c r="AE10" s="6">
        <v>1</v>
      </c>
      <c r="AF10" s="6">
        <v>1</v>
      </c>
      <c r="AG10" s="6" t="s">
        <v>57</v>
      </c>
      <c r="AH10" s="6" t="s">
        <v>4</v>
      </c>
      <c r="AI10" s="6" t="s">
        <v>4</v>
      </c>
      <c r="AJ10" s="6">
        <v>0</v>
      </c>
      <c r="AK10" s="6">
        <v>0</v>
      </c>
      <c r="AL10" s="6">
        <v>1</v>
      </c>
      <c r="AM10" s="6" t="s">
        <v>4</v>
      </c>
      <c r="AN10" s="6" t="s">
        <v>4</v>
      </c>
      <c r="AO10" s="6" t="s">
        <v>4</v>
      </c>
      <c r="AP10" s="6">
        <v>0</v>
      </c>
      <c r="AQ10" s="6" t="s">
        <v>4</v>
      </c>
      <c r="AR10" s="6">
        <v>1</v>
      </c>
      <c r="AS10" s="6">
        <v>0</v>
      </c>
      <c r="AT10" s="6">
        <v>1</v>
      </c>
      <c r="AU10" s="6">
        <v>0</v>
      </c>
      <c r="AV10" s="6">
        <v>1</v>
      </c>
      <c r="AW10" s="6">
        <v>0</v>
      </c>
      <c r="AX10" s="6" t="s">
        <v>4</v>
      </c>
      <c r="AY10" s="6">
        <v>2</v>
      </c>
      <c r="AZ10" s="6">
        <v>0</v>
      </c>
      <c r="BA10" s="6">
        <v>0</v>
      </c>
      <c r="BB10" s="6">
        <v>0</v>
      </c>
      <c r="BC10" s="6" t="s">
        <v>4</v>
      </c>
      <c r="BJ10" s="6" t="s">
        <v>4</v>
      </c>
      <c r="BP10" s="6" t="s">
        <v>4</v>
      </c>
      <c r="BV10" s="6" t="s">
        <v>4</v>
      </c>
      <c r="CB10" s="22" t="s">
        <v>4</v>
      </c>
      <c r="CC10" s="22" t="s">
        <v>4</v>
      </c>
      <c r="CD10" s="22" t="s">
        <v>4</v>
      </c>
      <c r="CE10" s="22" t="s">
        <v>4</v>
      </c>
      <c r="CF10" s="8" t="s">
        <v>4</v>
      </c>
      <c r="CG10" s="8" t="s">
        <v>4</v>
      </c>
      <c r="CH10" s="23" t="s">
        <v>4</v>
      </c>
      <c r="CI10" s="23" t="s">
        <v>4</v>
      </c>
      <c r="CJ10" s="6" t="s">
        <v>4</v>
      </c>
      <c r="CK10" s="6" t="s">
        <v>4</v>
      </c>
      <c r="CL10" s="6" t="s">
        <v>4</v>
      </c>
      <c r="CM10" s="6" t="s">
        <v>4</v>
      </c>
      <c r="CN10" s="6" t="s">
        <v>4</v>
      </c>
      <c r="CO10" s="6" t="s">
        <v>4</v>
      </c>
      <c r="CP10" s="6" t="s">
        <v>4</v>
      </c>
      <c r="CQ10" s="6" t="s">
        <v>4</v>
      </c>
      <c r="CR10" s="6" t="s">
        <v>4</v>
      </c>
      <c r="CS10" s="6" t="s">
        <v>4</v>
      </c>
      <c r="CT10" s="6" t="s">
        <v>4</v>
      </c>
      <c r="CU10" s="6" t="s">
        <v>4</v>
      </c>
      <c r="CV10" s="6" t="s">
        <v>4</v>
      </c>
      <c r="CW10" s="6" t="s">
        <v>4</v>
      </c>
      <c r="CX10" s="6" t="s">
        <v>4</v>
      </c>
      <c r="CY10" s="6" t="s">
        <v>4</v>
      </c>
      <c r="CZ10" s="6" t="s">
        <v>4</v>
      </c>
      <c r="DB10" s="6" t="s">
        <v>4</v>
      </c>
      <c r="DC10" s="6" t="s">
        <v>4</v>
      </c>
      <c r="DD10" s="6" t="s">
        <v>4</v>
      </c>
      <c r="DI10" s="6" t="s">
        <v>4</v>
      </c>
      <c r="DN10" s="6" t="s">
        <v>4</v>
      </c>
      <c r="DW10" s="6">
        <f>[1]!Tableau5102[[#This Row],[Variable45]]</f>
        <v>1</v>
      </c>
      <c r="DX10" s="6">
        <f>[1]!Tableau5102[[#This Row],[Variable46]]</f>
        <v>1</v>
      </c>
      <c r="DY10" s="6">
        <v>0</v>
      </c>
      <c r="DZ10" s="6">
        <v>1</v>
      </c>
      <c r="EA10" s="6">
        <v>1</v>
      </c>
      <c r="EB10" s="6">
        <v>3</v>
      </c>
      <c r="EC10" s="12" t="s">
        <v>1021</v>
      </c>
    </row>
    <row r="11" spans="1:133" s="6" customFormat="1">
      <c r="A11" s="12" t="s">
        <v>1019</v>
      </c>
      <c r="B11" s="13" t="s">
        <v>58</v>
      </c>
      <c r="C11" s="13" t="s">
        <v>59</v>
      </c>
      <c r="D11" s="13">
        <v>5</v>
      </c>
      <c r="E11" s="13" t="s">
        <v>31</v>
      </c>
      <c r="F11" s="13">
        <v>3</v>
      </c>
      <c r="G11" s="6" t="s">
        <v>29</v>
      </c>
      <c r="H11" s="6">
        <v>1</v>
      </c>
      <c r="I11" s="6">
        <v>3</v>
      </c>
      <c r="J11" s="6">
        <v>999</v>
      </c>
      <c r="K11" s="6">
        <v>999</v>
      </c>
      <c r="L11" s="6">
        <v>1</v>
      </c>
      <c r="M11" s="6">
        <v>1</v>
      </c>
      <c r="N11" s="6">
        <v>1</v>
      </c>
      <c r="O11" s="6">
        <v>1</v>
      </c>
      <c r="P11" s="6">
        <v>1</v>
      </c>
      <c r="Q11" s="6">
        <v>999</v>
      </c>
      <c r="R11" s="6">
        <v>999</v>
      </c>
      <c r="S11" s="6">
        <v>999</v>
      </c>
      <c r="T11" s="6">
        <v>999</v>
      </c>
      <c r="U11" s="6">
        <v>999</v>
      </c>
      <c r="V11" s="6">
        <v>999</v>
      </c>
      <c r="W11" s="6">
        <v>999</v>
      </c>
      <c r="X11" s="6">
        <v>999</v>
      </c>
      <c r="Y11" s="6">
        <v>999</v>
      </c>
      <c r="Z11" s="6">
        <v>999</v>
      </c>
      <c r="AA11" s="6">
        <v>999</v>
      </c>
      <c r="AB11" s="6">
        <v>999</v>
      </c>
      <c r="AC11" s="6">
        <v>999</v>
      </c>
      <c r="AD11" s="6">
        <v>999</v>
      </c>
      <c r="AE11" s="6">
        <v>999</v>
      </c>
      <c r="AF11" s="6" t="s">
        <v>4</v>
      </c>
      <c r="AG11" s="6" t="s">
        <v>4</v>
      </c>
      <c r="AH11" s="6" t="s">
        <v>4</v>
      </c>
      <c r="AI11" s="6" t="s">
        <v>4</v>
      </c>
      <c r="AJ11" s="6" t="s">
        <v>4</v>
      </c>
      <c r="AK11" s="6" t="s">
        <v>4</v>
      </c>
      <c r="AL11" s="6" t="s">
        <v>4</v>
      </c>
      <c r="AM11" s="6" t="s">
        <v>4</v>
      </c>
      <c r="AN11" s="6" t="s">
        <v>4</v>
      </c>
      <c r="AO11" s="6" t="s">
        <v>4</v>
      </c>
      <c r="AP11" s="6" t="s">
        <v>4</v>
      </c>
      <c r="AQ11" s="6" t="s">
        <v>4</v>
      </c>
      <c r="AR11" s="6" t="s">
        <v>4</v>
      </c>
      <c r="AS11" s="6" t="s">
        <v>4</v>
      </c>
      <c r="AT11" s="6" t="s">
        <v>4</v>
      </c>
      <c r="AU11" s="6" t="s">
        <v>4</v>
      </c>
      <c r="AV11" s="6" t="s">
        <v>4</v>
      </c>
      <c r="AW11" s="6" t="s">
        <v>4</v>
      </c>
      <c r="AX11" s="6" t="s">
        <v>4</v>
      </c>
      <c r="AY11" s="6" t="s">
        <v>4</v>
      </c>
      <c r="AZ11" s="6" t="s">
        <v>4</v>
      </c>
      <c r="BA11" s="6">
        <v>1</v>
      </c>
      <c r="BB11" s="6">
        <v>0</v>
      </c>
      <c r="BC11" s="6">
        <v>43.274852170505611</v>
      </c>
      <c r="BD11" s="6">
        <v>3.8268787917844151</v>
      </c>
      <c r="BE11" s="6">
        <v>22.230484939831019</v>
      </c>
      <c r="BF11" s="6">
        <v>40.420212060524527</v>
      </c>
      <c r="BG11" s="6">
        <v>25.09506177062957</v>
      </c>
      <c r="BH11" s="6">
        <v>8.4273624372304674</v>
      </c>
      <c r="BI11" s="6">
        <v>79.90171792258144</v>
      </c>
      <c r="BJ11" s="6">
        <v>66.069535842690243</v>
      </c>
      <c r="BK11" s="6">
        <v>5.8276528367441599E-2</v>
      </c>
      <c r="BL11" s="6">
        <v>10.251324876790809</v>
      </c>
      <c r="BM11" s="6">
        <v>41.268103259474117</v>
      </c>
      <c r="BN11" s="6">
        <v>36.322291581015527</v>
      </c>
      <c r="BO11" s="6">
        <v>12.1000037543521</v>
      </c>
      <c r="BP11" s="6">
        <v>77.849357659276336</v>
      </c>
      <c r="BQ11" s="6">
        <v>0</v>
      </c>
      <c r="BR11" s="6">
        <v>25.93864422171001</v>
      </c>
      <c r="BS11" s="6">
        <v>41.133242219805297</v>
      </c>
      <c r="BT11" s="6">
        <v>23.078752467595429</v>
      </c>
      <c r="BU11" s="6">
        <v>9.8493610908892588</v>
      </c>
      <c r="BV11" s="6">
        <v>70.266683037358234</v>
      </c>
      <c r="BW11" s="6">
        <v>0.16139414569779259</v>
      </c>
      <c r="BX11" s="6">
        <v>30.924237021055411</v>
      </c>
      <c r="BY11" s="6">
        <v>37.692007066625322</v>
      </c>
      <c r="BZ11" s="6">
        <v>23.425793275086569</v>
      </c>
      <c r="CA11" s="6">
        <v>7.7965684915348898</v>
      </c>
      <c r="CB11" s="24">
        <v>0</v>
      </c>
      <c r="CC11" s="24">
        <v>3.8296262032610411</v>
      </c>
      <c r="CD11" s="24">
        <v>48.337593859536867</v>
      </c>
      <c r="CE11" s="24">
        <v>47.096583482198611</v>
      </c>
      <c r="CF11" s="25">
        <v>0.73619645500347597</v>
      </c>
      <c r="CG11" s="23">
        <v>1</v>
      </c>
      <c r="CH11" s="23" t="s">
        <v>60</v>
      </c>
      <c r="CI11" s="23" t="s">
        <v>60</v>
      </c>
      <c r="CJ11" s="6">
        <v>1</v>
      </c>
      <c r="CK11" s="6">
        <v>1</v>
      </c>
      <c r="CL11" s="6">
        <v>0</v>
      </c>
      <c r="CM11" s="6">
        <v>1</v>
      </c>
      <c r="CN11" s="6">
        <v>1</v>
      </c>
      <c r="CO11" s="6">
        <v>1</v>
      </c>
      <c r="CP11" s="6">
        <v>0</v>
      </c>
      <c r="CQ11" s="6" t="s">
        <v>61</v>
      </c>
      <c r="CR11" s="6">
        <v>0</v>
      </c>
      <c r="CS11" s="6">
        <v>1</v>
      </c>
      <c r="CT11" s="6" t="s">
        <v>62</v>
      </c>
      <c r="CU11" s="6">
        <v>47989.82684689937</v>
      </c>
      <c r="CV11" s="6" t="s">
        <v>63</v>
      </c>
      <c r="CW11" s="6" t="s">
        <v>64</v>
      </c>
      <c r="CX11" s="6" t="s">
        <v>60</v>
      </c>
      <c r="CY11" s="6" t="s">
        <v>60</v>
      </c>
      <c r="CZ11" s="6">
        <v>12.018861126981729</v>
      </c>
      <c r="DA11" s="6">
        <v>0.41343235941079848</v>
      </c>
      <c r="DB11" s="6">
        <v>12.032055418467751</v>
      </c>
      <c r="DC11" s="6">
        <v>30.338166174088169</v>
      </c>
      <c r="DD11" s="6">
        <v>97.455123559716554</v>
      </c>
      <c r="DE11" s="6">
        <v>24.644123392719681</v>
      </c>
      <c r="DF11" s="6">
        <v>70.86901908386983</v>
      </c>
      <c r="DG11" s="6">
        <v>0.84367530083971043</v>
      </c>
      <c r="DH11" s="6">
        <v>0.52096544845207482</v>
      </c>
      <c r="DI11" s="6">
        <v>95.759044520017426</v>
      </c>
      <c r="DJ11" s="6">
        <v>63.740338289295167</v>
      </c>
      <c r="DK11" s="6">
        <v>26.711710065087981</v>
      </c>
      <c r="DL11" s="6">
        <v>0.4970157747656504</v>
      </c>
      <c r="DM11" s="6">
        <v>0.36458118973649378</v>
      </c>
      <c r="DN11" s="6">
        <v>99.645312205919325</v>
      </c>
      <c r="DO11" s="6">
        <v>48.032785694153539</v>
      </c>
      <c r="DP11" s="6">
        <v>21.974752383455421</v>
      </c>
      <c r="DQ11" s="6">
        <v>8.0683321074409449</v>
      </c>
      <c r="DR11" s="6">
        <v>0</v>
      </c>
      <c r="DS11" s="6">
        <v>60.977738570886743</v>
      </c>
      <c r="DT11" s="6">
        <v>30.287177102300269</v>
      </c>
      <c r="DU11" s="6">
        <v>5.6675650221249434</v>
      </c>
      <c r="DV11" s="6">
        <v>0</v>
      </c>
      <c r="DW11" s="6">
        <f>[1]!Tableau5102[[#This Row],[Variable45]]</f>
        <v>0</v>
      </c>
      <c r="DX11" s="6">
        <f>[1]!Tableau5102[[#This Row],[Variable46]]</f>
        <v>0</v>
      </c>
      <c r="DY11" s="6">
        <v>1</v>
      </c>
      <c r="DZ11" s="6">
        <v>999</v>
      </c>
      <c r="EA11" s="6">
        <v>999</v>
      </c>
      <c r="EB11" s="6">
        <v>999</v>
      </c>
      <c r="EC11" s="12" t="s">
        <v>1021</v>
      </c>
    </row>
    <row r="12" spans="1:133" s="6" customFormat="1">
      <c r="A12" s="12" t="s">
        <v>1019</v>
      </c>
      <c r="B12" s="13" t="s">
        <v>65</v>
      </c>
      <c r="C12" s="13" t="s">
        <v>7</v>
      </c>
      <c r="D12" s="13">
        <v>2</v>
      </c>
      <c r="E12" s="13" t="s">
        <v>31</v>
      </c>
      <c r="F12" s="13">
        <v>3</v>
      </c>
      <c r="G12" s="6" t="s">
        <v>66</v>
      </c>
      <c r="H12" s="6">
        <v>1</v>
      </c>
      <c r="I12" s="6">
        <v>1</v>
      </c>
      <c r="J12" s="6" t="s">
        <v>4</v>
      </c>
      <c r="K12" s="6">
        <v>1</v>
      </c>
      <c r="L12" s="6">
        <v>1</v>
      </c>
      <c r="M12" s="6">
        <v>1</v>
      </c>
      <c r="N12" s="6">
        <v>0</v>
      </c>
      <c r="O12" s="6">
        <v>0</v>
      </c>
      <c r="P12" s="6">
        <v>1</v>
      </c>
      <c r="Q12" s="6">
        <v>1</v>
      </c>
      <c r="R12" s="6" t="s">
        <v>67</v>
      </c>
      <c r="S12" s="6">
        <v>2</v>
      </c>
      <c r="T12" s="6">
        <v>1</v>
      </c>
      <c r="U12" s="13">
        <v>1</v>
      </c>
      <c r="V12" s="6">
        <v>1</v>
      </c>
      <c r="W12" s="6">
        <v>1</v>
      </c>
      <c r="X12" s="6">
        <v>0</v>
      </c>
      <c r="Y12" s="6">
        <v>3</v>
      </c>
      <c r="Z12" s="6">
        <v>4</v>
      </c>
      <c r="AA12" s="6">
        <v>2</v>
      </c>
      <c r="AB12" s="6">
        <v>0</v>
      </c>
      <c r="AC12" s="6">
        <v>0</v>
      </c>
      <c r="AD12" s="6">
        <v>2</v>
      </c>
      <c r="AE12" s="6">
        <v>1</v>
      </c>
      <c r="AF12" s="6">
        <v>1</v>
      </c>
      <c r="AG12" s="6" t="s">
        <v>68</v>
      </c>
      <c r="AH12" s="6">
        <v>2024</v>
      </c>
      <c r="AI12" s="6" t="s">
        <v>69</v>
      </c>
      <c r="AJ12" s="6">
        <v>1</v>
      </c>
      <c r="AK12" s="6">
        <v>1</v>
      </c>
      <c r="AL12" s="6">
        <v>1</v>
      </c>
      <c r="AM12" s="6">
        <v>1</v>
      </c>
      <c r="AN12" s="6">
        <v>1</v>
      </c>
      <c r="AO12" s="6">
        <v>1</v>
      </c>
      <c r="AP12" s="6">
        <v>1</v>
      </c>
      <c r="AQ12" s="6">
        <v>0</v>
      </c>
      <c r="AR12" s="6">
        <v>1</v>
      </c>
      <c r="AS12" s="6">
        <v>1</v>
      </c>
      <c r="AT12" s="6">
        <v>1</v>
      </c>
      <c r="AU12" s="6">
        <v>0</v>
      </c>
      <c r="AV12" s="6">
        <v>1</v>
      </c>
      <c r="AW12" s="6">
        <v>1</v>
      </c>
      <c r="AX12" s="6" t="s">
        <v>70</v>
      </c>
      <c r="AY12" s="6">
        <v>1</v>
      </c>
      <c r="AZ12" s="6">
        <v>1</v>
      </c>
      <c r="BA12" s="6">
        <v>0</v>
      </c>
      <c r="BB12" s="6">
        <v>1</v>
      </c>
      <c r="BC12" s="6" t="s">
        <v>4</v>
      </c>
      <c r="BD12" s="6">
        <v>10.61547314255378</v>
      </c>
      <c r="BE12" s="6">
        <v>50.385632570502139</v>
      </c>
      <c r="BF12" s="6">
        <v>32.982574537319643</v>
      </c>
      <c r="BG12" s="6">
        <v>5.5562569542044953</v>
      </c>
      <c r="BH12" s="6">
        <v>0.46006279541996192</v>
      </c>
      <c r="BI12" s="6">
        <v>87.709573115370091</v>
      </c>
      <c r="BJ12" s="6" t="s">
        <v>4</v>
      </c>
      <c r="BK12" s="6">
        <v>5.1441881537245964</v>
      </c>
      <c r="BL12" s="6">
        <v>51.49309800825764</v>
      </c>
      <c r="BM12" s="6">
        <v>33.556419507621541</v>
      </c>
      <c r="BN12" s="6">
        <v>8.7477134546893272</v>
      </c>
      <c r="BO12" s="6">
        <v>1.0585808757068911</v>
      </c>
      <c r="BP12" s="6" t="s">
        <v>4</v>
      </c>
      <c r="BQ12" s="6">
        <v>4.1396206010329646</v>
      </c>
      <c r="BR12" s="6">
        <v>40.421306277371649</v>
      </c>
      <c r="BS12" s="6">
        <v>41.955824678666353</v>
      </c>
      <c r="BT12" s="6">
        <v>9.4316449455725913</v>
      </c>
      <c r="BU12" s="6">
        <v>4.0516034973564672</v>
      </c>
      <c r="BV12" s="6" t="s">
        <v>4</v>
      </c>
      <c r="BW12" s="6">
        <v>6.3373653860520598</v>
      </c>
      <c r="BX12" s="6">
        <v>70.707339559101641</v>
      </c>
      <c r="BY12" s="6">
        <v>18.445970277915109</v>
      </c>
      <c r="BZ12" s="6">
        <v>3.131554082757638</v>
      </c>
      <c r="CA12" s="6">
        <v>1.3777706941735579</v>
      </c>
      <c r="CB12" s="24">
        <v>0.2847269190955764</v>
      </c>
      <c r="CC12" s="24">
        <v>48.527234787922232</v>
      </c>
      <c r="CD12" s="24">
        <v>17.05902212253719</v>
      </c>
      <c r="CE12" s="24">
        <v>29.950072892518889</v>
      </c>
      <c r="CF12" s="25">
        <v>4.1789432779261064</v>
      </c>
      <c r="CG12" s="23">
        <v>1</v>
      </c>
      <c r="CH12" s="23">
        <v>5</v>
      </c>
      <c r="CI12" s="23">
        <v>0</v>
      </c>
      <c r="CJ12" s="6">
        <v>1</v>
      </c>
      <c r="CK12" s="6">
        <v>1</v>
      </c>
      <c r="CL12" s="6">
        <v>0</v>
      </c>
      <c r="CM12" s="6">
        <v>0</v>
      </c>
      <c r="CN12" s="6">
        <v>1</v>
      </c>
      <c r="CO12" s="6">
        <v>0</v>
      </c>
      <c r="CP12" s="6">
        <v>1</v>
      </c>
      <c r="CQ12" s="6">
        <v>0</v>
      </c>
      <c r="CR12" s="6">
        <v>1</v>
      </c>
      <c r="CS12" s="6">
        <v>1</v>
      </c>
      <c r="CT12" s="6" t="s">
        <v>71</v>
      </c>
      <c r="CU12" s="6">
        <v>49646.454749042656</v>
      </c>
      <c r="CV12" s="6" t="s">
        <v>72</v>
      </c>
      <c r="CW12" s="6" t="s">
        <v>73</v>
      </c>
      <c r="CX12" s="6" t="s">
        <v>62</v>
      </c>
      <c r="CY12" s="6" t="s">
        <v>74</v>
      </c>
      <c r="CZ12" s="6">
        <v>13.071771382219559</v>
      </c>
      <c r="DA12" s="6">
        <v>11.375236163925139</v>
      </c>
      <c r="DB12" s="6">
        <v>8.4145946395448483</v>
      </c>
      <c r="DC12" s="6">
        <v>96.486996533086611</v>
      </c>
      <c r="DD12" s="6">
        <v>93.103271042979756</v>
      </c>
      <c r="DE12" s="6">
        <v>13.439068049713891</v>
      </c>
      <c r="DF12" s="6">
        <v>17.258700454682501</v>
      </c>
      <c r="DG12" s="6">
        <v>17.529705539583471</v>
      </c>
      <c r="DH12" s="6">
        <v>39.859124671582123</v>
      </c>
      <c r="DI12" s="6">
        <v>54.646453814679859</v>
      </c>
      <c r="DJ12" s="6">
        <v>49.77205654697088</v>
      </c>
      <c r="DK12" s="6">
        <v>5.060604538905741</v>
      </c>
      <c r="DL12" s="6">
        <v>0</v>
      </c>
      <c r="DM12" s="6">
        <v>1.3983666452513901</v>
      </c>
      <c r="DN12" s="6">
        <v>78.1841982268745</v>
      </c>
      <c r="DO12" s="6">
        <v>7.8282368519972794</v>
      </c>
      <c r="DP12" s="6">
        <v>2.0006679069649098</v>
      </c>
      <c r="DQ12" s="6">
        <v>1.581559237290286</v>
      </c>
      <c r="DR12" s="6">
        <v>30.285772022295131</v>
      </c>
      <c r="DS12" s="6">
        <v>72.793881008411759</v>
      </c>
      <c r="DT12" s="6">
        <v>16.784736503287039</v>
      </c>
      <c r="DU12" s="6">
        <v>2.5851367903664721</v>
      </c>
      <c r="DV12" s="6">
        <v>1.2418071312745429</v>
      </c>
      <c r="DW12" s="6">
        <f>[1]!Tableau5102[[#This Row],[Variable45]]</f>
        <v>1</v>
      </c>
      <c r="DX12" s="6">
        <f>[1]!Tableau5102[[#This Row],[Variable46]]</f>
        <v>0</v>
      </c>
      <c r="DY12" s="6">
        <v>1</v>
      </c>
      <c r="DZ12" s="6">
        <v>1</v>
      </c>
      <c r="EA12" s="6">
        <v>1</v>
      </c>
      <c r="EB12" s="6">
        <v>4</v>
      </c>
      <c r="EC12" s="12" t="s">
        <v>1021</v>
      </c>
    </row>
    <row r="13" spans="1:133" s="6" customFormat="1">
      <c r="A13" s="12" t="s">
        <v>1019</v>
      </c>
      <c r="B13" s="1" t="s">
        <v>75</v>
      </c>
      <c r="C13" s="2" t="s">
        <v>13</v>
      </c>
      <c r="D13" s="2">
        <v>4</v>
      </c>
      <c r="E13" s="2" t="s">
        <v>8</v>
      </c>
      <c r="F13" s="2">
        <v>2</v>
      </c>
      <c r="G13" s="4" t="s">
        <v>76</v>
      </c>
      <c r="H13" s="4">
        <v>1</v>
      </c>
      <c r="I13" s="4">
        <v>1</v>
      </c>
      <c r="J13" s="4">
        <v>2</v>
      </c>
      <c r="K13" s="4">
        <v>1</v>
      </c>
      <c r="L13" s="4">
        <v>1</v>
      </c>
      <c r="M13" s="4">
        <v>1</v>
      </c>
      <c r="N13" s="4">
        <v>0</v>
      </c>
      <c r="O13" s="4">
        <v>0</v>
      </c>
      <c r="P13" s="4">
        <v>0</v>
      </c>
      <c r="Q13" s="4">
        <v>1</v>
      </c>
      <c r="R13" s="4" t="s">
        <v>77</v>
      </c>
      <c r="S13" s="4">
        <v>2</v>
      </c>
      <c r="T13" s="4">
        <v>0</v>
      </c>
      <c r="U13" s="2">
        <v>1</v>
      </c>
      <c r="V13" s="4">
        <v>1</v>
      </c>
      <c r="W13" s="4">
        <v>1</v>
      </c>
      <c r="X13" s="4">
        <v>0</v>
      </c>
      <c r="Y13" s="4">
        <v>1</v>
      </c>
      <c r="Z13" s="4">
        <v>3</v>
      </c>
      <c r="AA13" s="4">
        <v>3</v>
      </c>
      <c r="AB13" s="4">
        <v>0</v>
      </c>
      <c r="AC13" s="4">
        <v>1</v>
      </c>
      <c r="AD13" s="4" t="s">
        <v>4</v>
      </c>
      <c r="AE13" s="4">
        <v>0</v>
      </c>
      <c r="AF13" s="4">
        <v>1</v>
      </c>
      <c r="AG13" s="4" t="s">
        <v>78</v>
      </c>
      <c r="AH13" s="4">
        <v>2023</v>
      </c>
      <c r="AI13" s="4" t="s">
        <v>4</v>
      </c>
      <c r="AJ13" s="4">
        <v>1</v>
      </c>
      <c r="AK13" s="4">
        <v>0</v>
      </c>
      <c r="AL13" s="4">
        <v>1</v>
      </c>
      <c r="AM13" s="4">
        <v>1</v>
      </c>
      <c r="AN13" s="4">
        <v>1</v>
      </c>
      <c r="AO13" s="4">
        <v>0</v>
      </c>
      <c r="AP13" s="4">
        <v>1</v>
      </c>
      <c r="AQ13" s="4">
        <v>0</v>
      </c>
      <c r="AR13" s="4">
        <v>0</v>
      </c>
      <c r="AS13" s="4">
        <v>0</v>
      </c>
      <c r="AT13" s="4">
        <v>0</v>
      </c>
      <c r="AU13" s="4">
        <v>1</v>
      </c>
      <c r="AV13" s="4">
        <v>0</v>
      </c>
      <c r="AW13" s="4">
        <v>0</v>
      </c>
      <c r="AX13" s="4" t="s">
        <v>4</v>
      </c>
      <c r="AY13" s="4" t="s">
        <v>4</v>
      </c>
      <c r="AZ13" s="4">
        <v>1</v>
      </c>
      <c r="BA13" s="6">
        <v>0</v>
      </c>
      <c r="BB13" s="6">
        <v>1</v>
      </c>
      <c r="BC13" s="4" t="s">
        <v>4</v>
      </c>
      <c r="BD13" s="4" t="s">
        <v>79</v>
      </c>
      <c r="BE13" s="4" t="s">
        <v>80</v>
      </c>
      <c r="BF13" s="4" t="s">
        <v>81</v>
      </c>
      <c r="BG13" s="4" t="s">
        <v>82</v>
      </c>
      <c r="BH13" s="4" t="s">
        <v>83</v>
      </c>
      <c r="BI13" s="4" t="s">
        <v>84</v>
      </c>
      <c r="BJ13" s="4" t="s">
        <v>4</v>
      </c>
      <c r="BK13" s="4" t="s">
        <v>79</v>
      </c>
      <c r="BL13" s="4" t="s">
        <v>85</v>
      </c>
      <c r="BM13" s="4" t="s">
        <v>86</v>
      </c>
      <c r="BN13" s="4" t="s">
        <v>87</v>
      </c>
      <c r="BO13" s="4" t="s">
        <v>88</v>
      </c>
      <c r="BP13" s="4" t="s">
        <v>4</v>
      </c>
      <c r="BQ13" s="4" t="s">
        <v>79</v>
      </c>
      <c r="BR13" s="4" t="s">
        <v>89</v>
      </c>
      <c r="BS13" s="4" t="s">
        <v>90</v>
      </c>
      <c r="BT13" s="4" t="s">
        <v>91</v>
      </c>
      <c r="BU13" s="4" t="s">
        <v>92</v>
      </c>
      <c r="BV13" s="4" t="s">
        <v>4</v>
      </c>
      <c r="BW13" s="4" t="s">
        <v>93</v>
      </c>
      <c r="BX13" s="4" t="s">
        <v>94</v>
      </c>
      <c r="BY13" s="4" t="s">
        <v>95</v>
      </c>
      <c r="BZ13" s="4" t="s">
        <v>96</v>
      </c>
      <c r="CA13" s="4" t="s">
        <v>97</v>
      </c>
      <c r="CB13" s="2" t="s">
        <v>4</v>
      </c>
      <c r="CC13" s="2" t="s">
        <v>4</v>
      </c>
      <c r="CD13" s="2" t="s">
        <v>4</v>
      </c>
      <c r="CE13" s="2" t="s">
        <v>4</v>
      </c>
      <c r="CF13" s="7" t="s">
        <v>4</v>
      </c>
      <c r="CG13" s="8" t="s">
        <v>4</v>
      </c>
      <c r="CH13" s="9" t="s">
        <v>4</v>
      </c>
      <c r="CI13" s="10" t="s">
        <v>4</v>
      </c>
      <c r="CJ13" s="4" t="s">
        <v>4</v>
      </c>
      <c r="CK13" s="4" t="s">
        <v>4</v>
      </c>
      <c r="CL13" s="4" t="s">
        <v>4</v>
      </c>
      <c r="CM13" s="4" t="s">
        <v>4</v>
      </c>
      <c r="CN13" s="4" t="s">
        <v>4</v>
      </c>
      <c r="CO13" s="4" t="s">
        <v>4</v>
      </c>
      <c r="CP13" s="4" t="s">
        <v>4</v>
      </c>
      <c r="CQ13" s="4" t="s">
        <v>4</v>
      </c>
      <c r="CR13" s="4" t="s">
        <v>4</v>
      </c>
      <c r="CS13" s="4" t="s">
        <v>4</v>
      </c>
      <c r="CT13" s="4" t="s">
        <v>4</v>
      </c>
      <c r="CU13" s="4" t="s">
        <v>4</v>
      </c>
      <c r="CV13" s="4" t="s">
        <v>4</v>
      </c>
      <c r="CW13" s="4" t="s">
        <v>4</v>
      </c>
      <c r="CX13" s="4" t="s">
        <v>4</v>
      </c>
      <c r="CY13" s="4" t="s">
        <v>4</v>
      </c>
      <c r="CZ13" s="4" t="s">
        <v>4</v>
      </c>
      <c r="DA13" s="4" t="s">
        <v>98</v>
      </c>
      <c r="DB13" s="4" t="s">
        <v>4</v>
      </c>
      <c r="DC13" s="4" t="s">
        <v>4</v>
      </c>
      <c r="DD13" s="4" t="s">
        <v>4</v>
      </c>
      <c r="DE13" s="4" t="s">
        <v>99</v>
      </c>
      <c r="DF13" s="4" t="s">
        <v>100</v>
      </c>
      <c r="DG13" s="4" t="s">
        <v>101</v>
      </c>
      <c r="DH13" s="4" t="s">
        <v>102</v>
      </c>
      <c r="DI13" s="4" t="s">
        <v>4</v>
      </c>
      <c r="DJ13" s="4" t="s">
        <v>103</v>
      </c>
      <c r="DK13" s="4" t="s">
        <v>79</v>
      </c>
      <c r="DL13" s="4" t="s">
        <v>104</v>
      </c>
      <c r="DM13" s="4" t="s">
        <v>105</v>
      </c>
      <c r="DN13" s="4" t="s">
        <v>4</v>
      </c>
      <c r="DO13" s="4" t="s">
        <v>106</v>
      </c>
      <c r="DP13" s="4" t="s">
        <v>107</v>
      </c>
      <c r="DQ13" s="4" t="s">
        <v>108</v>
      </c>
      <c r="DR13" s="4" t="s">
        <v>109</v>
      </c>
      <c r="DS13" s="4" t="s">
        <v>110</v>
      </c>
      <c r="DT13" s="4" t="s">
        <v>111</v>
      </c>
      <c r="DU13" s="4" t="s">
        <v>112</v>
      </c>
      <c r="DV13" s="11" t="s">
        <v>113</v>
      </c>
      <c r="DW13" s="6">
        <f>[1]!Tableau5102[[#This Row],[Variable45]]</f>
        <v>0</v>
      </c>
      <c r="DX13" s="6">
        <f>[1]!Tableau5102[[#This Row],[Variable46]]</f>
        <v>1</v>
      </c>
      <c r="DY13" s="6">
        <v>1</v>
      </c>
      <c r="DZ13" s="4">
        <v>1</v>
      </c>
      <c r="EA13" s="4">
        <v>1</v>
      </c>
      <c r="EB13" s="4">
        <v>3</v>
      </c>
      <c r="EC13" s="12" t="s">
        <v>1021</v>
      </c>
    </row>
    <row r="14" spans="1:133" s="12" customFormat="1">
      <c r="A14" s="12" t="s">
        <v>1019</v>
      </c>
      <c r="B14" s="1" t="s">
        <v>114</v>
      </c>
      <c r="C14" s="2" t="s">
        <v>28</v>
      </c>
      <c r="D14" s="2">
        <v>3</v>
      </c>
      <c r="E14" s="2" t="s">
        <v>31</v>
      </c>
      <c r="F14" s="2">
        <v>3</v>
      </c>
      <c r="G14" s="4" t="s">
        <v>115</v>
      </c>
      <c r="H14" s="4">
        <v>1</v>
      </c>
      <c r="I14" s="4">
        <v>1</v>
      </c>
      <c r="J14" s="4" t="s">
        <v>4</v>
      </c>
      <c r="K14" s="5">
        <v>1</v>
      </c>
      <c r="L14" s="4">
        <v>1</v>
      </c>
      <c r="M14" s="4">
        <v>0</v>
      </c>
      <c r="N14" s="4">
        <v>0</v>
      </c>
      <c r="O14" s="4">
        <v>0</v>
      </c>
      <c r="P14" s="4">
        <v>0</v>
      </c>
      <c r="Q14" s="4">
        <v>1</v>
      </c>
      <c r="R14" s="4" t="s">
        <v>4</v>
      </c>
      <c r="S14" s="4">
        <v>2</v>
      </c>
      <c r="T14" s="4">
        <v>0</v>
      </c>
      <c r="U14" s="2">
        <v>1</v>
      </c>
      <c r="V14" s="4">
        <v>0</v>
      </c>
      <c r="W14" s="4">
        <v>4</v>
      </c>
      <c r="X14" s="4">
        <v>0</v>
      </c>
      <c r="Y14" s="4">
        <v>3</v>
      </c>
      <c r="Z14" s="4">
        <v>1</v>
      </c>
      <c r="AA14" s="4">
        <v>1</v>
      </c>
      <c r="AB14" s="4">
        <v>0</v>
      </c>
      <c r="AC14" s="4" t="s">
        <v>4</v>
      </c>
      <c r="AD14" s="4" t="s">
        <v>4</v>
      </c>
      <c r="AE14" s="4">
        <v>1</v>
      </c>
      <c r="AF14" s="4">
        <v>0</v>
      </c>
      <c r="AG14" s="4" t="s">
        <v>57</v>
      </c>
      <c r="AH14" s="4" t="s">
        <v>4</v>
      </c>
      <c r="AI14" s="4" t="s">
        <v>4</v>
      </c>
      <c r="AJ14" s="4">
        <v>0</v>
      </c>
      <c r="AK14" s="4">
        <v>0</v>
      </c>
      <c r="AL14" s="4">
        <v>0</v>
      </c>
      <c r="AM14" s="4">
        <v>1</v>
      </c>
      <c r="AN14" s="4">
        <v>1</v>
      </c>
      <c r="AO14" s="4">
        <v>1</v>
      </c>
      <c r="AP14" s="4">
        <v>1</v>
      </c>
      <c r="AQ14" s="4">
        <v>0</v>
      </c>
      <c r="AR14" s="4">
        <v>0</v>
      </c>
      <c r="AS14" s="4">
        <v>0</v>
      </c>
      <c r="AT14" s="4">
        <v>0</v>
      </c>
      <c r="AU14" s="4">
        <v>0</v>
      </c>
      <c r="AV14" s="4">
        <v>0</v>
      </c>
      <c r="AW14" s="4">
        <v>0</v>
      </c>
      <c r="AX14" s="4" t="s">
        <v>4</v>
      </c>
      <c r="AY14" s="4" t="s">
        <v>4</v>
      </c>
      <c r="AZ14" s="4">
        <v>1</v>
      </c>
      <c r="BA14" s="6">
        <v>0</v>
      </c>
      <c r="BB14" s="6">
        <v>1</v>
      </c>
      <c r="BC14" s="4" t="s">
        <v>4</v>
      </c>
      <c r="BD14" s="4"/>
      <c r="BE14" s="4"/>
      <c r="BF14" s="4"/>
      <c r="BG14" s="4"/>
      <c r="BH14" s="4"/>
      <c r="BI14" s="4"/>
      <c r="BJ14" s="4" t="s">
        <v>4</v>
      </c>
      <c r="BK14" s="4"/>
      <c r="BL14" s="4"/>
      <c r="BM14" s="4"/>
      <c r="BN14" s="4"/>
      <c r="BO14" s="4"/>
      <c r="BP14" s="4" t="s">
        <v>4</v>
      </c>
      <c r="BQ14" s="4"/>
      <c r="BR14" s="4"/>
      <c r="BS14" s="4"/>
      <c r="BT14" s="4"/>
      <c r="BU14" s="4"/>
      <c r="BV14" s="4" t="s">
        <v>4</v>
      </c>
      <c r="BW14" s="4"/>
      <c r="BX14" s="4"/>
      <c r="BY14" s="4"/>
      <c r="BZ14" s="4"/>
      <c r="CA14" s="4"/>
      <c r="CB14" s="2" t="s">
        <v>4</v>
      </c>
      <c r="CC14" s="2" t="s">
        <v>4</v>
      </c>
      <c r="CD14" s="2" t="s">
        <v>4</v>
      </c>
      <c r="CE14" s="2" t="s">
        <v>4</v>
      </c>
      <c r="CF14" s="7" t="s">
        <v>4</v>
      </c>
      <c r="CG14" s="8" t="s">
        <v>4</v>
      </c>
      <c r="CH14" s="9" t="s">
        <v>4</v>
      </c>
      <c r="CI14" s="10" t="s">
        <v>4</v>
      </c>
      <c r="CJ14" s="4" t="s">
        <v>4</v>
      </c>
      <c r="CK14" s="4" t="s">
        <v>4</v>
      </c>
      <c r="CL14" s="4" t="s">
        <v>4</v>
      </c>
      <c r="CM14" s="4" t="s">
        <v>4</v>
      </c>
      <c r="CN14" s="4" t="s">
        <v>4</v>
      </c>
      <c r="CO14" s="4" t="s">
        <v>4</v>
      </c>
      <c r="CP14" s="4" t="s">
        <v>4</v>
      </c>
      <c r="CQ14" s="4" t="s">
        <v>4</v>
      </c>
      <c r="CR14" s="4" t="s">
        <v>4</v>
      </c>
      <c r="CS14" s="4" t="s">
        <v>4</v>
      </c>
      <c r="CT14" s="4" t="s">
        <v>4</v>
      </c>
      <c r="CU14" s="4" t="s">
        <v>4</v>
      </c>
      <c r="CV14" s="4" t="s">
        <v>4</v>
      </c>
      <c r="CW14" s="4" t="s">
        <v>4</v>
      </c>
      <c r="CX14" s="4" t="s">
        <v>4</v>
      </c>
      <c r="CY14" s="4" t="s">
        <v>4</v>
      </c>
      <c r="CZ14" s="4" t="s">
        <v>4</v>
      </c>
      <c r="DA14" s="4"/>
      <c r="DB14" s="4" t="s">
        <v>4</v>
      </c>
      <c r="DC14" s="4" t="s">
        <v>4</v>
      </c>
      <c r="DD14" s="4" t="s">
        <v>4</v>
      </c>
      <c r="DE14" s="4"/>
      <c r="DF14" s="4"/>
      <c r="DG14" s="4"/>
      <c r="DH14" s="4"/>
      <c r="DI14" s="4" t="s">
        <v>4</v>
      </c>
      <c r="DJ14" s="4"/>
      <c r="DK14" s="4"/>
      <c r="DL14" s="4"/>
      <c r="DM14" s="4"/>
      <c r="DN14" s="4" t="s">
        <v>4</v>
      </c>
      <c r="DO14" s="4"/>
      <c r="DP14" s="4"/>
      <c r="DQ14" s="4"/>
      <c r="DR14" s="4"/>
      <c r="DS14" s="4"/>
      <c r="DT14" s="4"/>
      <c r="DU14" s="4"/>
      <c r="DV14" s="11"/>
      <c r="DW14" s="12">
        <f>[1]!Tableau5102[[#This Row],[Variable45]]</f>
        <v>0</v>
      </c>
      <c r="DX14" s="12">
        <f>[1]!Tableau5102[[#This Row],[Variable46]]</f>
        <v>1</v>
      </c>
      <c r="DY14" s="12">
        <v>1</v>
      </c>
      <c r="DZ14" s="4">
        <v>1</v>
      </c>
      <c r="EA14" s="4">
        <v>4</v>
      </c>
      <c r="EB14" s="4">
        <v>1</v>
      </c>
      <c r="EC14" s="12" t="s">
        <v>1021</v>
      </c>
    </row>
    <row r="15" spans="1:133" s="12" customFormat="1">
      <c r="A15" s="12" t="s">
        <v>1019</v>
      </c>
      <c r="B15" s="1" t="s">
        <v>116</v>
      </c>
      <c r="C15" s="2" t="s">
        <v>13</v>
      </c>
      <c r="D15" s="2">
        <v>4</v>
      </c>
      <c r="E15" s="2" t="s">
        <v>31</v>
      </c>
      <c r="F15" s="2">
        <v>3</v>
      </c>
      <c r="G15" s="4" t="s">
        <v>117</v>
      </c>
      <c r="H15" s="4">
        <v>1</v>
      </c>
      <c r="I15" s="4">
        <v>1</v>
      </c>
      <c r="J15" s="4">
        <v>1</v>
      </c>
      <c r="K15" s="4">
        <v>1</v>
      </c>
      <c r="L15" s="4">
        <v>1</v>
      </c>
      <c r="M15" s="4">
        <v>1</v>
      </c>
      <c r="N15" s="4">
        <v>1</v>
      </c>
      <c r="O15" s="4">
        <v>1</v>
      </c>
      <c r="P15" s="4">
        <v>1</v>
      </c>
      <c r="Q15" s="4">
        <v>1</v>
      </c>
      <c r="R15" s="4" t="s">
        <v>16</v>
      </c>
      <c r="S15" s="4">
        <v>2</v>
      </c>
      <c r="T15" s="4">
        <v>1</v>
      </c>
      <c r="U15" s="2">
        <v>1</v>
      </c>
      <c r="V15" s="4">
        <v>0</v>
      </c>
      <c r="W15" s="4">
        <v>4</v>
      </c>
      <c r="X15" s="4">
        <v>0</v>
      </c>
      <c r="Y15" s="4">
        <v>3</v>
      </c>
      <c r="Z15" s="4">
        <v>4</v>
      </c>
      <c r="AA15" s="4">
        <v>3</v>
      </c>
      <c r="AB15" s="4">
        <v>0</v>
      </c>
      <c r="AC15" s="4">
        <v>1</v>
      </c>
      <c r="AD15" s="4">
        <v>3</v>
      </c>
      <c r="AE15" s="4">
        <v>0</v>
      </c>
      <c r="AF15" s="4">
        <v>1</v>
      </c>
      <c r="AG15" s="4" t="s">
        <v>4</v>
      </c>
      <c r="AH15" s="4" t="s">
        <v>4</v>
      </c>
      <c r="AI15" s="4" t="s">
        <v>4</v>
      </c>
      <c r="AJ15" s="4">
        <v>1</v>
      </c>
      <c r="AK15" s="4">
        <v>0</v>
      </c>
      <c r="AL15" s="4">
        <v>1</v>
      </c>
      <c r="AM15" s="4">
        <v>0</v>
      </c>
      <c r="AN15" s="4">
        <v>0</v>
      </c>
      <c r="AO15" s="4">
        <v>0</v>
      </c>
      <c r="AP15" s="4">
        <v>0</v>
      </c>
      <c r="AQ15" s="4">
        <v>0</v>
      </c>
      <c r="AR15" s="4">
        <v>0</v>
      </c>
      <c r="AS15" s="4">
        <v>0</v>
      </c>
      <c r="AT15" s="4">
        <v>0</v>
      </c>
      <c r="AU15" s="4">
        <v>0</v>
      </c>
      <c r="AV15" s="4">
        <v>0</v>
      </c>
      <c r="AW15" s="4">
        <v>1</v>
      </c>
      <c r="AX15" s="4" t="s">
        <v>118</v>
      </c>
      <c r="AY15" s="4">
        <v>2</v>
      </c>
      <c r="AZ15" s="4">
        <v>1</v>
      </c>
      <c r="BA15" s="6">
        <v>1</v>
      </c>
      <c r="BB15" s="6">
        <v>1</v>
      </c>
      <c r="BC15" s="4" t="s">
        <v>4</v>
      </c>
      <c r="BD15" s="4"/>
      <c r="BE15" s="4"/>
      <c r="BF15" s="4"/>
      <c r="BG15" s="4"/>
      <c r="BH15" s="4"/>
      <c r="BI15" s="4"/>
      <c r="BJ15" s="4" t="s">
        <v>4</v>
      </c>
      <c r="BK15" s="4"/>
      <c r="BL15" s="4"/>
      <c r="BM15" s="4"/>
      <c r="BN15" s="4"/>
      <c r="BO15" s="4"/>
      <c r="BP15" s="4" t="s">
        <v>4</v>
      </c>
      <c r="BQ15" s="4"/>
      <c r="BR15" s="4"/>
      <c r="BS15" s="4"/>
      <c r="BT15" s="4"/>
      <c r="BU15" s="4"/>
      <c r="BV15" s="4" t="s">
        <v>4</v>
      </c>
      <c r="BW15" s="4"/>
      <c r="BX15" s="4"/>
      <c r="BY15" s="4"/>
      <c r="BZ15" s="4"/>
      <c r="CA15" s="4"/>
      <c r="CB15" s="2" t="s">
        <v>4</v>
      </c>
      <c r="CC15" s="2" t="s">
        <v>4</v>
      </c>
      <c r="CD15" s="2" t="s">
        <v>4</v>
      </c>
      <c r="CE15" s="2" t="s">
        <v>4</v>
      </c>
      <c r="CF15" s="7" t="s">
        <v>4</v>
      </c>
      <c r="CG15" s="8" t="s">
        <v>4</v>
      </c>
      <c r="CH15" s="9" t="s">
        <v>4</v>
      </c>
      <c r="CI15" s="10" t="s">
        <v>4</v>
      </c>
      <c r="CJ15" s="4" t="s">
        <v>4</v>
      </c>
      <c r="CK15" s="4" t="s">
        <v>4</v>
      </c>
      <c r="CL15" s="4" t="s">
        <v>4</v>
      </c>
      <c r="CM15" s="4" t="s">
        <v>4</v>
      </c>
      <c r="CN15" s="4" t="s">
        <v>4</v>
      </c>
      <c r="CO15" s="4" t="s">
        <v>4</v>
      </c>
      <c r="CP15" s="4" t="s">
        <v>4</v>
      </c>
      <c r="CQ15" s="4" t="s">
        <v>4</v>
      </c>
      <c r="CR15" s="4" t="s">
        <v>4</v>
      </c>
      <c r="CS15" s="4" t="s">
        <v>4</v>
      </c>
      <c r="CT15" s="4" t="s">
        <v>4</v>
      </c>
      <c r="CU15" s="4" t="s">
        <v>4</v>
      </c>
      <c r="CV15" s="4" t="s">
        <v>4</v>
      </c>
      <c r="CW15" s="4" t="s">
        <v>4</v>
      </c>
      <c r="CX15" s="4" t="s">
        <v>4</v>
      </c>
      <c r="CY15" s="4" t="s">
        <v>4</v>
      </c>
      <c r="CZ15" s="4" t="s">
        <v>4</v>
      </c>
      <c r="DA15" s="4"/>
      <c r="DB15" s="4" t="s">
        <v>4</v>
      </c>
      <c r="DC15" s="4" t="s">
        <v>4</v>
      </c>
      <c r="DD15" s="4" t="s">
        <v>4</v>
      </c>
      <c r="DE15" s="4"/>
      <c r="DF15" s="4"/>
      <c r="DG15" s="4"/>
      <c r="DH15" s="4"/>
      <c r="DI15" s="4" t="s">
        <v>4</v>
      </c>
      <c r="DJ15" s="4"/>
      <c r="DK15" s="4"/>
      <c r="DL15" s="4"/>
      <c r="DM15" s="4"/>
      <c r="DN15" s="4" t="s">
        <v>4</v>
      </c>
      <c r="DO15" s="4"/>
      <c r="DP15" s="4"/>
      <c r="DQ15" s="4"/>
      <c r="DR15" s="4"/>
      <c r="DS15" s="4"/>
      <c r="DT15" s="4"/>
      <c r="DU15" s="4"/>
      <c r="DV15" s="11"/>
      <c r="DW15" s="12">
        <f>[1]!Tableau5102[[#This Row],[Variable45]]</f>
        <v>0</v>
      </c>
      <c r="DX15" s="12">
        <f>[1]!Tableau5102[[#This Row],[Variable46]]</f>
        <v>1</v>
      </c>
      <c r="DY15" s="12">
        <v>1</v>
      </c>
      <c r="DZ15" s="4">
        <v>1</v>
      </c>
      <c r="EA15" s="4">
        <v>4</v>
      </c>
      <c r="EB15" s="4">
        <v>4</v>
      </c>
      <c r="EC15" s="12" t="s">
        <v>1021</v>
      </c>
    </row>
    <row r="16" spans="1:133" s="27" customFormat="1">
      <c r="A16" s="12" t="s">
        <v>1019</v>
      </c>
      <c r="B16" s="26" t="s">
        <v>119</v>
      </c>
      <c r="C16" s="26" t="s">
        <v>1</v>
      </c>
      <c r="D16" s="26">
        <v>0</v>
      </c>
      <c r="E16" s="26" t="s">
        <v>14</v>
      </c>
      <c r="F16" s="26">
        <v>1</v>
      </c>
      <c r="G16" s="6" t="s">
        <v>120</v>
      </c>
      <c r="H16" s="6">
        <v>1</v>
      </c>
      <c r="I16" s="6">
        <v>4</v>
      </c>
      <c r="J16" s="6">
        <v>2</v>
      </c>
      <c r="K16" s="6">
        <v>1</v>
      </c>
      <c r="L16" s="6">
        <v>1</v>
      </c>
      <c r="M16" s="6">
        <v>1</v>
      </c>
      <c r="N16" s="6">
        <v>1</v>
      </c>
      <c r="O16" s="6">
        <v>0</v>
      </c>
      <c r="P16" s="6">
        <v>1</v>
      </c>
      <c r="Q16" s="6">
        <v>1</v>
      </c>
      <c r="R16" s="6" t="s">
        <v>16</v>
      </c>
      <c r="S16" s="4" t="s">
        <v>4</v>
      </c>
      <c r="T16" s="6" t="s">
        <v>4</v>
      </c>
      <c r="U16" s="13">
        <v>0</v>
      </c>
      <c r="V16" s="6" t="s">
        <v>4</v>
      </c>
      <c r="W16" s="6">
        <v>1</v>
      </c>
      <c r="X16" s="6">
        <v>0</v>
      </c>
      <c r="Y16" s="6">
        <v>3</v>
      </c>
      <c r="Z16" s="6">
        <v>3</v>
      </c>
      <c r="AA16" s="6">
        <v>3</v>
      </c>
      <c r="AB16" s="6">
        <v>0</v>
      </c>
      <c r="AC16" s="6">
        <v>1</v>
      </c>
      <c r="AD16" s="6">
        <v>1</v>
      </c>
      <c r="AE16" s="6">
        <v>1</v>
      </c>
      <c r="AF16" s="6">
        <v>1</v>
      </c>
      <c r="AG16" s="14" t="s">
        <v>121</v>
      </c>
      <c r="AH16" s="6" t="s">
        <v>122</v>
      </c>
      <c r="AI16" s="6" t="s">
        <v>4</v>
      </c>
      <c r="AJ16" s="6">
        <v>0</v>
      </c>
      <c r="AK16" s="6">
        <v>1</v>
      </c>
      <c r="AL16" s="6">
        <v>1</v>
      </c>
      <c r="AM16" s="6">
        <v>1</v>
      </c>
      <c r="AN16" s="6">
        <v>0</v>
      </c>
      <c r="AO16" s="6">
        <v>1</v>
      </c>
      <c r="AP16" s="6">
        <v>1</v>
      </c>
      <c r="AQ16" s="6">
        <v>1</v>
      </c>
      <c r="AR16" s="6">
        <v>1</v>
      </c>
      <c r="AS16" s="6">
        <v>1</v>
      </c>
      <c r="AT16" s="6">
        <v>0</v>
      </c>
      <c r="AU16" s="6">
        <v>0</v>
      </c>
      <c r="AV16" s="6">
        <v>1</v>
      </c>
      <c r="AW16" s="6">
        <v>1</v>
      </c>
      <c r="AX16" s="6" t="s">
        <v>123</v>
      </c>
      <c r="AY16" s="6">
        <v>4</v>
      </c>
      <c r="AZ16" s="6">
        <v>1</v>
      </c>
      <c r="BA16" s="6">
        <v>1</v>
      </c>
      <c r="BB16" s="6">
        <v>1</v>
      </c>
      <c r="BC16" s="6" t="s">
        <v>4</v>
      </c>
      <c r="BD16" s="6"/>
      <c r="BE16" s="6"/>
      <c r="BF16" s="6"/>
      <c r="BG16" s="6"/>
      <c r="BH16" s="6"/>
      <c r="BI16" s="6"/>
      <c r="BJ16" s="6" t="s">
        <v>4</v>
      </c>
      <c r="BK16" s="6"/>
      <c r="BL16" s="6"/>
      <c r="BM16" s="6"/>
      <c r="BN16" s="6"/>
      <c r="BO16" s="6"/>
      <c r="BP16" s="6" t="s">
        <v>4</v>
      </c>
      <c r="BQ16" s="6"/>
      <c r="BR16" s="6"/>
      <c r="BS16" s="6"/>
      <c r="BT16" s="6"/>
      <c r="BU16" s="6"/>
      <c r="BV16" s="6" t="s">
        <v>4</v>
      </c>
      <c r="BW16" s="6"/>
      <c r="BX16" s="6"/>
      <c r="BY16" s="6"/>
      <c r="BZ16" s="6"/>
      <c r="CA16" s="6"/>
      <c r="CB16" s="22" t="s">
        <v>4</v>
      </c>
      <c r="CC16" s="22" t="s">
        <v>4</v>
      </c>
      <c r="CD16" s="22" t="s">
        <v>4</v>
      </c>
      <c r="CE16" s="22" t="s">
        <v>4</v>
      </c>
      <c r="CF16" s="8" t="s">
        <v>4</v>
      </c>
      <c r="CG16" s="8" t="s">
        <v>4</v>
      </c>
      <c r="CH16" s="23" t="s">
        <v>4</v>
      </c>
      <c r="CI16" s="23" t="s">
        <v>4</v>
      </c>
      <c r="CJ16" s="6" t="s">
        <v>4</v>
      </c>
      <c r="CK16" s="6" t="s">
        <v>4</v>
      </c>
      <c r="CL16" s="6" t="s">
        <v>4</v>
      </c>
      <c r="CM16" s="6" t="s">
        <v>4</v>
      </c>
      <c r="CN16" s="6" t="s">
        <v>4</v>
      </c>
      <c r="CO16" s="6" t="s">
        <v>4</v>
      </c>
      <c r="CP16" s="6" t="s">
        <v>4</v>
      </c>
      <c r="CQ16" s="6" t="s">
        <v>4</v>
      </c>
      <c r="CR16" s="6" t="s">
        <v>4</v>
      </c>
      <c r="CS16" s="6" t="s">
        <v>4</v>
      </c>
      <c r="CT16" s="6" t="s">
        <v>4</v>
      </c>
      <c r="CU16" s="6" t="s">
        <v>4</v>
      </c>
      <c r="CV16" s="6" t="s">
        <v>4</v>
      </c>
      <c r="CW16" s="6" t="s">
        <v>4</v>
      </c>
      <c r="CX16" s="6" t="s">
        <v>4</v>
      </c>
      <c r="CY16" s="6" t="s">
        <v>4</v>
      </c>
      <c r="CZ16" s="6" t="s">
        <v>4</v>
      </c>
      <c r="DA16" s="6"/>
      <c r="DB16" s="6" t="s">
        <v>4</v>
      </c>
      <c r="DC16" s="6" t="s">
        <v>4</v>
      </c>
      <c r="DD16" s="6" t="s">
        <v>4</v>
      </c>
      <c r="DE16" s="6"/>
      <c r="DF16" s="6"/>
      <c r="DG16" s="6"/>
      <c r="DH16" s="6"/>
      <c r="DI16" s="6" t="s">
        <v>4</v>
      </c>
      <c r="DJ16" s="6"/>
      <c r="DK16" s="6"/>
      <c r="DL16" s="6"/>
      <c r="DM16" s="6"/>
      <c r="DN16" s="6" t="s">
        <v>4</v>
      </c>
      <c r="DO16" s="6"/>
      <c r="DP16" s="6"/>
      <c r="DQ16" s="6"/>
      <c r="DR16" s="6"/>
      <c r="DS16" s="6"/>
      <c r="DT16" s="6"/>
      <c r="DU16" s="6"/>
      <c r="DV16" s="6"/>
      <c r="DW16" s="27">
        <f>[1]!Tableau5102[[#This Row],[Variable45]]</f>
        <v>1</v>
      </c>
      <c r="DX16" s="27">
        <f>[1]!Tableau5102[[#This Row],[Variable46]]</f>
        <v>1</v>
      </c>
      <c r="DY16" s="27">
        <v>1</v>
      </c>
      <c r="DZ16" s="6">
        <v>1</v>
      </c>
      <c r="EA16" s="6">
        <v>1</v>
      </c>
      <c r="EB16" s="6">
        <v>3</v>
      </c>
      <c r="EC16" s="12" t="s">
        <v>1021</v>
      </c>
    </row>
    <row r="17" spans="1:133" s="6" customFormat="1">
      <c r="A17" s="12" t="s">
        <v>1019</v>
      </c>
      <c r="B17" s="1" t="s">
        <v>124</v>
      </c>
      <c r="C17" s="2" t="s">
        <v>28</v>
      </c>
      <c r="D17" s="2">
        <v>3</v>
      </c>
      <c r="E17" s="2" t="s">
        <v>31</v>
      </c>
      <c r="F17" s="2">
        <v>3</v>
      </c>
      <c r="G17" s="4" t="s">
        <v>115</v>
      </c>
      <c r="H17" s="4">
        <v>1</v>
      </c>
      <c r="I17" s="4">
        <v>2</v>
      </c>
      <c r="J17" s="4">
        <v>2</v>
      </c>
      <c r="K17" s="4">
        <v>1</v>
      </c>
      <c r="L17" s="4">
        <v>1</v>
      </c>
      <c r="M17" s="4">
        <v>1</v>
      </c>
      <c r="N17" s="4">
        <v>0</v>
      </c>
      <c r="O17" s="4">
        <v>0</v>
      </c>
      <c r="P17" s="4">
        <v>0</v>
      </c>
      <c r="Q17" s="4">
        <v>1</v>
      </c>
      <c r="R17" s="4" t="s">
        <v>125</v>
      </c>
      <c r="S17" s="4">
        <v>1</v>
      </c>
      <c r="T17" s="4">
        <v>1</v>
      </c>
      <c r="U17" s="2">
        <v>1</v>
      </c>
      <c r="V17" s="4">
        <v>1</v>
      </c>
      <c r="W17" s="4">
        <v>1</v>
      </c>
      <c r="X17" s="4">
        <v>0</v>
      </c>
      <c r="Y17" s="4">
        <v>3</v>
      </c>
      <c r="Z17" s="4">
        <v>3</v>
      </c>
      <c r="AA17" s="4">
        <v>3</v>
      </c>
      <c r="AB17" s="4">
        <v>0</v>
      </c>
      <c r="AC17" s="4">
        <v>1</v>
      </c>
      <c r="AD17" s="4" t="s">
        <v>4</v>
      </c>
      <c r="AE17" s="4">
        <v>1</v>
      </c>
      <c r="AF17" s="4">
        <v>0</v>
      </c>
      <c r="AG17" s="4" t="s">
        <v>126</v>
      </c>
      <c r="AH17" s="4" t="s">
        <v>127</v>
      </c>
      <c r="AI17" s="4" t="s">
        <v>4</v>
      </c>
      <c r="AJ17" s="4">
        <v>1</v>
      </c>
      <c r="AK17" s="4">
        <v>0</v>
      </c>
      <c r="AL17" s="4">
        <v>1</v>
      </c>
      <c r="AM17" s="4">
        <v>1</v>
      </c>
      <c r="AN17" s="4">
        <v>0</v>
      </c>
      <c r="AO17" s="4">
        <v>0</v>
      </c>
      <c r="AP17" s="4">
        <v>1</v>
      </c>
      <c r="AQ17" s="4">
        <v>0</v>
      </c>
      <c r="AR17" s="4">
        <v>1</v>
      </c>
      <c r="AS17" s="4">
        <v>0</v>
      </c>
      <c r="AT17" s="4">
        <v>1</v>
      </c>
      <c r="AU17" s="4">
        <v>0</v>
      </c>
      <c r="AV17" s="4">
        <v>0</v>
      </c>
      <c r="AW17" s="4">
        <v>1</v>
      </c>
      <c r="AX17" s="4" t="s">
        <v>4</v>
      </c>
      <c r="AY17" s="4">
        <v>1</v>
      </c>
      <c r="AZ17" s="4">
        <v>1</v>
      </c>
      <c r="BA17" s="6">
        <v>0</v>
      </c>
      <c r="BB17" s="6">
        <v>1</v>
      </c>
      <c r="BC17" s="4" t="s">
        <v>4</v>
      </c>
      <c r="BD17" s="4"/>
      <c r="BE17" s="4"/>
      <c r="BF17" s="4"/>
      <c r="BG17" s="4"/>
      <c r="BH17" s="4"/>
      <c r="BI17" s="4"/>
      <c r="BJ17" s="4" t="s">
        <v>4</v>
      </c>
      <c r="BK17" s="4"/>
      <c r="BL17" s="4"/>
      <c r="BM17" s="4"/>
      <c r="BN17" s="4"/>
      <c r="BO17" s="4"/>
      <c r="BP17" s="4" t="s">
        <v>4</v>
      </c>
      <c r="BQ17" s="4"/>
      <c r="BR17" s="4"/>
      <c r="BS17" s="4"/>
      <c r="BT17" s="4"/>
      <c r="BU17" s="4"/>
      <c r="BV17" s="4" t="s">
        <v>4</v>
      </c>
      <c r="BW17" s="4"/>
      <c r="BX17" s="4"/>
      <c r="BY17" s="4"/>
      <c r="BZ17" s="4"/>
      <c r="CA17" s="4"/>
      <c r="CB17" s="2" t="s">
        <v>4</v>
      </c>
      <c r="CC17" s="2" t="s">
        <v>4</v>
      </c>
      <c r="CD17" s="2" t="s">
        <v>4</v>
      </c>
      <c r="CE17" s="2" t="s">
        <v>4</v>
      </c>
      <c r="CF17" s="7" t="s">
        <v>4</v>
      </c>
      <c r="CG17" s="8" t="s">
        <v>4</v>
      </c>
      <c r="CH17" s="9" t="s">
        <v>4</v>
      </c>
      <c r="CI17" s="10" t="s">
        <v>4</v>
      </c>
      <c r="CJ17" s="4" t="s">
        <v>4</v>
      </c>
      <c r="CK17" s="4" t="s">
        <v>4</v>
      </c>
      <c r="CL17" s="4" t="s">
        <v>4</v>
      </c>
      <c r="CM17" s="4" t="s">
        <v>4</v>
      </c>
      <c r="CN17" s="4" t="s">
        <v>4</v>
      </c>
      <c r="CO17" s="4" t="s">
        <v>4</v>
      </c>
      <c r="CP17" s="4" t="s">
        <v>4</v>
      </c>
      <c r="CQ17" s="4" t="s">
        <v>4</v>
      </c>
      <c r="CR17" s="4" t="s">
        <v>4</v>
      </c>
      <c r="CS17" s="4" t="s">
        <v>4</v>
      </c>
      <c r="CT17" s="4" t="s">
        <v>4</v>
      </c>
      <c r="CU17" s="4" t="s">
        <v>4</v>
      </c>
      <c r="CV17" s="4" t="s">
        <v>4</v>
      </c>
      <c r="CW17" s="4" t="s">
        <v>4</v>
      </c>
      <c r="CX17" s="4" t="s">
        <v>4</v>
      </c>
      <c r="CY17" s="4" t="s">
        <v>4</v>
      </c>
      <c r="CZ17" s="4" t="s">
        <v>4</v>
      </c>
      <c r="DA17" s="4"/>
      <c r="DB17" s="4" t="s">
        <v>4</v>
      </c>
      <c r="DC17" s="4" t="s">
        <v>4</v>
      </c>
      <c r="DD17" s="4" t="s">
        <v>4</v>
      </c>
      <c r="DE17" s="4"/>
      <c r="DF17" s="4"/>
      <c r="DG17" s="4"/>
      <c r="DH17" s="4"/>
      <c r="DI17" s="4" t="s">
        <v>4</v>
      </c>
      <c r="DJ17" s="4"/>
      <c r="DK17" s="4"/>
      <c r="DL17" s="4"/>
      <c r="DM17" s="4"/>
      <c r="DN17" s="4" t="s">
        <v>4</v>
      </c>
      <c r="DO17" s="4"/>
      <c r="DP17" s="4"/>
      <c r="DQ17" s="4"/>
      <c r="DR17" s="4"/>
      <c r="DS17" s="4"/>
      <c r="DT17" s="4"/>
      <c r="DU17" s="4"/>
      <c r="DV17" s="11"/>
      <c r="DW17" s="6">
        <f>[1]!Tableau5102[[#This Row],[Variable45]]</f>
        <v>1</v>
      </c>
      <c r="DX17" s="6">
        <f>[1]!Tableau5102[[#This Row],[Variable46]]</f>
        <v>1</v>
      </c>
      <c r="DY17" s="6">
        <v>1</v>
      </c>
      <c r="DZ17" s="4">
        <v>1</v>
      </c>
      <c r="EA17" s="4">
        <v>1</v>
      </c>
      <c r="EB17" s="4">
        <v>3</v>
      </c>
      <c r="EC17" s="12" t="s">
        <v>1021</v>
      </c>
    </row>
    <row r="18" spans="1:133" s="6" customFormat="1">
      <c r="A18" s="12" t="s">
        <v>1019</v>
      </c>
      <c r="B18" s="13" t="s">
        <v>128</v>
      </c>
      <c r="C18" s="13" t="s">
        <v>7</v>
      </c>
      <c r="D18" s="13">
        <v>2</v>
      </c>
      <c r="E18" s="13" t="s">
        <v>8</v>
      </c>
      <c r="F18" s="13">
        <v>2</v>
      </c>
      <c r="G18" s="6" t="s">
        <v>129</v>
      </c>
      <c r="H18" s="6">
        <v>1</v>
      </c>
      <c r="I18" s="6">
        <v>1</v>
      </c>
      <c r="J18" s="6">
        <v>1</v>
      </c>
      <c r="K18" s="6">
        <v>1</v>
      </c>
      <c r="L18" s="6">
        <v>1</v>
      </c>
      <c r="M18" s="6">
        <v>0</v>
      </c>
      <c r="N18" s="6">
        <v>0</v>
      </c>
      <c r="O18" s="6">
        <v>1</v>
      </c>
      <c r="P18" s="6">
        <v>1</v>
      </c>
      <c r="Q18" s="6">
        <v>1</v>
      </c>
      <c r="R18" s="6" t="s">
        <v>130</v>
      </c>
      <c r="S18" s="6">
        <v>2</v>
      </c>
      <c r="T18" s="6">
        <v>1</v>
      </c>
      <c r="U18" s="13">
        <v>0</v>
      </c>
      <c r="V18" s="6" t="s">
        <v>4</v>
      </c>
      <c r="W18" s="6" t="s">
        <v>4</v>
      </c>
      <c r="X18" s="6">
        <v>0</v>
      </c>
      <c r="Y18" s="6">
        <v>0</v>
      </c>
      <c r="Z18" s="6">
        <v>2</v>
      </c>
      <c r="AA18" s="6">
        <v>2</v>
      </c>
      <c r="AB18" s="6">
        <v>0</v>
      </c>
      <c r="AC18" s="6">
        <v>1</v>
      </c>
      <c r="AD18" s="6">
        <v>4</v>
      </c>
      <c r="AE18" s="6">
        <v>1</v>
      </c>
      <c r="AF18" s="6">
        <v>0</v>
      </c>
      <c r="AG18" s="28" t="s">
        <v>4</v>
      </c>
      <c r="AH18" s="6" t="s">
        <v>4</v>
      </c>
      <c r="AI18" s="6" t="s">
        <v>4</v>
      </c>
      <c r="AJ18" s="6">
        <v>1</v>
      </c>
      <c r="AK18" s="6">
        <v>0</v>
      </c>
      <c r="AL18" s="6">
        <v>1</v>
      </c>
      <c r="AM18" s="6">
        <v>0</v>
      </c>
      <c r="AN18" s="6">
        <v>0</v>
      </c>
      <c r="AO18" s="6">
        <v>0</v>
      </c>
      <c r="AP18" s="6">
        <v>1</v>
      </c>
      <c r="AQ18" s="6">
        <v>0</v>
      </c>
      <c r="AR18" s="6">
        <v>1</v>
      </c>
      <c r="AS18" s="6">
        <v>1</v>
      </c>
      <c r="AT18" s="6">
        <v>0</v>
      </c>
      <c r="AU18" s="6">
        <v>1</v>
      </c>
      <c r="AV18" s="6">
        <v>1</v>
      </c>
      <c r="AW18" s="6">
        <v>1</v>
      </c>
      <c r="AX18" s="6" t="s">
        <v>131</v>
      </c>
      <c r="AY18" s="6">
        <v>2</v>
      </c>
      <c r="AZ18" s="6">
        <v>1</v>
      </c>
      <c r="BA18" s="6">
        <v>1</v>
      </c>
      <c r="BB18" s="6">
        <v>1</v>
      </c>
      <c r="BC18" s="6" t="s">
        <v>4</v>
      </c>
      <c r="BJ18" s="6" t="s">
        <v>4</v>
      </c>
      <c r="BP18" s="6" t="s">
        <v>4</v>
      </c>
      <c r="BV18" s="6" t="s">
        <v>4</v>
      </c>
      <c r="CB18" s="22" t="s">
        <v>4</v>
      </c>
      <c r="CC18" s="22" t="s">
        <v>4</v>
      </c>
      <c r="CD18" s="22" t="s">
        <v>4</v>
      </c>
      <c r="CE18" s="22" t="s">
        <v>4</v>
      </c>
      <c r="CF18" s="8" t="s">
        <v>4</v>
      </c>
      <c r="CG18" s="8" t="s">
        <v>4</v>
      </c>
      <c r="CH18" s="23" t="s">
        <v>4</v>
      </c>
      <c r="CI18" s="23" t="s">
        <v>4</v>
      </c>
      <c r="CJ18" s="6" t="s">
        <v>4</v>
      </c>
      <c r="CK18" s="6" t="s">
        <v>4</v>
      </c>
      <c r="CL18" s="6" t="s">
        <v>4</v>
      </c>
      <c r="CM18" s="6" t="s">
        <v>4</v>
      </c>
      <c r="CN18" s="6" t="s">
        <v>4</v>
      </c>
      <c r="CO18" s="6" t="s">
        <v>4</v>
      </c>
      <c r="CP18" s="6" t="s">
        <v>4</v>
      </c>
      <c r="CQ18" s="6" t="s">
        <v>4</v>
      </c>
      <c r="CR18" s="6" t="s">
        <v>4</v>
      </c>
      <c r="CS18" s="6" t="s">
        <v>4</v>
      </c>
      <c r="CT18" s="6" t="s">
        <v>4</v>
      </c>
      <c r="CU18" s="6" t="s">
        <v>4</v>
      </c>
      <c r="CV18" s="6" t="s">
        <v>4</v>
      </c>
      <c r="CW18" s="6" t="s">
        <v>4</v>
      </c>
      <c r="CX18" s="6" t="s">
        <v>4</v>
      </c>
      <c r="CY18" s="6" t="s">
        <v>4</v>
      </c>
      <c r="CZ18" s="6" t="s">
        <v>4</v>
      </c>
      <c r="DB18" s="6" t="s">
        <v>4</v>
      </c>
      <c r="DC18" s="6" t="s">
        <v>4</v>
      </c>
      <c r="DD18" s="6" t="s">
        <v>4</v>
      </c>
      <c r="DI18" s="6" t="s">
        <v>4</v>
      </c>
      <c r="DN18" s="6" t="s">
        <v>4</v>
      </c>
      <c r="DW18" s="6">
        <f>[1]!Tableau5102[[#This Row],[Variable45]]</f>
        <v>0</v>
      </c>
      <c r="DX18" s="6">
        <f>[1]!Tableau5102[[#This Row],[Variable46]]</f>
        <v>1</v>
      </c>
      <c r="DY18" s="6">
        <v>1</v>
      </c>
      <c r="DZ18" s="6">
        <v>1</v>
      </c>
      <c r="EA18" s="6" t="s">
        <v>4</v>
      </c>
      <c r="EB18" s="6">
        <v>2</v>
      </c>
      <c r="EC18" s="12" t="s">
        <v>1021</v>
      </c>
    </row>
    <row r="19" spans="1:133" s="6" customFormat="1">
      <c r="A19" s="12" t="s">
        <v>1019</v>
      </c>
      <c r="B19" s="13" t="s">
        <v>132</v>
      </c>
      <c r="C19" s="13" t="s">
        <v>7</v>
      </c>
      <c r="D19" s="13">
        <v>2</v>
      </c>
      <c r="E19" s="13" t="s">
        <v>31</v>
      </c>
      <c r="F19" s="13">
        <v>3</v>
      </c>
      <c r="G19" s="6" t="s">
        <v>133</v>
      </c>
      <c r="H19" s="6">
        <v>999</v>
      </c>
      <c r="I19" s="6">
        <v>999</v>
      </c>
      <c r="J19" s="6">
        <v>999</v>
      </c>
      <c r="K19" s="6">
        <v>999</v>
      </c>
      <c r="L19" s="6">
        <v>999</v>
      </c>
      <c r="M19" s="6">
        <v>999</v>
      </c>
      <c r="N19" s="6">
        <v>999</v>
      </c>
      <c r="O19" s="6">
        <v>999</v>
      </c>
      <c r="P19" s="6">
        <v>999</v>
      </c>
      <c r="Q19" s="6">
        <v>999</v>
      </c>
      <c r="R19" s="6">
        <v>999</v>
      </c>
      <c r="S19" s="6">
        <v>999</v>
      </c>
      <c r="T19" s="6">
        <v>999</v>
      </c>
      <c r="U19" s="6">
        <v>999</v>
      </c>
      <c r="V19" s="6">
        <v>999</v>
      </c>
      <c r="W19" s="6">
        <v>999</v>
      </c>
      <c r="X19" s="6">
        <v>999</v>
      </c>
      <c r="Y19" s="6">
        <v>999</v>
      </c>
      <c r="Z19" s="6">
        <v>999</v>
      </c>
      <c r="AA19" s="6">
        <v>999</v>
      </c>
      <c r="AB19" s="6">
        <v>999</v>
      </c>
      <c r="AC19" s="6">
        <v>999</v>
      </c>
      <c r="AD19" s="6">
        <v>999</v>
      </c>
      <c r="AE19" s="6">
        <v>999</v>
      </c>
      <c r="AF19" s="6">
        <v>999</v>
      </c>
      <c r="AG19" s="6">
        <v>999</v>
      </c>
      <c r="AH19" s="6">
        <v>999</v>
      </c>
      <c r="AI19" s="6">
        <v>999</v>
      </c>
      <c r="AJ19" s="6">
        <v>999</v>
      </c>
      <c r="AK19" s="6">
        <v>999</v>
      </c>
      <c r="AL19" s="6">
        <v>999</v>
      </c>
      <c r="AM19" s="6">
        <v>999</v>
      </c>
      <c r="AN19" s="6">
        <v>999</v>
      </c>
      <c r="AO19" s="6">
        <v>999</v>
      </c>
      <c r="AP19" s="6">
        <v>999</v>
      </c>
      <c r="AQ19" s="6">
        <v>999</v>
      </c>
      <c r="AR19" s="6">
        <v>999</v>
      </c>
      <c r="AS19" s="6">
        <v>999</v>
      </c>
      <c r="AT19" s="6">
        <v>999</v>
      </c>
      <c r="AU19" s="6">
        <v>999</v>
      </c>
      <c r="AV19" s="6">
        <v>999</v>
      </c>
      <c r="AW19" s="6">
        <v>999</v>
      </c>
      <c r="AX19" s="6">
        <v>999</v>
      </c>
      <c r="AY19" s="6">
        <v>999</v>
      </c>
      <c r="AZ19" s="6">
        <v>999</v>
      </c>
      <c r="BA19" s="6">
        <v>999</v>
      </c>
      <c r="BB19" s="6">
        <v>999</v>
      </c>
      <c r="BC19" s="6" t="s">
        <v>4</v>
      </c>
      <c r="BD19" s="6">
        <v>7.6444599092064536</v>
      </c>
      <c r="BE19" s="6">
        <v>45.588473995389641</v>
      </c>
      <c r="BF19" s="6">
        <v>37.263634850945508</v>
      </c>
      <c r="BG19" s="6">
        <v>8.4947315511494246</v>
      </c>
      <c r="BH19" s="6">
        <v>1.0086996933089769</v>
      </c>
      <c r="BI19" s="6">
        <v>88.42251288054355</v>
      </c>
      <c r="BJ19" s="6" t="s">
        <v>4</v>
      </c>
      <c r="BK19" s="6">
        <v>1.329280738165141</v>
      </c>
      <c r="BL19" s="6">
        <v>49.630249606298129</v>
      </c>
      <c r="BM19" s="6">
        <v>36.529519322315842</v>
      </c>
      <c r="BN19" s="6">
        <v>9.7353606735322451</v>
      </c>
      <c r="BO19" s="6">
        <v>2.7755896596886349</v>
      </c>
      <c r="BP19" s="6" t="s">
        <v>4</v>
      </c>
      <c r="BQ19" s="6">
        <v>10.9398647163205</v>
      </c>
      <c r="BR19" s="6">
        <v>29.256202531008299</v>
      </c>
      <c r="BS19" s="6">
        <v>35.970035623606037</v>
      </c>
      <c r="BT19" s="6">
        <v>12.820304776799849</v>
      </c>
      <c r="BU19" s="6">
        <v>11.013592352265301</v>
      </c>
      <c r="BV19" s="6" t="s">
        <v>4</v>
      </c>
      <c r="BW19" s="6">
        <v>5.7709590095313708</v>
      </c>
      <c r="BX19" s="6">
        <v>65.553338481957084</v>
      </c>
      <c r="BY19" s="6">
        <v>17.04322705456768</v>
      </c>
      <c r="BZ19" s="6">
        <v>7.7187481727753431</v>
      </c>
      <c r="CA19" s="6">
        <v>3.9137272811685122</v>
      </c>
      <c r="CB19" s="24">
        <v>1.659553449454273</v>
      </c>
      <c r="CC19" s="24">
        <v>0.41079443271752503</v>
      </c>
      <c r="CD19" s="24">
        <v>42.707222150813138</v>
      </c>
      <c r="CE19" s="24">
        <v>54.495798473896762</v>
      </c>
      <c r="CF19" s="25">
        <v>0.72663149311830022</v>
      </c>
      <c r="CG19" s="8" t="s">
        <v>4</v>
      </c>
      <c r="CH19" s="23" t="s">
        <v>4</v>
      </c>
      <c r="CI19" s="23" t="s">
        <v>4</v>
      </c>
      <c r="CJ19" s="6" t="s">
        <v>4</v>
      </c>
      <c r="CK19" s="6" t="s">
        <v>4</v>
      </c>
      <c r="CL19" s="6" t="s">
        <v>4</v>
      </c>
      <c r="CM19" s="6" t="s">
        <v>4</v>
      </c>
      <c r="CN19" s="6" t="s">
        <v>4</v>
      </c>
      <c r="CO19" s="6" t="s">
        <v>4</v>
      </c>
      <c r="CP19" s="6" t="s">
        <v>4</v>
      </c>
      <c r="CQ19" s="6" t="s">
        <v>4</v>
      </c>
      <c r="CR19" s="6" t="s">
        <v>4</v>
      </c>
      <c r="CS19" s="6" t="s">
        <v>4</v>
      </c>
      <c r="CT19" s="6" t="s">
        <v>4</v>
      </c>
      <c r="CU19" s="6" t="s">
        <v>4</v>
      </c>
      <c r="CV19" s="6" t="s">
        <v>4</v>
      </c>
      <c r="CW19" s="6" t="s">
        <v>4</v>
      </c>
      <c r="CX19" s="6" t="s">
        <v>4</v>
      </c>
      <c r="CY19" s="6" t="s">
        <v>4</v>
      </c>
      <c r="CZ19" s="6">
        <v>15.86326280166349</v>
      </c>
      <c r="DA19" s="6">
        <v>1.6085384105275691</v>
      </c>
      <c r="DB19" s="6">
        <v>14.90659945670261</v>
      </c>
      <c r="DC19" s="6">
        <v>53.136183270487102</v>
      </c>
      <c r="DD19" s="6" t="s">
        <v>4</v>
      </c>
      <c r="DE19" s="6">
        <v>26.00828637768582</v>
      </c>
      <c r="DF19" s="6">
        <v>37.542870863439802</v>
      </c>
      <c r="DG19" s="6">
        <v>15.815689113902909</v>
      </c>
      <c r="DH19" s="6">
        <v>0</v>
      </c>
      <c r="DI19" s="6" t="s">
        <v>4</v>
      </c>
      <c r="DJ19" s="6">
        <v>80.952620737605358</v>
      </c>
      <c r="DK19" s="6">
        <v>1.6873704034497681</v>
      </c>
      <c r="DL19" s="6">
        <v>16.225495233005031</v>
      </c>
      <c r="DM19" s="6">
        <v>0</v>
      </c>
      <c r="DN19" s="6" t="s">
        <v>4</v>
      </c>
      <c r="DO19" s="6">
        <v>47.116504824877389</v>
      </c>
      <c r="DP19" s="6">
        <v>10.780142117989669</v>
      </c>
      <c r="DQ19" s="6">
        <v>34.526177028449403</v>
      </c>
      <c r="DR19" s="6">
        <v>0</v>
      </c>
      <c r="DS19" s="6">
        <v>53.385825719158788</v>
      </c>
      <c r="DT19" s="6">
        <v>9.2365943724202779</v>
      </c>
      <c r="DU19" s="6">
        <v>36.286034294822556</v>
      </c>
      <c r="DV19" s="6">
        <v>0</v>
      </c>
      <c r="DW19" s="6">
        <f>[1]!Tableau5102[[#This Row],[Variable45]]</f>
        <v>1</v>
      </c>
      <c r="DX19" s="6">
        <f>[1]!Tableau5102[[#This Row],[Variable46]]</f>
        <v>1</v>
      </c>
      <c r="DY19" s="6">
        <v>999</v>
      </c>
      <c r="DZ19" s="6">
        <v>999</v>
      </c>
      <c r="EA19" s="6">
        <v>999</v>
      </c>
      <c r="EB19" s="6">
        <v>999</v>
      </c>
      <c r="EC19" s="12" t="s">
        <v>1021</v>
      </c>
    </row>
    <row r="20" spans="1:133" s="6" customFormat="1" ht="14.25" customHeight="1">
      <c r="A20" s="12" t="s">
        <v>1019</v>
      </c>
      <c r="B20" s="13" t="s">
        <v>134</v>
      </c>
      <c r="C20" s="13" t="s">
        <v>7</v>
      </c>
      <c r="D20" s="13">
        <v>2</v>
      </c>
      <c r="E20" s="13" t="s">
        <v>31</v>
      </c>
      <c r="F20" s="13">
        <v>3</v>
      </c>
      <c r="G20" s="6" t="s">
        <v>135</v>
      </c>
      <c r="H20" s="6">
        <v>1</v>
      </c>
      <c r="I20" s="6">
        <v>1</v>
      </c>
      <c r="J20" s="6">
        <v>2</v>
      </c>
      <c r="K20" s="6">
        <v>1</v>
      </c>
      <c r="L20" s="6">
        <v>1</v>
      </c>
      <c r="M20" s="6">
        <v>0</v>
      </c>
      <c r="N20" s="6">
        <v>1</v>
      </c>
      <c r="O20" s="6">
        <v>1</v>
      </c>
      <c r="P20" s="6">
        <v>1</v>
      </c>
      <c r="Q20" s="6">
        <v>1</v>
      </c>
      <c r="R20" s="6" t="s">
        <v>16</v>
      </c>
      <c r="S20" s="6">
        <v>1</v>
      </c>
      <c r="T20" s="6">
        <v>0</v>
      </c>
      <c r="U20" s="13">
        <v>0</v>
      </c>
      <c r="V20" s="6" t="s">
        <v>4</v>
      </c>
      <c r="W20" s="6">
        <v>4</v>
      </c>
      <c r="X20" s="6">
        <v>0</v>
      </c>
      <c r="Y20" s="6">
        <v>3</v>
      </c>
      <c r="Z20" s="6">
        <v>1</v>
      </c>
      <c r="AA20" s="6">
        <v>2</v>
      </c>
      <c r="AB20" s="6">
        <v>0</v>
      </c>
      <c r="AC20" s="6">
        <v>1</v>
      </c>
      <c r="AD20" s="6">
        <v>4</v>
      </c>
      <c r="AE20" s="6">
        <v>1</v>
      </c>
      <c r="AF20" s="6">
        <v>1</v>
      </c>
      <c r="AG20" s="29" t="s">
        <v>136</v>
      </c>
      <c r="AH20" s="6" t="s">
        <v>137</v>
      </c>
      <c r="AI20" s="6" t="s">
        <v>138</v>
      </c>
      <c r="AJ20" s="6">
        <v>1</v>
      </c>
      <c r="AK20" s="6">
        <v>1</v>
      </c>
      <c r="AL20" s="6">
        <v>1</v>
      </c>
      <c r="AM20" s="6">
        <v>1</v>
      </c>
      <c r="AN20" s="6">
        <v>1</v>
      </c>
      <c r="AO20" s="6">
        <v>1</v>
      </c>
      <c r="AP20" s="6">
        <v>1</v>
      </c>
      <c r="AQ20" s="6">
        <v>0</v>
      </c>
      <c r="AR20" s="6">
        <v>1</v>
      </c>
      <c r="AS20" s="6">
        <v>1</v>
      </c>
      <c r="AT20" s="6">
        <v>0</v>
      </c>
      <c r="AU20" s="6">
        <v>0</v>
      </c>
      <c r="AV20" s="6">
        <v>0</v>
      </c>
      <c r="AW20" s="6">
        <v>1</v>
      </c>
      <c r="AX20" s="6" t="s">
        <v>4</v>
      </c>
      <c r="AY20" s="6">
        <v>1</v>
      </c>
      <c r="AZ20" s="6">
        <v>1</v>
      </c>
      <c r="BA20" s="6">
        <v>0</v>
      </c>
      <c r="BB20" s="6">
        <v>1</v>
      </c>
      <c r="BC20" s="6">
        <v>31.223607511877699</v>
      </c>
      <c r="BJ20" s="6">
        <v>52.889582847408391</v>
      </c>
      <c r="BP20" s="6">
        <v>29.977028872197359</v>
      </c>
      <c r="BV20" s="6">
        <v>63.14681162096857</v>
      </c>
      <c r="CB20" s="24">
        <v>2.3167709769918128</v>
      </c>
      <c r="CC20" s="24">
        <v>0.66594273676527127</v>
      </c>
      <c r="CD20" s="24">
        <v>49.40850208612099</v>
      </c>
      <c r="CE20" s="24">
        <v>46.947811185260697</v>
      </c>
      <c r="CF20" s="25">
        <v>0.66097301486121962</v>
      </c>
      <c r="CG20" s="23">
        <v>1</v>
      </c>
      <c r="CH20" s="23">
        <v>0</v>
      </c>
      <c r="CI20" s="23">
        <v>0</v>
      </c>
      <c r="CJ20" s="6" t="s">
        <v>60</v>
      </c>
      <c r="CK20" s="6" t="s">
        <v>60</v>
      </c>
      <c r="CL20" s="6" t="s">
        <v>60</v>
      </c>
      <c r="CM20" s="6" t="s">
        <v>60</v>
      </c>
      <c r="CN20" s="6" t="s">
        <v>60</v>
      </c>
      <c r="CO20" s="6" t="s">
        <v>60</v>
      </c>
      <c r="CP20" s="6" t="s">
        <v>60</v>
      </c>
      <c r="CQ20" s="6" t="s">
        <v>60</v>
      </c>
      <c r="CR20" s="6" t="s">
        <v>60</v>
      </c>
      <c r="CS20" s="6" t="s">
        <v>60</v>
      </c>
      <c r="CT20" s="6" t="s">
        <v>60</v>
      </c>
      <c r="CU20" s="6">
        <v>42841.856651202193</v>
      </c>
      <c r="CV20" s="6" t="s">
        <v>63</v>
      </c>
      <c r="CW20" s="6" t="s">
        <v>139</v>
      </c>
      <c r="CX20" s="6" t="s">
        <v>62</v>
      </c>
      <c r="CY20" s="6" t="s">
        <v>62</v>
      </c>
      <c r="CZ20" s="6">
        <v>22.48604045253731</v>
      </c>
      <c r="DB20" s="6">
        <v>21.373967514170811</v>
      </c>
      <c r="DC20" s="6">
        <v>73.845523447855015</v>
      </c>
      <c r="DD20" s="6">
        <v>90.462266756889193</v>
      </c>
      <c r="DI20" s="6">
        <v>100</v>
      </c>
      <c r="DN20" s="6">
        <v>94.774600562418101</v>
      </c>
      <c r="DW20" s="6">
        <f>[1]!Tableau5102[[#This Row],[Variable45]]</f>
        <v>999</v>
      </c>
      <c r="DX20" s="6">
        <f>[1]!Tableau5102[[#This Row],[Variable46]]</f>
        <v>999</v>
      </c>
      <c r="DY20" s="6">
        <v>1</v>
      </c>
      <c r="DZ20" s="6">
        <v>1</v>
      </c>
      <c r="EA20" s="6">
        <v>4</v>
      </c>
      <c r="EB20" s="6">
        <v>1</v>
      </c>
      <c r="EC20" s="12" t="s">
        <v>1021</v>
      </c>
    </row>
    <row r="21" spans="1:133" s="6" customFormat="1">
      <c r="A21" s="12" t="s">
        <v>1019</v>
      </c>
      <c r="B21" s="13" t="s">
        <v>140</v>
      </c>
      <c r="C21" s="13" t="s">
        <v>7</v>
      </c>
      <c r="D21" s="13">
        <v>2</v>
      </c>
      <c r="E21" s="13" t="s">
        <v>31</v>
      </c>
      <c r="F21" s="13">
        <v>3</v>
      </c>
      <c r="G21" s="6" t="s">
        <v>15</v>
      </c>
      <c r="H21" s="6">
        <v>1</v>
      </c>
      <c r="I21" s="6">
        <v>1</v>
      </c>
      <c r="J21" s="6">
        <v>2</v>
      </c>
      <c r="K21" s="6">
        <v>1</v>
      </c>
      <c r="L21" s="6">
        <v>1</v>
      </c>
      <c r="M21" s="6">
        <v>1</v>
      </c>
      <c r="N21" s="6">
        <v>1</v>
      </c>
      <c r="O21" s="6">
        <v>1</v>
      </c>
      <c r="P21" s="6">
        <v>1</v>
      </c>
      <c r="Q21" s="6">
        <v>1</v>
      </c>
      <c r="R21" s="6" t="s">
        <v>4</v>
      </c>
      <c r="S21" s="6">
        <v>2</v>
      </c>
      <c r="T21" s="6">
        <v>0</v>
      </c>
      <c r="U21" s="13">
        <v>1</v>
      </c>
      <c r="V21" s="6">
        <v>1</v>
      </c>
      <c r="W21" s="6">
        <v>1</v>
      </c>
      <c r="X21" s="6">
        <v>0</v>
      </c>
      <c r="Y21" s="6">
        <v>3</v>
      </c>
      <c r="Z21" s="6">
        <v>3</v>
      </c>
      <c r="AA21" s="6">
        <v>3</v>
      </c>
      <c r="AB21" s="6">
        <v>0</v>
      </c>
      <c r="AC21" s="6">
        <v>1</v>
      </c>
      <c r="AD21" s="6">
        <v>4</v>
      </c>
      <c r="AE21" s="6">
        <v>1</v>
      </c>
      <c r="AF21" s="6">
        <v>1</v>
      </c>
      <c r="AG21" s="6" t="s">
        <v>141</v>
      </c>
      <c r="AH21" s="6" t="s">
        <v>142</v>
      </c>
      <c r="AI21" s="6" t="s">
        <v>4</v>
      </c>
      <c r="AJ21" s="6">
        <v>1</v>
      </c>
      <c r="AK21" s="6">
        <v>1</v>
      </c>
      <c r="AL21" s="6">
        <v>1</v>
      </c>
      <c r="AM21" s="6">
        <v>1</v>
      </c>
      <c r="AN21" s="6">
        <v>1</v>
      </c>
      <c r="AO21" s="6">
        <v>1</v>
      </c>
      <c r="AP21" s="6">
        <v>1</v>
      </c>
      <c r="AQ21" s="6">
        <v>0</v>
      </c>
      <c r="AR21" s="6">
        <v>1</v>
      </c>
      <c r="AS21" s="6">
        <v>1</v>
      </c>
      <c r="AT21" s="6">
        <v>0</v>
      </c>
      <c r="AU21" s="6" t="s">
        <v>4</v>
      </c>
      <c r="AV21" s="6">
        <v>1</v>
      </c>
      <c r="AW21" s="6">
        <v>1</v>
      </c>
      <c r="AX21" s="6" t="s">
        <v>143</v>
      </c>
      <c r="AY21" s="6">
        <v>2</v>
      </c>
      <c r="AZ21" s="6">
        <v>0</v>
      </c>
      <c r="BA21" s="6">
        <v>1</v>
      </c>
      <c r="BB21" s="6">
        <v>1</v>
      </c>
      <c r="BC21" s="6" t="s">
        <v>4</v>
      </c>
      <c r="BJ21" s="6" t="s">
        <v>4</v>
      </c>
      <c r="BP21" s="6" t="s">
        <v>4</v>
      </c>
      <c r="BV21" s="6" t="s">
        <v>4</v>
      </c>
      <c r="CB21" s="24"/>
      <c r="CC21" s="24"/>
      <c r="CD21" s="24"/>
      <c r="CE21" s="24"/>
      <c r="CF21" s="25"/>
      <c r="CG21" s="23">
        <v>1</v>
      </c>
      <c r="CH21" s="23">
        <v>3</v>
      </c>
      <c r="CI21" s="23">
        <v>0</v>
      </c>
      <c r="CJ21" s="6">
        <v>0</v>
      </c>
      <c r="CK21" s="6">
        <v>0</v>
      </c>
      <c r="CL21" s="6">
        <v>1</v>
      </c>
      <c r="CM21" s="6">
        <v>1</v>
      </c>
      <c r="CN21" s="6" t="s">
        <v>62</v>
      </c>
      <c r="CO21" s="6" t="s">
        <v>62</v>
      </c>
      <c r="CP21" s="6" t="s">
        <v>62</v>
      </c>
      <c r="CQ21" s="6" t="s">
        <v>62</v>
      </c>
      <c r="CR21" s="6" t="s">
        <v>62</v>
      </c>
      <c r="CS21" s="6" t="s">
        <v>62</v>
      </c>
      <c r="CT21" s="6" t="s">
        <v>62</v>
      </c>
      <c r="CU21" s="6">
        <v>47158.891663567301</v>
      </c>
      <c r="CV21" s="6" t="s">
        <v>63</v>
      </c>
      <c r="CW21" s="6" t="s">
        <v>64</v>
      </c>
      <c r="CX21" s="6" t="s">
        <v>144</v>
      </c>
      <c r="CY21" s="6" t="s">
        <v>145</v>
      </c>
      <c r="CZ21" s="6">
        <v>4.9861829109555318</v>
      </c>
      <c r="DB21" s="6">
        <v>4.3487161567462236</v>
      </c>
      <c r="DC21" s="6">
        <v>19.846003369648152</v>
      </c>
      <c r="DD21" s="6" t="s">
        <v>4</v>
      </c>
      <c r="DI21" s="6" t="s">
        <v>4</v>
      </c>
      <c r="DN21" s="6" t="s">
        <v>4</v>
      </c>
      <c r="DW21" s="6">
        <f>[1]!Tableau5102[[#This Row],[Variable45]]</f>
        <v>0</v>
      </c>
      <c r="DX21" s="6">
        <f>[1]!Tableau5102[[#This Row],[Variable46]]</f>
        <v>1</v>
      </c>
      <c r="DY21" s="6">
        <v>1</v>
      </c>
      <c r="DZ21" s="6">
        <v>1</v>
      </c>
      <c r="EA21" s="6">
        <v>1</v>
      </c>
      <c r="EB21" s="6">
        <v>3</v>
      </c>
      <c r="EC21" s="12" t="s">
        <v>1021</v>
      </c>
    </row>
    <row r="22" spans="1:133" s="12" customFormat="1">
      <c r="A22" s="12" t="s">
        <v>1019</v>
      </c>
      <c r="B22" s="13" t="s">
        <v>146</v>
      </c>
      <c r="C22" s="13" t="s">
        <v>7</v>
      </c>
      <c r="D22" s="13">
        <v>2</v>
      </c>
      <c r="E22" s="13" t="s">
        <v>31</v>
      </c>
      <c r="F22" s="13">
        <v>3</v>
      </c>
      <c r="G22" s="6" t="s">
        <v>135</v>
      </c>
      <c r="H22" s="6">
        <v>1</v>
      </c>
      <c r="I22" s="6">
        <v>1</v>
      </c>
      <c r="J22" s="6">
        <v>2</v>
      </c>
      <c r="K22" s="6">
        <v>1</v>
      </c>
      <c r="L22" s="6">
        <v>1</v>
      </c>
      <c r="M22" s="6">
        <v>0</v>
      </c>
      <c r="N22" s="6">
        <v>1</v>
      </c>
      <c r="O22" s="6">
        <v>1</v>
      </c>
      <c r="P22" s="6">
        <v>1</v>
      </c>
      <c r="Q22" s="6">
        <v>1</v>
      </c>
      <c r="R22" s="6" t="s">
        <v>16</v>
      </c>
      <c r="S22" s="6">
        <v>1</v>
      </c>
      <c r="T22" s="6">
        <v>0</v>
      </c>
      <c r="U22" s="13">
        <v>0</v>
      </c>
      <c r="V22" s="6" t="s">
        <v>4</v>
      </c>
      <c r="W22" s="6">
        <v>4</v>
      </c>
      <c r="X22" s="6">
        <v>0</v>
      </c>
      <c r="Y22" s="6">
        <v>3</v>
      </c>
      <c r="Z22" s="6">
        <v>1</v>
      </c>
      <c r="AA22" s="6">
        <v>2</v>
      </c>
      <c r="AB22" s="6">
        <v>0</v>
      </c>
      <c r="AC22" s="6" t="s">
        <v>4</v>
      </c>
      <c r="AD22" s="6">
        <v>4</v>
      </c>
      <c r="AE22" s="6">
        <v>1</v>
      </c>
      <c r="AF22" s="6">
        <v>1</v>
      </c>
      <c r="AG22" s="6" t="s">
        <v>147</v>
      </c>
      <c r="AH22" s="6" t="s">
        <v>148</v>
      </c>
      <c r="AI22" s="6" t="s">
        <v>138</v>
      </c>
      <c r="AJ22" s="6" t="s">
        <v>4</v>
      </c>
      <c r="AK22" s="6" t="s">
        <v>4</v>
      </c>
      <c r="AL22" s="6">
        <v>0</v>
      </c>
      <c r="AM22" s="6">
        <v>1</v>
      </c>
      <c r="AN22" s="6">
        <v>1</v>
      </c>
      <c r="AO22" s="6">
        <v>1</v>
      </c>
      <c r="AP22" s="6">
        <v>1</v>
      </c>
      <c r="AQ22" s="6">
        <v>0</v>
      </c>
      <c r="AR22" s="6">
        <v>1</v>
      </c>
      <c r="AS22" s="6">
        <v>1</v>
      </c>
      <c r="AT22" s="6">
        <v>0</v>
      </c>
      <c r="AU22" s="6" t="s">
        <v>4</v>
      </c>
      <c r="AV22" s="6" t="s">
        <v>4</v>
      </c>
      <c r="AW22" s="6">
        <v>1</v>
      </c>
      <c r="AX22" s="30" t="s">
        <v>4</v>
      </c>
      <c r="AY22" s="6">
        <v>1</v>
      </c>
      <c r="AZ22" s="6">
        <v>0</v>
      </c>
      <c r="BA22" s="6">
        <v>0</v>
      </c>
      <c r="BB22" s="6">
        <v>1</v>
      </c>
      <c r="BC22" s="6" t="s">
        <v>4</v>
      </c>
      <c r="BD22" s="6"/>
      <c r="BE22" s="6"/>
      <c r="BF22" s="6"/>
      <c r="BG22" s="6"/>
      <c r="BH22" s="6"/>
      <c r="BI22" s="6"/>
      <c r="BJ22" s="6" t="s">
        <v>4</v>
      </c>
      <c r="BK22" s="6"/>
      <c r="BL22" s="6"/>
      <c r="BM22" s="6"/>
      <c r="BN22" s="6"/>
      <c r="BO22" s="6"/>
      <c r="BP22" s="6" t="s">
        <v>4</v>
      </c>
      <c r="BQ22" s="6"/>
      <c r="BR22" s="6"/>
      <c r="BS22" s="6"/>
      <c r="BT22" s="6"/>
      <c r="BU22" s="6"/>
      <c r="BV22" s="6" t="s">
        <v>4</v>
      </c>
      <c r="BW22" s="6"/>
      <c r="BX22" s="6"/>
      <c r="BY22" s="6"/>
      <c r="BZ22" s="6"/>
      <c r="CA22" s="6"/>
      <c r="CB22" s="22" t="s">
        <v>4</v>
      </c>
      <c r="CC22" s="22" t="s">
        <v>4</v>
      </c>
      <c r="CD22" s="22" t="s">
        <v>4</v>
      </c>
      <c r="CE22" s="22" t="s">
        <v>4</v>
      </c>
      <c r="CF22" s="8" t="s">
        <v>4</v>
      </c>
      <c r="CG22" s="8" t="s">
        <v>4</v>
      </c>
      <c r="CH22" s="23" t="s">
        <v>4</v>
      </c>
      <c r="CI22" s="23" t="s">
        <v>4</v>
      </c>
      <c r="CJ22" s="6" t="s">
        <v>4</v>
      </c>
      <c r="CK22" s="6" t="s">
        <v>4</v>
      </c>
      <c r="CL22" s="6" t="s">
        <v>4</v>
      </c>
      <c r="CM22" s="6" t="s">
        <v>4</v>
      </c>
      <c r="CN22" s="6" t="s">
        <v>4</v>
      </c>
      <c r="CO22" s="6" t="s">
        <v>4</v>
      </c>
      <c r="CP22" s="6" t="s">
        <v>4</v>
      </c>
      <c r="CQ22" s="6" t="s">
        <v>4</v>
      </c>
      <c r="CR22" s="6" t="s">
        <v>4</v>
      </c>
      <c r="CS22" s="6" t="s">
        <v>4</v>
      </c>
      <c r="CT22" s="6" t="s">
        <v>4</v>
      </c>
      <c r="CU22" s="6" t="s">
        <v>4</v>
      </c>
      <c r="CV22" s="6" t="s">
        <v>4</v>
      </c>
      <c r="CW22" s="6" t="s">
        <v>4</v>
      </c>
      <c r="CX22" s="6" t="s">
        <v>4</v>
      </c>
      <c r="CY22" s="6" t="s">
        <v>4</v>
      </c>
      <c r="CZ22" s="6" t="s">
        <v>4</v>
      </c>
      <c r="DA22" s="6"/>
      <c r="DB22" s="6" t="s">
        <v>4</v>
      </c>
      <c r="DC22" s="6" t="s">
        <v>4</v>
      </c>
      <c r="DD22" s="6" t="s">
        <v>4</v>
      </c>
      <c r="DE22" s="6"/>
      <c r="DF22" s="6"/>
      <c r="DG22" s="6"/>
      <c r="DH22" s="6"/>
      <c r="DI22" s="6" t="s">
        <v>4</v>
      </c>
      <c r="DJ22" s="6"/>
      <c r="DK22" s="6"/>
      <c r="DL22" s="6"/>
      <c r="DM22" s="6"/>
      <c r="DN22" s="6" t="s">
        <v>4</v>
      </c>
      <c r="DO22" s="6"/>
      <c r="DP22" s="6"/>
      <c r="DQ22" s="6"/>
      <c r="DR22" s="6"/>
      <c r="DS22" s="6"/>
      <c r="DT22" s="6"/>
      <c r="DU22" s="6"/>
      <c r="DV22" s="6"/>
      <c r="DW22" s="12">
        <f>[1]!Tableau5102[[#This Row],[Variable45]]</f>
        <v>1</v>
      </c>
      <c r="DX22" s="12">
        <f>[1]!Tableau5102[[#This Row],[Variable46]]</f>
        <v>1</v>
      </c>
      <c r="DY22" s="12">
        <v>1</v>
      </c>
      <c r="DZ22" s="6">
        <v>1</v>
      </c>
      <c r="EA22" s="6">
        <v>4</v>
      </c>
      <c r="EB22" s="6">
        <v>1</v>
      </c>
      <c r="EC22" s="12" t="s">
        <v>1021</v>
      </c>
    </row>
    <row r="23" spans="1:133" s="6" customFormat="1">
      <c r="A23" s="12" t="s">
        <v>1019</v>
      </c>
      <c r="B23" s="13" t="s">
        <v>149</v>
      </c>
      <c r="C23" s="13" t="s">
        <v>28</v>
      </c>
      <c r="D23" s="13">
        <v>3</v>
      </c>
      <c r="E23" s="13" t="s">
        <v>31</v>
      </c>
      <c r="F23" s="13">
        <v>3</v>
      </c>
      <c r="G23" s="6" t="s">
        <v>115</v>
      </c>
      <c r="H23" s="6">
        <v>1</v>
      </c>
      <c r="I23" s="30">
        <v>2</v>
      </c>
      <c r="J23" s="6" t="s">
        <v>4</v>
      </c>
      <c r="K23" s="30">
        <v>1</v>
      </c>
      <c r="L23" s="6">
        <v>1</v>
      </c>
      <c r="M23" s="6">
        <v>1</v>
      </c>
      <c r="N23" s="6">
        <v>0</v>
      </c>
      <c r="O23" s="6">
        <v>1</v>
      </c>
      <c r="P23" s="6">
        <v>1</v>
      </c>
      <c r="Q23" s="6">
        <v>1</v>
      </c>
      <c r="R23" s="6" t="s">
        <v>150</v>
      </c>
      <c r="S23" s="6">
        <v>1</v>
      </c>
      <c r="T23" s="6">
        <v>1</v>
      </c>
      <c r="U23" s="13">
        <v>1</v>
      </c>
      <c r="V23" s="6">
        <v>1</v>
      </c>
      <c r="W23" s="30">
        <v>0</v>
      </c>
      <c r="X23" s="6">
        <v>0</v>
      </c>
      <c r="Y23" s="6">
        <v>3</v>
      </c>
      <c r="Z23" s="6">
        <v>1</v>
      </c>
      <c r="AA23" s="6">
        <v>3</v>
      </c>
      <c r="AB23" s="30">
        <v>0</v>
      </c>
      <c r="AC23" s="6">
        <v>0</v>
      </c>
      <c r="AD23" s="6">
        <v>3</v>
      </c>
      <c r="AE23" s="6">
        <v>1</v>
      </c>
      <c r="AF23" s="6">
        <v>1</v>
      </c>
      <c r="AG23" s="6" t="s">
        <v>151</v>
      </c>
      <c r="AH23" s="6" t="s">
        <v>4</v>
      </c>
      <c r="AI23" s="6" t="s">
        <v>4</v>
      </c>
      <c r="AJ23" s="6">
        <v>1</v>
      </c>
      <c r="AK23" s="6">
        <v>0</v>
      </c>
      <c r="AL23" s="6">
        <v>1</v>
      </c>
      <c r="AM23" s="6">
        <v>1</v>
      </c>
      <c r="AN23" s="6">
        <v>0</v>
      </c>
      <c r="AO23" s="6">
        <v>1</v>
      </c>
      <c r="AP23" s="6">
        <v>1</v>
      </c>
      <c r="AQ23" s="6">
        <v>0</v>
      </c>
      <c r="AR23" s="6">
        <v>0</v>
      </c>
      <c r="AS23" s="6">
        <v>0</v>
      </c>
      <c r="AT23" s="6">
        <v>1</v>
      </c>
      <c r="AU23" s="6">
        <v>0</v>
      </c>
      <c r="AV23" s="6">
        <v>1</v>
      </c>
      <c r="AW23" s="6">
        <v>1</v>
      </c>
      <c r="AX23" s="6" t="s">
        <v>4</v>
      </c>
      <c r="AY23" s="6">
        <v>4</v>
      </c>
      <c r="AZ23" s="6">
        <v>1</v>
      </c>
      <c r="BA23" s="6">
        <v>0</v>
      </c>
      <c r="BB23" s="6">
        <v>1</v>
      </c>
      <c r="BC23" s="6" t="s">
        <v>4</v>
      </c>
      <c r="BJ23" s="6" t="s">
        <v>4</v>
      </c>
      <c r="BP23" s="6" t="s">
        <v>4</v>
      </c>
      <c r="BV23" s="6" t="s">
        <v>4</v>
      </c>
      <c r="CB23" s="22" t="s">
        <v>4</v>
      </c>
      <c r="CC23" s="22" t="s">
        <v>4</v>
      </c>
      <c r="CD23" s="22" t="s">
        <v>4</v>
      </c>
      <c r="CE23" s="22" t="s">
        <v>4</v>
      </c>
      <c r="CF23" s="8" t="s">
        <v>4</v>
      </c>
      <c r="CG23" s="8" t="s">
        <v>4</v>
      </c>
      <c r="CH23" s="23" t="s">
        <v>4</v>
      </c>
      <c r="CI23" s="23" t="s">
        <v>4</v>
      </c>
      <c r="CJ23" s="6" t="s">
        <v>4</v>
      </c>
      <c r="CK23" s="6" t="s">
        <v>4</v>
      </c>
      <c r="CL23" s="6" t="s">
        <v>4</v>
      </c>
      <c r="CM23" s="6" t="s">
        <v>4</v>
      </c>
      <c r="CN23" s="6" t="s">
        <v>4</v>
      </c>
      <c r="CO23" s="6" t="s">
        <v>4</v>
      </c>
      <c r="CP23" s="6" t="s">
        <v>4</v>
      </c>
      <c r="CQ23" s="6" t="s">
        <v>4</v>
      </c>
      <c r="CR23" s="6" t="s">
        <v>4</v>
      </c>
      <c r="CS23" s="6" t="s">
        <v>4</v>
      </c>
      <c r="CT23" s="6" t="s">
        <v>4</v>
      </c>
      <c r="CU23" s="6" t="s">
        <v>4</v>
      </c>
      <c r="CV23" s="6" t="s">
        <v>4</v>
      </c>
      <c r="CW23" s="6" t="s">
        <v>4</v>
      </c>
      <c r="CX23" s="6" t="s">
        <v>4</v>
      </c>
      <c r="CY23" s="6" t="s">
        <v>4</v>
      </c>
      <c r="CZ23" s="6" t="s">
        <v>4</v>
      </c>
      <c r="DB23" s="6" t="s">
        <v>4</v>
      </c>
      <c r="DC23" s="6" t="s">
        <v>4</v>
      </c>
      <c r="DD23" s="6" t="s">
        <v>4</v>
      </c>
      <c r="DI23" s="6" t="s">
        <v>4</v>
      </c>
      <c r="DN23" s="6" t="s">
        <v>4</v>
      </c>
      <c r="DW23" s="6">
        <f>[1]!Tableau5102[[#This Row],[Variable45]]</f>
        <v>0</v>
      </c>
      <c r="DX23" s="6">
        <f>[1]!Tableau5102[[#This Row],[Variable46]]</f>
        <v>1</v>
      </c>
      <c r="DY23" s="6">
        <v>1</v>
      </c>
      <c r="DZ23" s="6">
        <v>1</v>
      </c>
      <c r="EA23" s="30">
        <v>0</v>
      </c>
      <c r="EB23" s="6">
        <v>1</v>
      </c>
      <c r="EC23" s="12" t="s">
        <v>1021</v>
      </c>
    </row>
    <row r="24" spans="1:133" s="6" customFormat="1">
      <c r="A24" s="12" t="s">
        <v>1019</v>
      </c>
      <c r="B24" s="13" t="s">
        <v>152</v>
      </c>
      <c r="C24" s="13" t="s">
        <v>21</v>
      </c>
      <c r="D24" s="13">
        <v>6</v>
      </c>
      <c r="E24" s="13" t="s">
        <v>14</v>
      </c>
      <c r="F24" s="13">
        <v>1</v>
      </c>
      <c r="G24" s="6" t="s">
        <v>153</v>
      </c>
      <c r="H24" s="6">
        <v>1</v>
      </c>
      <c r="I24" s="6">
        <v>2</v>
      </c>
      <c r="J24" s="6">
        <v>4</v>
      </c>
      <c r="K24" s="6">
        <v>1</v>
      </c>
      <c r="L24" s="6">
        <v>1</v>
      </c>
      <c r="M24" s="6">
        <v>1</v>
      </c>
      <c r="N24" s="6">
        <v>1</v>
      </c>
      <c r="O24" s="6">
        <v>1</v>
      </c>
      <c r="P24" s="6">
        <v>1</v>
      </c>
      <c r="Q24" s="6">
        <v>1</v>
      </c>
      <c r="R24" s="6" t="s">
        <v>154</v>
      </c>
      <c r="S24" s="6">
        <v>2</v>
      </c>
      <c r="T24" s="6">
        <v>0</v>
      </c>
      <c r="U24" s="13">
        <v>1</v>
      </c>
      <c r="V24" s="6">
        <v>1</v>
      </c>
      <c r="W24" s="6">
        <v>3</v>
      </c>
      <c r="X24" s="6">
        <v>0</v>
      </c>
      <c r="Y24" s="6">
        <v>3</v>
      </c>
      <c r="Z24" s="6">
        <v>3</v>
      </c>
      <c r="AA24" s="6">
        <v>3</v>
      </c>
      <c r="AB24" s="6">
        <v>0</v>
      </c>
      <c r="AC24" s="6">
        <v>1</v>
      </c>
      <c r="AD24" s="6">
        <v>4</v>
      </c>
      <c r="AE24" s="6">
        <v>1</v>
      </c>
      <c r="AF24" s="6">
        <v>1</v>
      </c>
      <c r="AG24" s="6" t="s">
        <v>4</v>
      </c>
      <c r="AH24" s="6" t="s">
        <v>4</v>
      </c>
      <c r="AI24" s="6" t="s">
        <v>155</v>
      </c>
      <c r="AJ24" s="6">
        <v>1</v>
      </c>
      <c r="AK24" s="6">
        <v>0</v>
      </c>
      <c r="AL24" s="6">
        <v>1</v>
      </c>
      <c r="AM24" s="6">
        <v>1</v>
      </c>
      <c r="AN24" s="6">
        <v>0</v>
      </c>
      <c r="AO24" s="6">
        <v>1</v>
      </c>
      <c r="AP24" s="6">
        <v>1</v>
      </c>
      <c r="AQ24" s="6">
        <v>0</v>
      </c>
      <c r="AR24" s="6">
        <v>1</v>
      </c>
      <c r="AS24" s="6">
        <v>1</v>
      </c>
      <c r="AT24" s="6">
        <v>0</v>
      </c>
      <c r="AU24" s="6">
        <v>0</v>
      </c>
      <c r="AV24" s="6">
        <v>1</v>
      </c>
      <c r="AW24" s="6">
        <v>1</v>
      </c>
      <c r="AX24" s="6" t="s">
        <v>156</v>
      </c>
      <c r="AY24" s="6">
        <v>3</v>
      </c>
      <c r="AZ24" s="6">
        <v>1</v>
      </c>
      <c r="BA24" s="6">
        <v>0</v>
      </c>
      <c r="BB24" s="6">
        <v>1</v>
      </c>
      <c r="BC24" s="6" t="s">
        <v>4</v>
      </c>
      <c r="BJ24" s="6" t="s">
        <v>4</v>
      </c>
      <c r="BP24" s="6" t="s">
        <v>4</v>
      </c>
      <c r="BV24" s="6" t="s">
        <v>4</v>
      </c>
      <c r="CB24" s="22" t="s">
        <v>4</v>
      </c>
      <c r="CC24" s="22" t="s">
        <v>4</v>
      </c>
      <c r="CD24" s="22" t="s">
        <v>4</v>
      </c>
      <c r="CE24" s="22" t="s">
        <v>4</v>
      </c>
      <c r="CF24" s="8" t="s">
        <v>4</v>
      </c>
      <c r="CG24" s="8" t="s">
        <v>4</v>
      </c>
      <c r="CH24" s="23" t="s">
        <v>4</v>
      </c>
      <c r="CI24" s="23" t="s">
        <v>4</v>
      </c>
      <c r="CJ24" s="6" t="s">
        <v>4</v>
      </c>
      <c r="CK24" s="6" t="s">
        <v>4</v>
      </c>
      <c r="CL24" s="6" t="s">
        <v>4</v>
      </c>
      <c r="CM24" s="6" t="s">
        <v>4</v>
      </c>
      <c r="CN24" s="6" t="s">
        <v>4</v>
      </c>
      <c r="CO24" s="6" t="s">
        <v>4</v>
      </c>
      <c r="CP24" s="6" t="s">
        <v>4</v>
      </c>
      <c r="CQ24" s="6" t="s">
        <v>4</v>
      </c>
      <c r="CR24" s="6" t="s">
        <v>4</v>
      </c>
      <c r="CS24" s="6" t="s">
        <v>4</v>
      </c>
      <c r="CT24" s="6" t="s">
        <v>4</v>
      </c>
      <c r="CU24" s="6" t="s">
        <v>4</v>
      </c>
      <c r="CV24" s="6" t="s">
        <v>4</v>
      </c>
      <c r="CW24" s="6" t="s">
        <v>4</v>
      </c>
      <c r="CX24" s="6" t="s">
        <v>4</v>
      </c>
      <c r="CY24" s="6" t="s">
        <v>4</v>
      </c>
      <c r="CZ24" s="6" t="s">
        <v>4</v>
      </c>
      <c r="DB24" s="6" t="s">
        <v>4</v>
      </c>
      <c r="DC24" s="6" t="s">
        <v>4</v>
      </c>
      <c r="DD24" s="6" t="s">
        <v>4</v>
      </c>
      <c r="DI24" s="6" t="s">
        <v>4</v>
      </c>
      <c r="DN24" s="6" t="s">
        <v>4</v>
      </c>
      <c r="DW24" s="6">
        <f>[1]!Tableau5102[[#This Row],[Variable45]]</f>
        <v>0</v>
      </c>
      <c r="DX24" s="6">
        <f>[1]!Tableau5102[[#This Row],[Variable46]]</f>
        <v>1</v>
      </c>
      <c r="DY24" s="6">
        <v>1</v>
      </c>
      <c r="DZ24" s="6">
        <v>1</v>
      </c>
      <c r="EA24" s="6">
        <v>3</v>
      </c>
      <c r="EB24" s="6">
        <v>3</v>
      </c>
      <c r="EC24" s="12" t="s">
        <v>1021</v>
      </c>
    </row>
    <row r="25" spans="1:133" s="12" customFormat="1">
      <c r="A25" s="12" t="s">
        <v>1019</v>
      </c>
      <c r="B25" s="13" t="s">
        <v>157</v>
      </c>
      <c r="C25" s="13" t="s">
        <v>28</v>
      </c>
      <c r="D25" s="13">
        <v>3</v>
      </c>
      <c r="E25" s="13" t="s">
        <v>31</v>
      </c>
      <c r="F25" s="13">
        <v>3</v>
      </c>
      <c r="G25" s="6" t="s">
        <v>115</v>
      </c>
      <c r="H25" s="6">
        <v>1</v>
      </c>
      <c r="I25" s="6">
        <v>1</v>
      </c>
      <c r="J25" s="6">
        <v>2</v>
      </c>
      <c r="K25" s="6">
        <v>1</v>
      </c>
      <c r="L25" s="6">
        <v>1</v>
      </c>
      <c r="M25" s="6">
        <v>1</v>
      </c>
      <c r="N25" s="6">
        <v>0</v>
      </c>
      <c r="O25" s="6">
        <v>1</v>
      </c>
      <c r="P25" s="6">
        <v>1</v>
      </c>
      <c r="Q25" s="6">
        <v>1</v>
      </c>
      <c r="R25" s="6" t="s">
        <v>158</v>
      </c>
      <c r="S25" s="6">
        <v>3</v>
      </c>
      <c r="T25" s="6">
        <v>0</v>
      </c>
      <c r="U25" s="13">
        <v>1</v>
      </c>
      <c r="V25" s="6">
        <v>1</v>
      </c>
      <c r="W25" s="6">
        <v>3</v>
      </c>
      <c r="X25" s="6">
        <v>0</v>
      </c>
      <c r="Y25" s="6">
        <v>3</v>
      </c>
      <c r="Z25" s="6">
        <v>3</v>
      </c>
      <c r="AA25" s="6">
        <v>3</v>
      </c>
      <c r="AB25" s="6">
        <v>0</v>
      </c>
      <c r="AC25" s="6">
        <v>1</v>
      </c>
      <c r="AD25" s="6">
        <v>1</v>
      </c>
      <c r="AE25" s="6">
        <v>1</v>
      </c>
      <c r="AF25" s="6">
        <v>1</v>
      </c>
      <c r="AG25" s="6" t="s">
        <v>159</v>
      </c>
      <c r="AH25" s="6">
        <v>2021</v>
      </c>
      <c r="AI25" s="6" t="s">
        <v>160</v>
      </c>
      <c r="AJ25" s="6">
        <v>1</v>
      </c>
      <c r="AK25" s="6">
        <v>0</v>
      </c>
      <c r="AL25" s="6">
        <v>1</v>
      </c>
      <c r="AM25" s="6">
        <v>1</v>
      </c>
      <c r="AN25" s="6">
        <v>0</v>
      </c>
      <c r="AO25" s="6">
        <v>1</v>
      </c>
      <c r="AP25" s="6">
        <v>1</v>
      </c>
      <c r="AQ25" s="6">
        <v>0</v>
      </c>
      <c r="AR25" s="6">
        <v>1</v>
      </c>
      <c r="AS25" s="6">
        <v>0</v>
      </c>
      <c r="AT25" s="6">
        <v>0</v>
      </c>
      <c r="AU25" s="6">
        <v>0</v>
      </c>
      <c r="AV25" s="6">
        <v>1</v>
      </c>
      <c r="AW25" s="6">
        <v>1</v>
      </c>
      <c r="AX25" s="6" t="s">
        <v>161</v>
      </c>
      <c r="AY25" s="6">
        <v>2</v>
      </c>
      <c r="AZ25" s="6">
        <v>1</v>
      </c>
      <c r="BA25" s="6">
        <v>1</v>
      </c>
      <c r="BB25" s="6">
        <v>1</v>
      </c>
      <c r="BC25" s="6" t="s">
        <v>4</v>
      </c>
      <c r="BD25" s="6"/>
      <c r="BE25" s="6"/>
      <c r="BF25" s="6"/>
      <c r="BG25" s="6"/>
      <c r="BH25" s="6"/>
      <c r="BI25" s="6"/>
      <c r="BJ25" s="6" t="s">
        <v>4</v>
      </c>
      <c r="BK25" s="6"/>
      <c r="BL25" s="6"/>
      <c r="BM25" s="6"/>
      <c r="BN25" s="6"/>
      <c r="BO25" s="6"/>
      <c r="BP25" s="6" t="s">
        <v>4</v>
      </c>
      <c r="BQ25" s="6"/>
      <c r="BR25" s="6"/>
      <c r="BS25" s="6"/>
      <c r="BT25" s="6"/>
      <c r="BU25" s="6"/>
      <c r="BV25" s="6" t="s">
        <v>4</v>
      </c>
      <c r="BW25" s="6"/>
      <c r="BX25" s="6"/>
      <c r="BY25" s="6"/>
      <c r="BZ25" s="6"/>
      <c r="CA25" s="6"/>
      <c r="CB25" s="22" t="s">
        <v>4</v>
      </c>
      <c r="CC25" s="22" t="s">
        <v>4</v>
      </c>
      <c r="CD25" s="22" t="s">
        <v>4</v>
      </c>
      <c r="CE25" s="22" t="s">
        <v>4</v>
      </c>
      <c r="CF25" s="8" t="s">
        <v>4</v>
      </c>
      <c r="CG25" s="8" t="s">
        <v>4</v>
      </c>
      <c r="CH25" s="23" t="s">
        <v>4</v>
      </c>
      <c r="CI25" s="23" t="s">
        <v>4</v>
      </c>
      <c r="CJ25" s="6" t="s">
        <v>4</v>
      </c>
      <c r="CK25" s="6" t="s">
        <v>4</v>
      </c>
      <c r="CL25" s="6" t="s">
        <v>4</v>
      </c>
      <c r="CM25" s="6" t="s">
        <v>4</v>
      </c>
      <c r="CN25" s="6" t="s">
        <v>4</v>
      </c>
      <c r="CO25" s="6" t="s">
        <v>4</v>
      </c>
      <c r="CP25" s="6" t="s">
        <v>4</v>
      </c>
      <c r="CQ25" s="6" t="s">
        <v>4</v>
      </c>
      <c r="CR25" s="6" t="s">
        <v>4</v>
      </c>
      <c r="CS25" s="6" t="s">
        <v>4</v>
      </c>
      <c r="CT25" s="6" t="s">
        <v>4</v>
      </c>
      <c r="CU25" s="6" t="s">
        <v>4</v>
      </c>
      <c r="CV25" s="6" t="s">
        <v>4</v>
      </c>
      <c r="CW25" s="6" t="s">
        <v>4</v>
      </c>
      <c r="CX25" s="6" t="s">
        <v>4</v>
      </c>
      <c r="CY25" s="6" t="s">
        <v>4</v>
      </c>
      <c r="CZ25" s="6" t="s">
        <v>4</v>
      </c>
      <c r="DA25" s="6"/>
      <c r="DB25" s="6" t="s">
        <v>4</v>
      </c>
      <c r="DC25" s="6" t="s">
        <v>4</v>
      </c>
      <c r="DD25" s="6" t="s">
        <v>4</v>
      </c>
      <c r="DE25" s="6"/>
      <c r="DF25" s="6"/>
      <c r="DG25" s="6"/>
      <c r="DH25" s="6"/>
      <c r="DI25" s="6" t="s">
        <v>4</v>
      </c>
      <c r="DJ25" s="6"/>
      <c r="DK25" s="6"/>
      <c r="DL25" s="6"/>
      <c r="DM25" s="6"/>
      <c r="DN25" s="6" t="s">
        <v>4</v>
      </c>
      <c r="DO25" s="6"/>
      <c r="DP25" s="6"/>
      <c r="DQ25" s="6"/>
      <c r="DR25" s="6"/>
      <c r="DS25" s="6"/>
      <c r="DT25" s="6"/>
      <c r="DU25" s="6"/>
      <c r="DV25" s="6"/>
      <c r="DW25" s="12">
        <f>[1]!Tableau5102[[#This Row],[Variable45]]</f>
        <v>0</v>
      </c>
      <c r="DX25" s="12">
        <f>[1]!Tableau5102[[#This Row],[Variable46]]</f>
        <v>1</v>
      </c>
      <c r="DY25" s="12">
        <v>1</v>
      </c>
      <c r="DZ25" s="6">
        <v>1</v>
      </c>
      <c r="EA25" s="6">
        <v>3</v>
      </c>
      <c r="EB25" s="6">
        <v>3</v>
      </c>
      <c r="EC25" s="12" t="s">
        <v>1021</v>
      </c>
    </row>
    <row r="26" spans="1:133" s="12" customFormat="1">
      <c r="A26" s="12" t="s">
        <v>1019</v>
      </c>
      <c r="B26" s="13" t="s">
        <v>162</v>
      </c>
      <c r="C26" s="13" t="s">
        <v>1</v>
      </c>
      <c r="D26" s="13">
        <v>0</v>
      </c>
      <c r="E26" s="13" t="s">
        <v>14</v>
      </c>
      <c r="F26" s="13">
        <v>1</v>
      </c>
      <c r="G26" s="6" t="s">
        <v>115</v>
      </c>
      <c r="H26" s="6">
        <v>1</v>
      </c>
      <c r="I26" s="6">
        <v>2</v>
      </c>
      <c r="J26" s="6" t="s">
        <v>4</v>
      </c>
      <c r="K26" s="6">
        <v>1</v>
      </c>
      <c r="L26" s="6">
        <v>1</v>
      </c>
      <c r="M26" s="6">
        <v>1</v>
      </c>
      <c r="N26" s="6">
        <v>1</v>
      </c>
      <c r="O26" s="6">
        <v>1</v>
      </c>
      <c r="P26" s="6">
        <v>1</v>
      </c>
      <c r="Q26" s="6">
        <v>1</v>
      </c>
      <c r="R26" s="6" t="s">
        <v>163</v>
      </c>
      <c r="S26" s="6">
        <v>3</v>
      </c>
      <c r="T26" s="6">
        <v>0</v>
      </c>
      <c r="U26" s="13">
        <v>1</v>
      </c>
      <c r="V26" s="6">
        <v>1</v>
      </c>
      <c r="W26" s="6">
        <v>1</v>
      </c>
      <c r="X26" s="6">
        <v>0</v>
      </c>
      <c r="Y26" s="6">
        <v>3</v>
      </c>
      <c r="Z26" s="6">
        <v>3</v>
      </c>
      <c r="AA26" s="6">
        <v>3</v>
      </c>
      <c r="AB26" s="6">
        <v>5</v>
      </c>
      <c r="AC26" s="6">
        <v>1</v>
      </c>
      <c r="AD26" s="6">
        <v>1</v>
      </c>
      <c r="AE26" s="6">
        <v>1</v>
      </c>
      <c r="AF26" s="6">
        <v>1</v>
      </c>
      <c r="AG26" s="6" t="s">
        <v>164</v>
      </c>
      <c r="AH26" s="6">
        <v>2022</v>
      </c>
      <c r="AI26" s="6" t="s">
        <v>165</v>
      </c>
      <c r="AJ26" s="6">
        <v>1</v>
      </c>
      <c r="AK26" s="6">
        <v>1</v>
      </c>
      <c r="AL26" s="6">
        <v>1</v>
      </c>
      <c r="AM26" s="6">
        <v>1</v>
      </c>
      <c r="AN26" s="6">
        <v>1</v>
      </c>
      <c r="AO26" s="6">
        <v>1</v>
      </c>
      <c r="AP26" s="6">
        <v>1</v>
      </c>
      <c r="AQ26" s="6">
        <v>0</v>
      </c>
      <c r="AR26" s="6">
        <v>0</v>
      </c>
      <c r="AS26" s="6">
        <v>1</v>
      </c>
      <c r="AT26" s="6">
        <v>1</v>
      </c>
      <c r="AU26" s="6">
        <v>0</v>
      </c>
      <c r="AV26" s="6">
        <v>1</v>
      </c>
      <c r="AW26" s="6">
        <v>1</v>
      </c>
      <c r="AX26" s="6" t="s">
        <v>166</v>
      </c>
      <c r="AY26" s="6">
        <v>3</v>
      </c>
      <c r="AZ26" s="6">
        <v>1</v>
      </c>
      <c r="BA26" s="6">
        <v>1</v>
      </c>
      <c r="BB26" s="6">
        <v>0</v>
      </c>
      <c r="BC26" s="6" t="s">
        <v>4</v>
      </c>
      <c r="BD26" s="6"/>
      <c r="BE26" s="6"/>
      <c r="BF26" s="6"/>
      <c r="BG26" s="6"/>
      <c r="BH26" s="6"/>
      <c r="BI26" s="6"/>
      <c r="BJ26" s="6" t="s">
        <v>4</v>
      </c>
      <c r="BK26" s="6"/>
      <c r="BL26" s="6"/>
      <c r="BM26" s="6"/>
      <c r="BN26" s="6"/>
      <c r="BO26" s="6"/>
      <c r="BP26" s="6" t="s">
        <v>4</v>
      </c>
      <c r="BQ26" s="6"/>
      <c r="BR26" s="6"/>
      <c r="BS26" s="6"/>
      <c r="BT26" s="6"/>
      <c r="BU26" s="6"/>
      <c r="BV26" s="6" t="s">
        <v>4</v>
      </c>
      <c r="BW26" s="6"/>
      <c r="BX26" s="6"/>
      <c r="BY26" s="6"/>
      <c r="BZ26" s="6"/>
      <c r="CA26" s="6"/>
      <c r="CB26" s="22" t="s">
        <v>4</v>
      </c>
      <c r="CC26" s="22" t="s">
        <v>4</v>
      </c>
      <c r="CD26" s="22" t="s">
        <v>4</v>
      </c>
      <c r="CE26" s="22" t="s">
        <v>4</v>
      </c>
      <c r="CF26" s="8" t="s">
        <v>4</v>
      </c>
      <c r="CG26" s="8" t="s">
        <v>4</v>
      </c>
      <c r="CH26" s="23" t="s">
        <v>4</v>
      </c>
      <c r="CI26" s="23" t="s">
        <v>4</v>
      </c>
      <c r="CJ26" s="6" t="s">
        <v>4</v>
      </c>
      <c r="CK26" s="6" t="s">
        <v>4</v>
      </c>
      <c r="CL26" s="6" t="s">
        <v>4</v>
      </c>
      <c r="CM26" s="6" t="s">
        <v>4</v>
      </c>
      <c r="CN26" s="6" t="s">
        <v>4</v>
      </c>
      <c r="CO26" s="6" t="s">
        <v>4</v>
      </c>
      <c r="CP26" s="6" t="s">
        <v>4</v>
      </c>
      <c r="CQ26" s="6" t="s">
        <v>4</v>
      </c>
      <c r="CR26" s="6" t="s">
        <v>4</v>
      </c>
      <c r="CS26" s="6" t="s">
        <v>4</v>
      </c>
      <c r="CT26" s="6" t="s">
        <v>4</v>
      </c>
      <c r="CU26" s="6" t="s">
        <v>4</v>
      </c>
      <c r="CV26" s="6" t="s">
        <v>4</v>
      </c>
      <c r="CW26" s="6" t="s">
        <v>4</v>
      </c>
      <c r="CX26" s="6" t="s">
        <v>4</v>
      </c>
      <c r="CY26" s="6" t="s">
        <v>4</v>
      </c>
      <c r="CZ26" s="6" t="s">
        <v>4</v>
      </c>
      <c r="DA26" s="6"/>
      <c r="DB26" s="6" t="s">
        <v>4</v>
      </c>
      <c r="DC26" s="6" t="s">
        <v>4</v>
      </c>
      <c r="DD26" s="6" t="s">
        <v>4</v>
      </c>
      <c r="DE26" s="6"/>
      <c r="DF26" s="6"/>
      <c r="DG26" s="6"/>
      <c r="DH26" s="6"/>
      <c r="DI26" s="6" t="s">
        <v>4</v>
      </c>
      <c r="DJ26" s="6"/>
      <c r="DK26" s="6"/>
      <c r="DL26" s="6"/>
      <c r="DM26" s="6"/>
      <c r="DN26" s="6" t="s">
        <v>4</v>
      </c>
      <c r="DO26" s="6"/>
      <c r="DP26" s="6"/>
      <c r="DQ26" s="6"/>
      <c r="DR26" s="6"/>
      <c r="DS26" s="6"/>
      <c r="DT26" s="6"/>
      <c r="DU26" s="6"/>
      <c r="DV26" s="6"/>
      <c r="DW26" s="12">
        <f>[1]!Tableau5102[[#This Row],[Variable45]]</f>
        <v>1</v>
      </c>
      <c r="DX26" s="12">
        <f>[1]!Tableau5102[[#This Row],[Variable46]]</f>
        <v>1</v>
      </c>
      <c r="DY26" s="12">
        <v>1</v>
      </c>
      <c r="DZ26" s="6">
        <v>1</v>
      </c>
      <c r="EA26" s="6">
        <v>1</v>
      </c>
      <c r="EB26" s="6">
        <v>3</v>
      </c>
      <c r="EC26" s="12" t="s">
        <v>1021</v>
      </c>
    </row>
    <row r="27" spans="1:133" s="32" customFormat="1">
      <c r="A27" s="12" t="s">
        <v>1019</v>
      </c>
      <c r="B27" s="32" t="s">
        <v>167</v>
      </c>
      <c r="C27" s="32" t="s">
        <v>28</v>
      </c>
      <c r="D27" s="32">
        <v>3</v>
      </c>
      <c r="E27" s="32" t="s">
        <v>14</v>
      </c>
      <c r="F27" s="32">
        <v>1</v>
      </c>
      <c r="G27" s="6" t="s">
        <v>168</v>
      </c>
      <c r="H27" s="6">
        <v>1</v>
      </c>
      <c r="I27" s="6">
        <v>1</v>
      </c>
      <c r="J27" s="6">
        <v>1</v>
      </c>
      <c r="K27" s="6">
        <v>1</v>
      </c>
      <c r="L27" s="6">
        <v>1</v>
      </c>
      <c r="M27" s="6">
        <v>1</v>
      </c>
      <c r="N27" s="6">
        <v>0</v>
      </c>
      <c r="O27" s="6">
        <v>1</v>
      </c>
      <c r="P27" s="6">
        <v>1</v>
      </c>
      <c r="Q27" s="6">
        <v>1</v>
      </c>
      <c r="R27" s="4" t="s">
        <v>169</v>
      </c>
      <c r="S27" s="6">
        <v>2</v>
      </c>
      <c r="T27" s="6">
        <v>0</v>
      </c>
      <c r="U27" s="13">
        <v>1</v>
      </c>
      <c r="V27" s="6">
        <v>1</v>
      </c>
      <c r="W27" s="6">
        <v>3</v>
      </c>
      <c r="X27" s="6">
        <v>1</v>
      </c>
      <c r="Y27" s="6">
        <v>3</v>
      </c>
      <c r="Z27" s="6">
        <v>3</v>
      </c>
      <c r="AA27" s="6">
        <v>3</v>
      </c>
      <c r="AB27" s="6">
        <v>0</v>
      </c>
      <c r="AC27" s="6">
        <v>1</v>
      </c>
      <c r="AD27" s="6">
        <v>4</v>
      </c>
      <c r="AE27" s="6">
        <v>0</v>
      </c>
      <c r="AF27" s="6">
        <v>1</v>
      </c>
      <c r="AG27" s="6" t="s">
        <v>4</v>
      </c>
      <c r="AH27" s="6">
        <v>2016</v>
      </c>
      <c r="AI27" s="6" t="s">
        <v>170</v>
      </c>
      <c r="AJ27" s="6">
        <v>0</v>
      </c>
      <c r="AK27" s="6">
        <v>0</v>
      </c>
      <c r="AL27" s="6">
        <v>1</v>
      </c>
      <c r="AM27" s="6">
        <v>1</v>
      </c>
      <c r="AN27" s="6">
        <v>1</v>
      </c>
      <c r="AO27" s="6">
        <v>1</v>
      </c>
      <c r="AP27" s="6">
        <v>1</v>
      </c>
      <c r="AQ27" s="6">
        <v>1</v>
      </c>
      <c r="AR27" s="6">
        <v>1</v>
      </c>
      <c r="AS27" s="6">
        <v>1</v>
      </c>
      <c r="AT27" s="6">
        <v>1</v>
      </c>
      <c r="AU27" s="6">
        <v>1</v>
      </c>
      <c r="AV27" s="6">
        <v>1</v>
      </c>
      <c r="AW27" s="6">
        <v>1</v>
      </c>
      <c r="AX27" s="6" t="s">
        <v>4</v>
      </c>
      <c r="AY27" s="6">
        <v>2</v>
      </c>
      <c r="AZ27" s="6">
        <v>1</v>
      </c>
      <c r="BA27" s="6">
        <v>0</v>
      </c>
      <c r="BB27" s="6">
        <v>1</v>
      </c>
      <c r="BC27" s="6" t="s">
        <v>4</v>
      </c>
      <c r="BD27" s="6"/>
      <c r="BE27" s="6"/>
      <c r="BF27" s="6"/>
      <c r="BG27" s="6"/>
      <c r="BH27" s="6"/>
      <c r="BI27" s="6"/>
      <c r="BJ27" s="6" t="s">
        <v>4</v>
      </c>
      <c r="BK27" s="6"/>
      <c r="BL27" s="6"/>
      <c r="BM27" s="6"/>
      <c r="BN27" s="6"/>
      <c r="BO27" s="6"/>
      <c r="BP27" s="6" t="s">
        <v>4</v>
      </c>
      <c r="BQ27" s="6"/>
      <c r="BR27" s="6"/>
      <c r="BS27" s="6"/>
      <c r="BT27" s="6"/>
      <c r="BU27" s="6"/>
      <c r="BV27" s="6" t="s">
        <v>4</v>
      </c>
      <c r="BW27" s="6"/>
      <c r="BX27" s="6"/>
      <c r="BY27" s="6"/>
      <c r="BZ27" s="6"/>
      <c r="CA27" s="6"/>
      <c r="CB27" s="22" t="s">
        <v>4</v>
      </c>
      <c r="CC27" s="22" t="s">
        <v>4</v>
      </c>
      <c r="CD27" s="22" t="s">
        <v>4</v>
      </c>
      <c r="CE27" s="22" t="s">
        <v>4</v>
      </c>
      <c r="CF27" s="8" t="s">
        <v>4</v>
      </c>
      <c r="CG27" s="8" t="s">
        <v>4</v>
      </c>
      <c r="CH27" s="23" t="s">
        <v>4</v>
      </c>
      <c r="CI27" s="23" t="s">
        <v>4</v>
      </c>
      <c r="CJ27" s="6" t="s">
        <v>4</v>
      </c>
      <c r="CK27" s="6" t="s">
        <v>4</v>
      </c>
      <c r="CL27" s="6" t="s">
        <v>4</v>
      </c>
      <c r="CM27" s="6" t="s">
        <v>4</v>
      </c>
      <c r="CN27" s="6" t="s">
        <v>4</v>
      </c>
      <c r="CO27" s="6" t="s">
        <v>4</v>
      </c>
      <c r="CP27" s="6" t="s">
        <v>4</v>
      </c>
      <c r="CQ27" s="6" t="s">
        <v>4</v>
      </c>
      <c r="CR27" s="6" t="s">
        <v>4</v>
      </c>
      <c r="CS27" s="6" t="s">
        <v>4</v>
      </c>
      <c r="CT27" s="6" t="s">
        <v>4</v>
      </c>
      <c r="CU27" s="6" t="s">
        <v>4</v>
      </c>
      <c r="CV27" s="6" t="s">
        <v>4</v>
      </c>
      <c r="CW27" s="6" t="s">
        <v>4</v>
      </c>
      <c r="CX27" s="6" t="s">
        <v>4</v>
      </c>
      <c r="CY27" s="6" t="s">
        <v>4</v>
      </c>
      <c r="CZ27" s="6" t="s">
        <v>4</v>
      </c>
      <c r="DA27" s="6"/>
      <c r="DB27" s="6" t="s">
        <v>4</v>
      </c>
      <c r="DC27" s="6" t="s">
        <v>4</v>
      </c>
      <c r="DD27" s="6" t="s">
        <v>4</v>
      </c>
      <c r="DE27" s="6"/>
      <c r="DF27" s="6"/>
      <c r="DG27" s="6"/>
      <c r="DH27" s="6"/>
      <c r="DI27" s="6" t="s">
        <v>4</v>
      </c>
      <c r="DJ27" s="6"/>
      <c r="DK27" s="6"/>
      <c r="DL27" s="6"/>
      <c r="DM27" s="6"/>
      <c r="DN27" s="6" t="s">
        <v>4</v>
      </c>
      <c r="DO27" s="6"/>
      <c r="DP27" s="6"/>
      <c r="DQ27" s="6"/>
      <c r="DR27" s="6"/>
      <c r="DS27" s="6"/>
      <c r="DT27" s="6"/>
      <c r="DU27" s="6"/>
      <c r="DV27" s="6"/>
      <c r="DW27" s="32">
        <f>[1]!Tableau5102[[#This Row],[Variable45]]</f>
        <v>1</v>
      </c>
      <c r="DX27" s="32">
        <f>[1]!Tableau5102[[#This Row],[Variable46]]</f>
        <v>0</v>
      </c>
      <c r="DY27" s="32">
        <v>1</v>
      </c>
      <c r="DZ27" s="6">
        <v>1</v>
      </c>
      <c r="EA27" s="6">
        <v>3</v>
      </c>
      <c r="EB27" s="6">
        <v>3</v>
      </c>
      <c r="EC27" s="12" t="s">
        <v>1021</v>
      </c>
    </row>
    <row r="28" spans="1:133" s="6" customFormat="1">
      <c r="A28" s="12" t="s">
        <v>1019</v>
      </c>
      <c r="B28" s="13" t="s">
        <v>171</v>
      </c>
      <c r="C28" s="13" t="s">
        <v>7</v>
      </c>
      <c r="D28" s="13">
        <v>2</v>
      </c>
      <c r="E28" s="13" t="s">
        <v>8</v>
      </c>
      <c r="F28" s="13">
        <v>2</v>
      </c>
      <c r="G28" s="6" t="s">
        <v>172</v>
      </c>
      <c r="H28" s="6">
        <v>999</v>
      </c>
      <c r="I28" s="6">
        <v>999</v>
      </c>
      <c r="J28" s="6" t="s">
        <v>4</v>
      </c>
      <c r="K28" s="6" t="s">
        <v>4</v>
      </c>
      <c r="L28" s="6">
        <v>1</v>
      </c>
      <c r="M28" s="6">
        <v>999</v>
      </c>
      <c r="N28" s="6">
        <v>999</v>
      </c>
      <c r="O28" s="6">
        <v>999</v>
      </c>
      <c r="P28" s="6">
        <v>999</v>
      </c>
      <c r="Q28" s="6">
        <v>999</v>
      </c>
      <c r="R28" s="6" t="s">
        <v>4</v>
      </c>
      <c r="S28" s="6">
        <v>999</v>
      </c>
      <c r="T28" s="6">
        <v>999</v>
      </c>
      <c r="U28" s="13">
        <v>999</v>
      </c>
      <c r="V28" s="6">
        <v>999</v>
      </c>
      <c r="W28" s="6">
        <v>999</v>
      </c>
      <c r="X28" s="6">
        <v>0</v>
      </c>
      <c r="Y28" s="6">
        <v>999</v>
      </c>
      <c r="Z28" s="6">
        <v>1</v>
      </c>
      <c r="AA28" s="6">
        <v>2</v>
      </c>
      <c r="AB28" s="6">
        <v>0</v>
      </c>
      <c r="AC28" s="6">
        <v>1</v>
      </c>
      <c r="AD28" s="6">
        <v>3</v>
      </c>
      <c r="AE28" s="6">
        <v>999</v>
      </c>
      <c r="AF28" s="6">
        <v>999</v>
      </c>
      <c r="AG28" s="6">
        <v>999</v>
      </c>
      <c r="AH28" s="6">
        <v>999</v>
      </c>
      <c r="AI28" s="6" t="s">
        <v>173</v>
      </c>
      <c r="AJ28" s="6">
        <v>999</v>
      </c>
      <c r="AK28" s="6">
        <v>999</v>
      </c>
      <c r="AL28" s="6">
        <v>1</v>
      </c>
      <c r="AM28" s="6">
        <v>1</v>
      </c>
      <c r="AN28" s="6">
        <v>0</v>
      </c>
      <c r="AO28" s="6">
        <v>1</v>
      </c>
      <c r="AP28" s="6">
        <v>1</v>
      </c>
      <c r="AQ28" s="6">
        <v>1</v>
      </c>
      <c r="AR28" s="6">
        <v>1</v>
      </c>
      <c r="AS28" s="6">
        <v>1</v>
      </c>
      <c r="AT28" s="6">
        <v>1</v>
      </c>
      <c r="AU28" s="6">
        <v>999</v>
      </c>
      <c r="AV28" s="6">
        <v>1</v>
      </c>
      <c r="AW28" s="6">
        <v>999</v>
      </c>
      <c r="AX28" s="6">
        <v>999</v>
      </c>
      <c r="AY28" s="6">
        <v>999</v>
      </c>
      <c r="AZ28" s="6">
        <v>999</v>
      </c>
      <c r="BA28" s="6">
        <v>999</v>
      </c>
      <c r="BB28" s="6">
        <v>999</v>
      </c>
      <c r="BC28" s="6" t="s">
        <v>4</v>
      </c>
      <c r="BJ28" s="6" t="s">
        <v>4</v>
      </c>
      <c r="BP28" s="6" t="s">
        <v>4</v>
      </c>
      <c r="BV28" s="6" t="s">
        <v>4</v>
      </c>
      <c r="CB28" s="22" t="s">
        <v>4</v>
      </c>
      <c r="CC28" s="22" t="s">
        <v>4</v>
      </c>
      <c r="CD28" s="22" t="s">
        <v>4</v>
      </c>
      <c r="CE28" s="22" t="s">
        <v>4</v>
      </c>
      <c r="CF28" s="8" t="s">
        <v>4</v>
      </c>
      <c r="CG28" s="8" t="s">
        <v>4</v>
      </c>
      <c r="CH28" s="23" t="s">
        <v>4</v>
      </c>
      <c r="CI28" s="23" t="s">
        <v>4</v>
      </c>
      <c r="CJ28" s="6" t="s">
        <v>4</v>
      </c>
      <c r="CK28" s="6" t="s">
        <v>4</v>
      </c>
      <c r="CL28" s="6" t="s">
        <v>4</v>
      </c>
      <c r="CM28" s="6" t="s">
        <v>4</v>
      </c>
      <c r="CN28" s="6" t="s">
        <v>4</v>
      </c>
      <c r="CO28" s="6" t="s">
        <v>4</v>
      </c>
      <c r="CP28" s="6" t="s">
        <v>4</v>
      </c>
      <c r="CQ28" s="6" t="s">
        <v>4</v>
      </c>
      <c r="CR28" s="6" t="s">
        <v>4</v>
      </c>
      <c r="CS28" s="6" t="s">
        <v>4</v>
      </c>
      <c r="CT28" s="6" t="s">
        <v>4</v>
      </c>
      <c r="CU28" s="6" t="s">
        <v>4</v>
      </c>
      <c r="CV28" s="6" t="s">
        <v>4</v>
      </c>
      <c r="CW28" s="6" t="s">
        <v>4</v>
      </c>
      <c r="CX28" s="6" t="s">
        <v>4</v>
      </c>
      <c r="CY28" s="6" t="s">
        <v>4</v>
      </c>
      <c r="CZ28" s="6" t="s">
        <v>4</v>
      </c>
      <c r="DB28" s="6" t="s">
        <v>4</v>
      </c>
      <c r="DC28" s="6" t="s">
        <v>4</v>
      </c>
      <c r="DD28" s="6" t="s">
        <v>4</v>
      </c>
      <c r="DI28" s="6" t="s">
        <v>4</v>
      </c>
      <c r="DN28" s="6" t="s">
        <v>4</v>
      </c>
      <c r="DW28" s="6">
        <f>[1]!Tableau5102[[#This Row],[Variable45]]</f>
        <v>0</v>
      </c>
      <c r="DX28" s="6">
        <f>[1]!Tableau5102[[#This Row],[Variable46]]</f>
        <v>1</v>
      </c>
      <c r="DY28" s="6">
        <v>999</v>
      </c>
      <c r="DZ28" s="6">
        <v>999</v>
      </c>
      <c r="EA28" s="6">
        <v>999</v>
      </c>
      <c r="EB28" s="6">
        <v>1</v>
      </c>
      <c r="EC28" s="12" t="s">
        <v>1021</v>
      </c>
    </row>
    <row r="29" spans="1:133" s="12" customFormat="1" ht="15" customHeight="1">
      <c r="A29" s="12" t="s">
        <v>1019</v>
      </c>
      <c r="B29" s="13" t="s">
        <v>174</v>
      </c>
      <c r="C29" s="13" t="s">
        <v>21</v>
      </c>
      <c r="D29" s="13">
        <v>6</v>
      </c>
      <c r="E29" s="13" t="s">
        <v>8</v>
      </c>
      <c r="F29" s="13">
        <v>2</v>
      </c>
      <c r="G29" s="6" t="s">
        <v>115</v>
      </c>
      <c r="H29" s="6">
        <v>1</v>
      </c>
      <c r="I29" s="6">
        <v>1</v>
      </c>
      <c r="J29" s="6">
        <v>2</v>
      </c>
      <c r="K29" s="6">
        <v>1</v>
      </c>
      <c r="L29" s="6">
        <v>0</v>
      </c>
      <c r="M29" s="6">
        <v>0</v>
      </c>
      <c r="N29" s="6">
        <v>0</v>
      </c>
      <c r="O29" s="6">
        <v>0</v>
      </c>
      <c r="P29" s="6">
        <v>1</v>
      </c>
      <c r="Q29" s="6">
        <v>1</v>
      </c>
      <c r="R29" s="6" t="s">
        <v>16</v>
      </c>
      <c r="S29" s="6">
        <v>2</v>
      </c>
      <c r="T29" s="6">
        <v>0</v>
      </c>
      <c r="U29" s="13" t="s">
        <v>4</v>
      </c>
      <c r="V29" s="13" t="s">
        <v>4</v>
      </c>
      <c r="W29" s="6">
        <v>3</v>
      </c>
      <c r="X29" s="6">
        <v>0</v>
      </c>
      <c r="Y29" s="6">
        <v>3</v>
      </c>
      <c r="Z29" s="6">
        <v>3</v>
      </c>
      <c r="AA29" s="6">
        <v>3</v>
      </c>
      <c r="AB29" s="6" t="s">
        <v>4</v>
      </c>
      <c r="AC29" s="6">
        <v>1</v>
      </c>
      <c r="AD29" s="6">
        <v>1</v>
      </c>
      <c r="AE29" s="6">
        <v>1</v>
      </c>
      <c r="AF29" s="6">
        <v>1</v>
      </c>
      <c r="AG29" s="6" t="s">
        <v>175</v>
      </c>
      <c r="AH29" s="6" t="s">
        <v>4</v>
      </c>
      <c r="AI29" s="6" t="s">
        <v>4</v>
      </c>
      <c r="AJ29" s="6">
        <v>0</v>
      </c>
      <c r="AK29" s="6">
        <v>1</v>
      </c>
      <c r="AL29" s="6">
        <v>1</v>
      </c>
      <c r="AM29" s="6">
        <v>1</v>
      </c>
      <c r="AN29" s="6">
        <v>0</v>
      </c>
      <c r="AO29" s="6">
        <v>1</v>
      </c>
      <c r="AP29" s="6">
        <v>0</v>
      </c>
      <c r="AQ29" s="6">
        <v>0</v>
      </c>
      <c r="AR29" s="6">
        <v>1</v>
      </c>
      <c r="AS29" s="6">
        <v>0</v>
      </c>
      <c r="AT29" s="6">
        <v>0</v>
      </c>
      <c r="AU29" s="6">
        <v>0</v>
      </c>
      <c r="AV29" s="6">
        <v>1</v>
      </c>
      <c r="AW29" s="6">
        <v>0</v>
      </c>
      <c r="AX29" s="6" t="s">
        <v>4</v>
      </c>
      <c r="AY29" s="6">
        <v>2</v>
      </c>
      <c r="AZ29" s="6">
        <v>0</v>
      </c>
      <c r="BA29" s="6">
        <v>0</v>
      </c>
      <c r="BB29" s="6">
        <v>1</v>
      </c>
      <c r="BC29" s="6" t="s">
        <v>4</v>
      </c>
      <c r="BD29" s="6"/>
      <c r="BE29" s="6"/>
      <c r="BF29" s="6"/>
      <c r="BG29" s="6"/>
      <c r="BH29" s="6"/>
      <c r="BI29" s="6"/>
      <c r="BJ29" s="6" t="s">
        <v>4</v>
      </c>
      <c r="BK29" s="6"/>
      <c r="BL29" s="6"/>
      <c r="BM29" s="6"/>
      <c r="BN29" s="6"/>
      <c r="BO29" s="6"/>
      <c r="BP29" s="6" t="s">
        <v>4</v>
      </c>
      <c r="BQ29" s="6"/>
      <c r="BR29" s="6"/>
      <c r="BS29" s="6"/>
      <c r="BT29" s="6"/>
      <c r="BU29" s="6"/>
      <c r="BV29" s="6" t="s">
        <v>4</v>
      </c>
      <c r="BW29" s="6"/>
      <c r="BX29" s="6"/>
      <c r="BY29" s="6"/>
      <c r="BZ29" s="6"/>
      <c r="CA29" s="6"/>
      <c r="CB29" s="22" t="s">
        <v>4</v>
      </c>
      <c r="CC29" s="22" t="s">
        <v>4</v>
      </c>
      <c r="CD29" s="22" t="s">
        <v>4</v>
      </c>
      <c r="CE29" s="22" t="s">
        <v>4</v>
      </c>
      <c r="CF29" s="8" t="s">
        <v>4</v>
      </c>
      <c r="CG29" s="8" t="s">
        <v>4</v>
      </c>
      <c r="CH29" s="23" t="s">
        <v>4</v>
      </c>
      <c r="CI29" s="23" t="s">
        <v>4</v>
      </c>
      <c r="CJ29" s="6" t="s">
        <v>4</v>
      </c>
      <c r="CK29" s="6" t="s">
        <v>4</v>
      </c>
      <c r="CL29" s="6" t="s">
        <v>4</v>
      </c>
      <c r="CM29" s="6" t="s">
        <v>4</v>
      </c>
      <c r="CN29" s="6" t="s">
        <v>4</v>
      </c>
      <c r="CO29" s="6" t="s">
        <v>4</v>
      </c>
      <c r="CP29" s="6" t="s">
        <v>4</v>
      </c>
      <c r="CQ29" s="6" t="s">
        <v>4</v>
      </c>
      <c r="CR29" s="6" t="s">
        <v>4</v>
      </c>
      <c r="CS29" s="6" t="s">
        <v>4</v>
      </c>
      <c r="CT29" s="6" t="s">
        <v>4</v>
      </c>
      <c r="CU29" s="6" t="s">
        <v>4</v>
      </c>
      <c r="CV29" s="6" t="s">
        <v>4</v>
      </c>
      <c r="CW29" s="6" t="s">
        <v>4</v>
      </c>
      <c r="CX29" s="6" t="s">
        <v>4</v>
      </c>
      <c r="CY29" s="6" t="s">
        <v>4</v>
      </c>
      <c r="CZ29" s="6" t="s">
        <v>4</v>
      </c>
      <c r="DA29" s="6"/>
      <c r="DB29" s="6" t="s">
        <v>4</v>
      </c>
      <c r="DC29" s="6" t="s">
        <v>4</v>
      </c>
      <c r="DD29" s="6" t="s">
        <v>4</v>
      </c>
      <c r="DE29" s="6"/>
      <c r="DF29" s="6"/>
      <c r="DG29" s="6"/>
      <c r="DH29" s="6"/>
      <c r="DI29" s="6" t="s">
        <v>4</v>
      </c>
      <c r="DJ29" s="6"/>
      <c r="DK29" s="6"/>
      <c r="DL29" s="6"/>
      <c r="DM29" s="6"/>
      <c r="DN29" s="6" t="s">
        <v>4</v>
      </c>
      <c r="DO29" s="6"/>
      <c r="DP29" s="6"/>
      <c r="DQ29" s="6"/>
      <c r="DR29" s="6"/>
      <c r="DS29" s="6"/>
      <c r="DT29" s="6"/>
      <c r="DU29" s="6"/>
      <c r="DV29" s="6"/>
      <c r="DW29" s="12">
        <f>[1]!Tableau5102[[#This Row],[Variable45]]</f>
        <v>999</v>
      </c>
      <c r="DX29" s="12">
        <f>[1]!Tableau5102[[#This Row],[Variable46]]</f>
        <v>999</v>
      </c>
      <c r="DY29" s="12">
        <v>1</v>
      </c>
      <c r="DZ29" s="6">
        <v>1</v>
      </c>
      <c r="EA29" s="6">
        <v>3</v>
      </c>
      <c r="EB29" s="6">
        <v>3</v>
      </c>
      <c r="EC29" s="12" t="s">
        <v>1021</v>
      </c>
    </row>
    <row r="30" spans="1:133" s="6" customFormat="1" ht="14.25" customHeight="1">
      <c r="A30" s="12" t="s">
        <v>1019</v>
      </c>
      <c r="B30" s="13" t="s">
        <v>176</v>
      </c>
      <c r="C30" s="13" t="s">
        <v>28</v>
      </c>
      <c r="D30" s="13">
        <v>3</v>
      </c>
      <c r="E30" s="13" t="s">
        <v>8</v>
      </c>
      <c r="F30" s="13">
        <v>2</v>
      </c>
      <c r="G30" s="6" t="s">
        <v>177</v>
      </c>
      <c r="H30" s="6">
        <v>1</v>
      </c>
      <c r="I30" s="6">
        <v>1</v>
      </c>
      <c r="J30" s="6" t="s">
        <v>4</v>
      </c>
      <c r="K30" s="6">
        <v>0</v>
      </c>
      <c r="L30" s="6">
        <v>1</v>
      </c>
      <c r="M30" s="6">
        <v>1</v>
      </c>
      <c r="N30" s="6">
        <v>1</v>
      </c>
      <c r="O30" s="6">
        <v>1</v>
      </c>
      <c r="P30" s="6">
        <v>1</v>
      </c>
      <c r="Q30" s="6">
        <v>1</v>
      </c>
      <c r="R30" s="6">
        <v>999</v>
      </c>
      <c r="S30" s="6">
        <v>999</v>
      </c>
      <c r="T30" s="6">
        <v>999</v>
      </c>
      <c r="U30" s="6">
        <v>999</v>
      </c>
      <c r="V30" s="6">
        <v>1</v>
      </c>
      <c r="W30" s="6">
        <v>999</v>
      </c>
      <c r="X30" s="6">
        <v>999</v>
      </c>
      <c r="Y30" s="6">
        <v>999</v>
      </c>
      <c r="Z30" s="6">
        <v>999</v>
      </c>
      <c r="AA30" s="6">
        <v>999</v>
      </c>
      <c r="AB30" s="6">
        <v>999</v>
      </c>
      <c r="AC30" s="6">
        <v>0</v>
      </c>
      <c r="AD30" s="6">
        <v>999</v>
      </c>
      <c r="AE30" s="6">
        <v>1</v>
      </c>
      <c r="AF30" s="6">
        <v>999</v>
      </c>
      <c r="AG30" s="6" t="s">
        <v>178</v>
      </c>
      <c r="AH30" s="6">
        <v>2024</v>
      </c>
      <c r="AI30" s="6">
        <v>999</v>
      </c>
      <c r="AJ30" s="6">
        <v>1</v>
      </c>
      <c r="AK30" s="6">
        <v>999</v>
      </c>
      <c r="AL30" s="6">
        <v>999</v>
      </c>
      <c r="AM30" s="6">
        <v>1</v>
      </c>
      <c r="AN30" s="6">
        <v>1</v>
      </c>
      <c r="AO30" s="6">
        <v>1</v>
      </c>
      <c r="AP30" s="6">
        <v>1</v>
      </c>
      <c r="AQ30" s="6">
        <v>999</v>
      </c>
      <c r="AR30" s="6">
        <v>999</v>
      </c>
      <c r="AS30" s="6">
        <v>999</v>
      </c>
      <c r="AT30" s="6">
        <v>0</v>
      </c>
      <c r="AU30" s="6">
        <v>1</v>
      </c>
      <c r="AV30" s="6">
        <v>1</v>
      </c>
      <c r="AW30" s="6">
        <v>999</v>
      </c>
      <c r="AX30" s="6">
        <v>999</v>
      </c>
      <c r="AY30" s="6">
        <v>999</v>
      </c>
      <c r="AZ30" s="6">
        <v>1</v>
      </c>
      <c r="BA30" s="6">
        <v>1</v>
      </c>
      <c r="BB30" s="6">
        <v>0</v>
      </c>
      <c r="BC30" s="6" t="s">
        <v>4</v>
      </c>
      <c r="BD30" s="6">
        <v>1.870207181305519</v>
      </c>
      <c r="BE30" s="6">
        <v>6.8698553739430146</v>
      </c>
      <c r="BF30" s="6">
        <v>35.908235775010191</v>
      </c>
      <c r="BG30" s="6">
        <v>35.159591798625058</v>
      </c>
      <c r="BH30" s="6">
        <v>20.192109871116191</v>
      </c>
      <c r="BI30" s="6">
        <v>49.755217644625347</v>
      </c>
      <c r="BJ30" s="6" t="s">
        <v>4</v>
      </c>
      <c r="BK30" s="6">
        <v>0.37561899074164418</v>
      </c>
      <c r="BL30" s="6">
        <v>5.7966965287987664</v>
      </c>
      <c r="BM30" s="6">
        <v>29.751303678564849</v>
      </c>
      <c r="BN30" s="6">
        <v>37.486073524016192</v>
      </c>
      <c r="BO30" s="6">
        <v>26.590307277878541</v>
      </c>
      <c r="BP30" s="6" t="s">
        <v>4</v>
      </c>
      <c r="BQ30" s="6">
        <v>4.1263885610835299E-2</v>
      </c>
      <c r="BR30" s="6">
        <v>12.31456239550581</v>
      </c>
      <c r="BS30" s="6">
        <v>53.529801128904332</v>
      </c>
      <c r="BT30" s="6">
        <v>12.368208053256909</v>
      </c>
      <c r="BU30" s="6">
        <v>21.746164536722109</v>
      </c>
      <c r="BV30" s="6" t="s">
        <v>4</v>
      </c>
      <c r="BW30" s="6">
        <v>5.9206015421446629</v>
      </c>
      <c r="BX30" s="6">
        <v>60.350959812124472</v>
      </c>
      <c r="BY30" s="6">
        <v>16.786261635737819</v>
      </c>
      <c r="BZ30" s="6">
        <v>9.9028240512089027</v>
      </c>
      <c r="CA30" s="6">
        <v>7.039352958784149</v>
      </c>
      <c r="CB30" s="24">
        <v>0</v>
      </c>
      <c r="CC30" s="24">
        <v>2.7032725354758269</v>
      </c>
      <c r="CD30" s="24">
        <v>93.777580654995646</v>
      </c>
      <c r="CE30" s="24">
        <v>3.519146809528523</v>
      </c>
      <c r="CF30" s="25">
        <v>0</v>
      </c>
      <c r="CG30" s="23" t="s">
        <v>60</v>
      </c>
      <c r="CH30" s="23" t="s">
        <v>60</v>
      </c>
      <c r="CI30" s="23" t="s">
        <v>60</v>
      </c>
      <c r="CJ30" s="6" t="s">
        <v>60</v>
      </c>
      <c r="CK30" s="6" t="s">
        <v>60</v>
      </c>
      <c r="CL30" s="6" t="s">
        <v>60</v>
      </c>
      <c r="CM30" s="6" t="s">
        <v>60</v>
      </c>
      <c r="CN30" s="6" t="s">
        <v>60</v>
      </c>
      <c r="CO30" s="6" t="s">
        <v>60</v>
      </c>
      <c r="CP30" s="6" t="s">
        <v>60</v>
      </c>
      <c r="CQ30" s="6" t="s">
        <v>60</v>
      </c>
      <c r="CR30" s="6" t="s">
        <v>60</v>
      </c>
      <c r="CS30" s="6" t="s">
        <v>60</v>
      </c>
      <c r="CT30" s="6" t="s">
        <v>60</v>
      </c>
      <c r="CU30" s="6">
        <v>20261.376698804313</v>
      </c>
      <c r="CV30" s="6" t="s">
        <v>60</v>
      </c>
      <c r="CW30" s="6" t="s">
        <v>60</v>
      </c>
      <c r="CX30" s="6" t="s">
        <v>60</v>
      </c>
      <c r="CY30" s="6" t="s">
        <v>60</v>
      </c>
      <c r="CZ30" s="6">
        <v>68.286433396138349</v>
      </c>
      <c r="DA30" s="6">
        <v>18.34603480586507</v>
      </c>
      <c r="DB30" s="6">
        <v>65.350570446298093</v>
      </c>
      <c r="DC30" s="6">
        <v>82.255013184972498</v>
      </c>
      <c r="DD30" s="6">
        <v>42.894385116641416</v>
      </c>
      <c r="DE30" s="6">
        <v>9.7564492529287978</v>
      </c>
      <c r="DF30" s="6">
        <v>10.25360305409011</v>
      </c>
      <c r="DG30" s="6">
        <v>2.2588558815520221</v>
      </c>
      <c r="DH30" s="6">
        <v>12.30947120809544</v>
      </c>
      <c r="DI30" s="6">
        <v>37.540977908828104</v>
      </c>
      <c r="DJ30" s="6">
        <v>20.33835945413357</v>
      </c>
      <c r="DK30" s="6">
        <v>4.6993647347984204</v>
      </c>
      <c r="DL30" s="6">
        <v>0.2027926391013519</v>
      </c>
      <c r="DM30" s="6">
        <v>2.5794989931210308</v>
      </c>
      <c r="DN30" s="6">
        <v>65.062930780883747</v>
      </c>
      <c r="DO30" s="6">
        <v>25.975083760196451</v>
      </c>
      <c r="DP30" s="6">
        <v>3.4759203298989951</v>
      </c>
      <c r="DQ30" s="6">
        <v>13.58630373994473</v>
      </c>
      <c r="DR30" s="6">
        <v>5.5711277151422083</v>
      </c>
      <c r="DS30" s="6">
        <v>27.18876050064717</v>
      </c>
      <c r="DT30" s="6">
        <v>4.9113026974830092</v>
      </c>
      <c r="DU30" s="6">
        <v>34.262021118545057</v>
      </c>
      <c r="DV30" s="6">
        <v>2.2185472397319121</v>
      </c>
      <c r="DW30" s="6">
        <f>[1]!Tableau5102[[#This Row],[Variable45]]</f>
        <v>0</v>
      </c>
      <c r="DX30" s="6">
        <f>[1]!Tableau5102[[#This Row],[Variable46]]</f>
        <v>1</v>
      </c>
      <c r="DY30" s="6">
        <v>1</v>
      </c>
      <c r="DZ30" s="6">
        <v>1</v>
      </c>
      <c r="EA30" s="6">
        <v>999</v>
      </c>
      <c r="EB30" s="6">
        <v>999</v>
      </c>
      <c r="EC30" s="12" t="s">
        <v>1021</v>
      </c>
    </row>
    <row r="31" spans="1:133" s="12" customFormat="1">
      <c r="A31" s="12" t="s">
        <v>1019</v>
      </c>
      <c r="B31" s="1" t="s">
        <v>179</v>
      </c>
      <c r="C31" s="2" t="s">
        <v>28</v>
      </c>
      <c r="D31" s="2">
        <v>3</v>
      </c>
      <c r="E31" s="2" t="s">
        <v>31</v>
      </c>
      <c r="F31" s="2">
        <v>3</v>
      </c>
      <c r="G31" s="4" t="s">
        <v>115</v>
      </c>
      <c r="H31" s="4">
        <v>1</v>
      </c>
      <c r="I31" s="4">
        <v>2</v>
      </c>
      <c r="J31" s="4">
        <v>2</v>
      </c>
      <c r="K31" s="4">
        <v>1</v>
      </c>
      <c r="L31" s="4">
        <v>1</v>
      </c>
      <c r="M31" s="4">
        <v>0</v>
      </c>
      <c r="N31" s="4">
        <v>1</v>
      </c>
      <c r="O31" s="4">
        <v>1</v>
      </c>
      <c r="P31" s="4">
        <v>1</v>
      </c>
      <c r="Q31" s="4">
        <v>0</v>
      </c>
      <c r="R31" s="4" t="s">
        <v>4</v>
      </c>
      <c r="S31" s="4" t="s">
        <v>4</v>
      </c>
      <c r="T31" s="4">
        <v>0</v>
      </c>
      <c r="U31" s="2">
        <v>0</v>
      </c>
      <c r="V31" s="4">
        <v>0</v>
      </c>
      <c r="W31" s="4">
        <v>0</v>
      </c>
      <c r="X31" s="4">
        <v>0</v>
      </c>
      <c r="Y31" s="4">
        <v>3</v>
      </c>
      <c r="Z31" s="4">
        <v>1</v>
      </c>
      <c r="AA31" s="4">
        <v>3</v>
      </c>
      <c r="AB31" s="4">
        <v>5</v>
      </c>
      <c r="AC31" s="4" t="s">
        <v>4</v>
      </c>
      <c r="AD31" s="4">
        <v>4</v>
      </c>
      <c r="AE31" s="4">
        <v>0</v>
      </c>
      <c r="AF31" s="4">
        <v>0</v>
      </c>
      <c r="AG31" s="4" t="s">
        <v>4</v>
      </c>
      <c r="AH31" s="4" t="s">
        <v>4</v>
      </c>
      <c r="AI31" s="4" t="s">
        <v>4</v>
      </c>
      <c r="AJ31" s="4" t="s">
        <v>4</v>
      </c>
      <c r="AK31" s="4" t="s">
        <v>4</v>
      </c>
      <c r="AL31" s="4">
        <v>0</v>
      </c>
      <c r="AM31" s="4">
        <v>1</v>
      </c>
      <c r="AN31" s="4">
        <v>1</v>
      </c>
      <c r="AO31" s="4">
        <v>1</v>
      </c>
      <c r="AP31" s="4">
        <v>1</v>
      </c>
      <c r="AQ31" s="4">
        <v>0</v>
      </c>
      <c r="AR31" s="4">
        <v>1</v>
      </c>
      <c r="AS31" s="4">
        <v>1</v>
      </c>
      <c r="AT31" s="4">
        <v>0</v>
      </c>
      <c r="AU31" s="4">
        <v>0</v>
      </c>
      <c r="AV31" s="4">
        <v>1</v>
      </c>
      <c r="AW31" s="4">
        <v>1</v>
      </c>
      <c r="AX31" s="4" t="s">
        <v>4</v>
      </c>
      <c r="AY31" s="4">
        <v>3</v>
      </c>
      <c r="AZ31" s="4">
        <v>1</v>
      </c>
      <c r="BA31" s="6">
        <v>0</v>
      </c>
      <c r="BB31" s="6">
        <v>1</v>
      </c>
      <c r="BC31" s="4" t="s">
        <v>4</v>
      </c>
      <c r="BD31" s="4"/>
      <c r="BE31" s="4"/>
      <c r="BF31" s="4"/>
      <c r="BG31" s="4"/>
      <c r="BH31" s="4"/>
      <c r="BI31" s="4"/>
      <c r="BJ31" s="4" t="s">
        <v>4</v>
      </c>
      <c r="BK31" s="4"/>
      <c r="BL31" s="4"/>
      <c r="BM31" s="4"/>
      <c r="BN31" s="4"/>
      <c r="BO31" s="4"/>
      <c r="BP31" s="4" t="s">
        <v>4</v>
      </c>
      <c r="BQ31" s="4"/>
      <c r="BR31" s="4"/>
      <c r="BS31" s="4"/>
      <c r="BT31" s="4"/>
      <c r="BU31" s="4"/>
      <c r="BV31" s="4" t="s">
        <v>4</v>
      </c>
      <c r="BW31" s="4"/>
      <c r="BX31" s="4"/>
      <c r="BY31" s="4"/>
      <c r="BZ31" s="4"/>
      <c r="CA31" s="4"/>
      <c r="CB31" s="2" t="s">
        <v>4</v>
      </c>
      <c r="CC31" s="2" t="s">
        <v>4</v>
      </c>
      <c r="CD31" s="2" t="s">
        <v>4</v>
      </c>
      <c r="CE31" s="2" t="s">
        <v>4</v>
      </c>
      <c r="CF31" s="7" t="s">
        <v>4</v>
      </c>
      <c r="CG31" s="8" t="s">
        <v>4</v>
      </c>
      <c r="CH31" s="9" t="s">
        <v>4</v>
      </c>
      <c r="CI31" s="10" t="s">
        <v>4</v>
      </c>
      <c r="CJ31" s="4" t="s">
        <v>4</v>
      </c>
      <c r="CK31" s="4" t="s">
        <v>4</v>
      </c>
      <c r="CL31" s="4" t="s">
        <v>4</v>
      </c>
      <c r="CM31" s="4" t="s">
        <v>4</v>
      </c>
      <c r="CN31" s="4" t="s">
        <v>4</v>
      </c>
      <c r="CO31" s="4" t="s">
        <v>4</v>
      </c>
      <c r="CP31" s="4" t="s">
        <v>4</v>
      </c>
      <c r="CQ31" s="4" t="s">
        <v>4</v>
      </c>
      <c r="CR31" s="4" t="s">
        <v>4</v>
      </c>
      <c r="CS31" s="4" t="s">
        <v>4</v>
      </c>
      <c r="CT31" s="4" t="s">
        <v>4</v>
      </c>
      <c r="CU31" s="4" t="s">
        <v>4</v>
      </c>
      <c r="CV31" s="4" t="s">
        <v>4</v>
      </c>
      <c r="CW31" s="4" t="s">
        <v>4</v>
      </c>
      <c r="CX31" s="4" t="s">
        <v>4</v>
      </c>
      <c r="CY31" s="4" t="s">
        <v>4</v>
      </c>
      <c r="CZ31" s="4" t="s">
        <v>4</v>
      </c>
      <c r="DA31" s="4"/>
      <c r="DB31" s="4" t="s">
        <v>4</v>
      </c>
      <c r="DC31" s="4" t="s">
        <v>4</v>
      </c>
      <c r="DD31" s="4" t="s">
        <v>4</v>
      </c>
      <c r="DE31" s="4"/>
      <c r="DF31" s="4"/>
      <c r="DG31" s="4"/>
      <c r="DH31" s="4"/>
      <c r="DI31" s="4" t="s">
        <v>4</v>
      </c>
      <c r="DJ31" s="4"/>
      <c r="DK31" s="4"/>
      <c r="DL31" s="4"/>
      <c r="DM31" s="4"/>
      <c r="DN31" s="4" t="s">
        <v>4</v>
      </c>
      <c r="DO31" s="4"/>
      <c r="DP31" s="4"/>
      <c r="DQ31" s="4"/>
      <c r="DR31" s="4"/>
      <c r="DS31" s="4"/>
      <c r="DT31" s="4"/>
      <c r="DU31" s="4"/>
      <c r="DV31" s="11"/>
      <c r="DW31" s="12">
        <f>[1]!Tableau5102[[#This Row],[Variable45]]</f>
        <v>1</v>
      </c>
      <c r="DX31" s="12">
        <f>[1]!Tableau5102[[#This Row],[Variable46]]</f>
        <v>0</v>
      </c>
      <c r="DY31" s="12">
        <v>1</v>
      </c>
      <c r="DZ31" s="4">
        <v>0</v>
      </c>
      <c r="EA31" s="4">
        <v>0</v>
      </c>
      <c r="EB31" s="4">
        <v>1</v>
      </c>
      <c r="EC31" s="12" t="s">
        <v>1021</v>
      </c>
    </row>
    <row r="32" spans="1:133" s="30" customFormat="1">
      <c r="A32" s="12" t="s">
        <v>1019</v>
      </c>
      <c r="B32" s="31" t="s">
        <v>180</v>
      </c>
      <c r="C32" s="31" t="s">
        <v>181</v>
      </c>
      <c r="D32" s="31">
        <v>1</v>
      </c>
      <c r="E32" s="31" t="s">
        <v>31</v>
      </c>
      <c r="F32" s="31">
        <v>3</v>
      </c>
      <c r="G32" s="33" t="s">
        <v>182</v>
      </c>
      <c r="H32" s="30">
        <v>1</v>
      </c>
      <c r="I32" s="30">
        <v>1</v>
      </c>
      <c r="J32" s="30" t="s">
        <v>4</v>
      </c>
      <c r="K32" s="30" t="s">
        <v>4</v>
      </c>
      <c r="L32" s="30">
        <v>1</v>
      </c>
      <c r="M32" s="30">
        <v>0</v>
      </c>
      <c r="N32" s="30">
        <v>0</v>
      </c>
      <c r="O32" s="30">
        <v>0</v>
      </c>
      <c r="P32" s="30">
        <v>1</v>
      </c>
      <c r="Q32" s="30">
        <v>1</v>
      </c>
      <c r="R32" s="30" t="s">
        <v>183</v>
      </c>
      <c r="S32" s="30">
        <v>2</v>
      </c>
      <c r="T32" s="30">
        <v>0</v>
      </c>
      <c r="U32" s="31">
        <v>1</v>
      </c>
      <c r="V32" s="30" t="s">
        <v>4</v>
      </c>
      <c r="W32" s="30">
        <v>4</v>
      </c>
      <c r="X32" s="30">
        <v>0</v>
      </c>
      <c r="Y32" s="30">
        <v>4</v>
      </c>
      <c r="Z32" s="30">
        <v>3</v>
      </c>
      <c r="AA32" s="30">
        <v>3</v>
      </c>
      <c r="AB32" s="30" t="s">
        <v>4</v>
      </c>
      <c r="AC32" s="30" t="s">
        <v>4</v>
      </c>
      <c r="AD32" s="30" t="s">
        <v>4</v>
      </c>
      <c r="AE32" s="30" t="s">
        <v>4</v>
      </c>
      <c r="AF32" s="30">
        <v>0</v>
      </c>
      <c r="AG32" s="34">
        <v>64800</v>
      </c>
      <c r="AH32" s="30">
        <v>2018</v>
      </c>
      <c r="AI32" s="30" t="s">
        <v>4</v>
      </c>
      <c r="AJ32" s="30">
        <v>1</v>
      </c>
      <c r="AK32" s="30">
        <v>0</v>
      </c>
      <c r="AL32" s="30">
        <v>1</v>
      </c>
      <c r="AM32" s="30">
        <v>0</v>
      </c>
      <c r="AN32" s="30">
        <v>0</v>
      </c>
      <c r="AO32" s="30">
        <v>0</v>
      </c>
      <c r="AP32" s="30">
        <v>1</v>
      </c>
      <c r="AQ32" s="30">
        <v>0</v>
      </c>
      <c r="AR32" s="30">
        <v>1</v>
      </c>
      <c r="AS32" s="30">
        <v>0</v>
      </c>
      <c r="AT32" s="30">
        <v>0</v>
      </c>
      <c r="AU32" s="30">
        <v>0</v>
      </c>
      <c r="AV32" s="30">
        <v>0</v>
      </c>
      <c r="AW32" s="30">
        <v>0</v>
      </c>
      <c r="AX32" s="30" t="s">
        <v>4</v>
      </c>
      <c r="AY32" s="30" t="s">
        <v>4</v>
      </c>
      <c r="AZ32" s="30">
        <v>0</v>
      </c>
      <c r="BA32" s="30">
        <v>1</v>
      </c>
      <c r="BB32" s="30">
        <v>0</v>
      </c>
      <c r="BC32" s="30" t="s">
        <v>4</v>
      </c>
      <c r="BD32" s="30">
        <v>0</v>
      </c>
      <c r="BE32" s="30">
        <v>36.228325577406522</v>
      </c>
      <c r="BF32" s="30">
        <v>22.423458005339011</v>
      </c>
      <c r="BG32" s="30">
        <v>31.94805795769566</v>
      </c>
      <c r="BH32" s="30">
        <v>9.4001584595588294</v>
      </c>
      <c r="BI32" s="30">
        <v>98.843186591981663</v>
      </c>
      <c r="BJ32" s="30" t="s">
        <v>4</v>
      </c>
      <c r="BK32" s="30">
        <v>0</v>
      </c>
      <c r="BL32" s="30">
        <v>23.525105015987819</v>
      </c>
      <c r="BM32" s="30">
        <v>47.056255016284403</v>
      </c>
      <c r="BN32" s="30">
        <v>22.34947103619734</v>
      </c>
      <c r="BO32" s="30">
        <v>7.0691689315304558</v>
      </c>
      <c r="BP32" s="30" t="s">
        <v>4</v>
      </c>
      <c r="BQ32" s="30">
        <v>0</v>
      </c>
      <c r="BR32" s="30">
        <v>64.040049050309122</v>
      </c>
      <c r="BS32" s="30">
        <v>19.046797228718081</v>
      </c>
      <c r="BT32" s="30">
        <v>11.190273815063501</v>
      </c>
      <c r="BU32" s="30">
        <v>5.7228799059093074</v>
      </c>
      <c r="BV32" s="30" t="s">
        <v>4</v>
      </c>
      <c r="BW32" s="30">
        <v>0.88698008440128084</v>
      </c>
      <c r="BX32" s="30">
        <v>31.829419475921341</v>
      </c>
      <c r="BY32" s="30">
        <v>38.279217064347883</v>
      </c>
      <c r="BZ32" s="30">
        <v>24.428192460995959</v>
      </c>
      <c r="CA32" s="30">
        <v>4.5761909143335551</v>
      </c>
      <c r="CB32" s="35" t="s">
        <v>4</v>
      </c>
      <c r="CC32" s="35" t="s">
        <v>4</v>
      </c>
      <c r="CD32" s="35" t="s">
        <v>4</v>
      </c>
      <c r="CE32" s="35" t="s">
        <v>4</v>
      </c>
      <c r="CF32" s="36" t="s">
        <v>4</v>
      </c>
      <c r="CG32" s="36" t="s">
        <v>4</v>
      </c>
      <c r="CH32" s="37" t="s">
        <v>4</v>
      </c>
      <c r="CI32" s="37" t="s">
        <v>4</v>
      </c>
      <c r="CJ32" s="30" t="s">
        <v>4</v>
      </c>
      <c r="CK32" s="30" t="s">
        <v>4</v>
      </c>
      <c r="CL32" s="30" t="s">
        <v>4</v>
      </c>
      <c r="CM32" s="30" t="s">
        <v>4</v>
      </c>
      <c r="CN32" s="30" t="s">
        <v>4</v>
      </c>
      <c r="CO32" s="30" t="s">
        <v>4</v>
      </c>
      <c r="CP32" s="30" t="s">
        <v>4</v>
      </c>
      <c r="CQ32" s="30" t="s">
        <v>4</v>
      </c>
      <c r="CR32" s="30" t="s">
        <v>4</v>
      </c>
      <c r="CS32" s="30" t="s">
        <v>4</v>
      </c>
      <c r="CT32" s="30" t="s">
        <v>4</v>
      </c>
      <c r="CU32" s="30" t="s">
        <v>4</v>
      </c>
      <c r="CV32" s="30" t="s">
        <v>4</v>
      </c>
      <c r="CW32" s="30" t="s">
        <v>4</v>
      </c>
      <c r="CX32" s="30" t="s">
        <v>4</v>
      </c>
      <c r="CY32" s="30" t="s">
        <v>4</v>
      </c>
      <c r="CZ32" s="30" t="s">
        <v>4</v>
      </c>
      <c r="DA32" s="30">
        <v>5.2296020625743038</v>
      </c>
      <c r="DB32" s="30" t="s">
        <v>4</v>
      </c>
      <c r="DC32" s="30" t="s">
        <v>4</v>
      </c>
      <c r="DD32" s="30" t="s">
        <v>4</v>
      </c>
      <c r="DE32" s="30">
        <v>17.446236420595309</v>
      </c>
      <c r="DF32" s="30">
        <v>52.364145553750753</v>
      </c>
      <c r="DG32" s="30">
        <v>18.36592570790058</v>
      </c>
      <c r="DH32" s="30">
        <v>11.82369231775337</v>
      </c>
      <c r="DI32" s="30" t="s">
        <v>4</v>
      </c>
      <c r="DJ32" s="30">
        <v>10.55481283710858</v>
      </c>
      <c r="DK32" s="30">
        <v>0</v>
      </c>
      <c r="DL32" s="30">
        <v>24.02600225861622</v>
      </c>
      <c r="DM32" s="30">
        <v>65.419184904275212</v>
      </c>
      <c r="DN32" s="30" t="s">
        <v>4</v>
      </c>
      <c r="DO32" s="30">
        <v>12.446065500833839</v>
      </c>
      <c r="DP32" s="30">
        <v>9.4305899028766333</v>
      </c>
      <c r="DQ32" s="30">
        <v>34.416113729839019</v>
      </c>
      <c r="DR32" s="30">
        <v>43.707230866450523</v>
      </c>
      <c r="DS32" s="30">
        <v>14.82705854909695</v>
      </c>
      <c r="DT32" s="30">
        <v>27.10557753305854</v>
      </c>
      <c r="DU32" s="30">
        <v>23.303207988172851</v>
      </c>
      <c r="DV32" s="30">
        <v>34.764155929671666</v>
      </c>
      <c r="DW32" s="30">
        <f>[1]!Tableau5102[[#This Row],[Variable45]]</f>
        <v>0</v>
      </c>
      <c r="DX32" s="30">
        <f>[1]!Tableau5102[[#This Row],[Variable46]]</f>
        <v>1</v>
      </c>
      <c r="DY32" s="30">
        <v>1</v>
      </c>
      <c r="DZ32" s="30">
        <v>1</v>
      </c>
      <c r="EA32" s="30">
        <v>4</v>
      </c>
      <c r="EB32" s="30">
        <v>3</v>
      </c>
      <c r="EC32" s="12" t="s">
        <v>1021</v>
      </c>
    </row>
    <row r="33" spans="1:133" s="12" customFormat="1" ht="14.25" customHeight="1">
      <c r="A33" s="12" t="s">
        <v>1019</v>
      </c>
      <c r="B33" s="13" t="s">
        <v>184</v>
      </c>
      <c r="C33" s="13" t="s">
        <v>7</v>
      </c>
      <c r="D33" s="13">
        <v>2</v>
      </c>
      <c r="E33" s="13" t="s">
        <v>8</v>
      </c>
      <c r="F33" s="13">
        <v>2</v>
      </c>
      <c r="G33" s="6" t="s">
        <v>185</v>
      </c>
      <c r="H33" s="6">
        <v>1</v>
      </c>
      <c r="I33" s="6">
        <v>1</v>
      </c>
      <c r="J33" s="38" t="s">
        <v>4</v>
      </c>
      <c r="K33" s="6">
        <v>1</v>
      </c>
      <c r="L33" s="6">
        <v>1</v>
      </c>
      <c r="M33" s="6">
        <v>1</v>
      </c>
      <c r="N33" s="6">
        <v>1</v>
      </c>
      <c r="O33" s="6">
        <v>1</v>
      </c>
      <c r="P33" s="6">
        <v>1</v>
      </c>
      <c r="Q33" s="6">
        <v>1</v>
      </c>
      <c r="R33" s="6" t="s">
        <v>4</v>
      </c>
      <c r="S33" s="6">
        <v>3</v>
      </c>
      <c r="T33" s="6">
        <v>0</v>
      </c>
      <c r="U33" s="13">
        <v>1</v>
      </c>
      <c r="V33" s="6">
        <v>1</v>
      </c>
      <c r="W33" s="6">
        <v>1</v>
      </c>
      <c r="X33" s="6">
        <v>0</v>
      </c>
      <c r="Y33" s="6">
        <v>3</v>
      </c>
      <c r="Z33" s="6">
        <v>4</v>
      </c>
      <c r="AA33" s="6">
        <v>2</v>
      </c>
      <c r="AB33" s="6">
        <v>0</v>
      </c>
      <c r="AC33" s="6">
        <v>1</v>
      </c>
      <c r="AD33" s="6">
        <v>1</v>
      </c>
      <c r="AE33" s="6">
        <v>0</v>
      </c>
      <c r="AF33" s="6">
        <v>1</v>
      </c>
      <c r="AG33" s="6" t="s">
        <v>186</v>
      </c>
      <c r="AH33" s="6">
        <v>2023</v>
      </c>
      <c r="AI33" s="6" t="s">
        <v>187</v>
      </c>
      <c r="AJ33" s="6">
        <v>1</v>
      </c>
      <c r="AK33" s="6">
        <v>0</v>
      </c>
      <c r="AL33" s="6">
        <v>1</v>
      </c>
      <c r="AM33" s="6">
        <v>0</v>
      </c>
      <c r="AN33" s="6">
        <v>0</v>
      </c>
      <c r="AO33" s="6">
        <v>0</v>
      </c>
      <c r="AP33" s="6">
        <v>1</v>
      </c>
      <c r="AQ33" s="6">
        <v>0</v>
      </c>
      <c r="AR33" s="6">
        <v>1</v>
      </c>
      <c r="AS33" s="6">
        <v>1</v>
      </c>
      <c r="AT33" s="6">
        <v>1</v>
      </c>
      <c r="AU33" s="6">
        <v>1</v>
      </c>
      <c r="AV33" s="6">
        <v>1</v>
      </c>
      <c r="AW33" s="6">
        <v>1</v>
      </c>
      <c r="AX33" s="6" t="s">
        <v>188</v>
      </c>
      <c r="AY33" s="6">
        <v>1</v>
      </c>
      <c r="AZ33" s="6">
        <v>1</v>
      </c>
      <c r="BA33" s="6">
        <v>1</v>
      </c>
      <c r="BB33" s="6">
        <v>0</v>
      </c>
      <c r="BC33" s="6" t="s">
        <v>4</v>
      </c>
      <c r="BD33" s="6">
        <v>0</v>
      </c>
      <c r="BE33" s="6">
        <v>17.12079736753109</v>
      </c>
      <c r="BF33" s="6">
        <v>49.118639405602927</v>
      </c>
      <c r="BG33" s="6">
        <v>19.268625611778148</v>
      </c>
      <c r="BH33" s="6">
        <v>14.49193761508783</v>
      </c>
      <c r="BI33" s="6">
        <v>99.286189136013036</v>
      </c>
      <c r="BJ33" s="6" t="s">
        <v>4</v>
      </c>
      <c r="BK33" s="6">
        <v>0.6332680550670724</v>
      </c>
      <c r="BL33" s="6">
        <v>24.282064795993708</v>
      </c>
      <c r="BM33" s="6">
        <v>44.924232252763048</v>
      </c>
      <c r="BN33" s="6">
        <v>14.52958161503196</v>
      </c>
      <c r="BO33" s="6">
        <v>15.63085328114421</v>
      </c>
      <c r="BP33" s="6" t="s">
        <v>4</v>
      </c>
      <c r="BQ33" s="6">
        <v>0</v>
      </c>
      <c r="BR33" s="6">
        <v>10.75741777626676</v>
      </c>
      <c r="BS33" s="6">
        <v>25.331727203409891</v>
      </c>
      <c r="BT33" s="6">
        <v>15.895252137428811</v>
      </c>
      <c r="BU33" s="6">
        <v>48.015602882894527</v>
      </c>
      <c r="BV33" s="6" t="s">
        <v>4</v>
      </c>
      <c r="BW33" s="6">
        <v>1.332939348894818</v>
      </c>
      <c r="BX33" s="6">
        <v>46.214907508480238</v>
      </c>
      <c r="BY33" s="6">
        <v>28.172378352673679</v>
      </c>
      <c r="BZ33" s="6">
        <v>9.1044576241804727</v>
      </c>
      <c r="CA33" s="6">
        <v>15.175317165770791</v>
      </c>
      <c r="CB33" s="24">
        <v>0</v>
      </c>
      <c r="CC33" s="24">
        <v>0</v>
      </c>
      <c r="CD33" s="24">
        <v>6.5227806281123586</v>
      </c>
      <c r="CE33" s="24">
        <v>92.943015522897142</v>
      </c>
      <c r="CF33" s="25">
        <v>0.53420384899048867</v>
      </c>
      <c r="CG33" s="8" t="s">
        <v>4</v>
      </c>
      <c r="CH33" s="23" t="s">
        <v>4</v>
      </c>
      <c r="CI33" s="23" t="s">
        <v>4</v>
      </c>
      <c r="CJ33" s="6" t="s">
        <v>4</v>
      </c>
      <c r="CK33" s="6" t="s">
        <v>4</v>
      </c>
      <c r="CL33" s="6" t="s">
        <v>4</v>
      </c>
      <c r="CM33" s="6" t="s">
        <v>4</v>
      </c>
      <c r="CN33" s="6" t="s">
        <v>4</v>
      </c>
      <c r="CO33" s="6" t="s">
        <v>4</v>
      </c>
      <c r="CP33" s="6" t="s">
        <v>4</v>
      </c>
      <c r="CQ33" s="6" t="s">
        <v>4</v>
      </c>
      <c r="CR33" s="6" t="s">
        <v>4</v>
      </c>
      <c r="CS33" s="6" t="s">
        <v>4</v>
      </c>
      <c r="CT33" s="6" t="s">
        <v>4</v>
      </c>
      <c r="CU33" s="6">
        <v>21328.201836637028</v>
      </c>
      <c r="CV33" s="6" t="s">
        <v>4</v>
      </c>
      <c r="CW33" s="6" t="s">
        <v>4</v>
      </c>
      <c r="CX33" s="6" t="s">
        <v>4</v>
      </c>
      <c r="CY33" s="6" t="s">
        <v>4</v>
      </c>
      <c r="CZ33" s="6">
        <v>45.151393620901231</v>
      </c>
      <c r="DA33" s="6">
        <v>10.31335987282797</v>
      </c>
      <c r="DB33" s="6">
        <v>31.803199523501181</v>
      </c>
      <c r="DC33" s="6">
        <v>62.58112464706155</v>
      </c>
      <c r="DD33" s="6">
        <v>79.881382294083608</v>
      </c>
      <c r="DE33" s="6">
        <v>8.1095717988777078</v>
      </c>
      <c r="DF33" s="6">
        <v>39.109826854554058</v>
      </c>
      <c r="DG33" s="6">
        <v>3.2873103800556689</v>
      </c>
      <c r="DH33" s="6">
        <v>49.452323467946933</v>
      </c>
      <c r="DI33" s="6">
        <v>100</v>
      </c>
      <c r="DJ33" s="6">
        <v>96.011346531057086</v>
      </c>
      <c r="DK33" s="6">
        <v>3.9886534689428998</v>
      </c>
      <c r="DL33" s="6">
        <v>0</v>
      </c>
      <c r="DM33" s="6">
        <v>0</v>
      </c>
      <c r="DN33" s="6">
        <v>98.183411433039794</v>
      </c>
      <c r="DO33" s="6">
        <v>81.244059138950448</v>
      </c>
      <c r="DP33" s="6">
        <v>6.3063053254656953</v>
      </c>
      <c r="DQ33" s="6">
        <v>0.60261258043884647</v>
      </c>
      <c r="DR33" s="6">
        <v>6.9530969143115513</v>
      </c>
      <c r="DS33" s="6">
        <v>86.290136095986227</v>
      </c>
      <c r="DT33" s="6">
        <v>9.4950323381916792</v>
      </c>
      <c r="DU33" s="6">
        <v>3.040252716562728</v>
      </c>
      <c r="DV33" s="6">
        <v>1.1745788492593581</v>
      </c>
      <c r="DW33" s="12">
        <f>[1]!Tableau5102[[#This Row],[Variable45]]</f>
        <v>1</v>
      </c>
      <c r="DX33" s="12">
        <f>[1]!Tableau5102[[#This Row],[Variable46]]</f>
        <v>0</v>
      </c>
      <c r="DY33" s="12">
        <v>1</v>
      </c>
      <c r="DZ33" s="6">
        <v>1</v>
      </c>
      <c r="EA33" s="6">
        <v>1</v>
      </c>
      <c r="EB33" s="6">
        <v>4</v>
      </c>
      <c r="EC33" s="12" t="s">
        <v>1021</v>
      </c>
    </row>
    <row r="34" spans="1:133" s="6" customFormat="1">
      <c r="A34" s="12" t="s">
        <v>1019</v>
      </c>
      <c r="B34" s="13" t="s">
        <v>189</v>
      </c>
      <c r="C34" s="13" t="s">
        <v>21</v>
      </c>
      <c r="D34" s="13">
        <v>6</v>
      </c>
      <c r="E34" s="13" t="s">
        <v>2</v>
      </c>
      <c r="F34" s="13">
        <v>0</v>
      </c>
      <c r="G34" s="6" t="s">
        <v>190</v>
      </c>
      <c r="H34" s="6">
        <v>1</v>
      </c>
      <c r="I34" s="6">
        <v>1</v>
      </c>
      <c r="J34" s="6" t="s">
        <v>4</v>
      </c>
      <c r="K34" s="6">
        <v>1</v>
      </c>
      <c r="L34" s="6">
        <v>1</v>
      </c>
      <c r="M34" s="6">
        <v>1</v>
      </c>
      <c r="N34" s="6">
        <v>1</v>
      </c>
      <c r="O34" s="6">
        <v>1</v>
      </c>
      <c r="P34" s="6">
        <v>1</v>
      </c>
      <c r="Q34" s="6">
        <v>1</v>
      </c>
      <c r="R34" s="6">
        <v>1</v>
      </c>
      <c r="S34" s="6">
        <v>2</v>
      </c>
      <c r="T34" s="6">
        <v>1</v>
      </c>
      <c r="U34" s="13">
        <v>1</v>
      </c>
      <c r="V34" s="6">
        <v>1</v>
      </c>
      <c r="W34" s="6">
        <v>1</v>
      </c>
      <c r="X34" s="6">
        <v>0</v>
      </c>
      <c r="Y34" s="6">
        <v>0</v>
      </c>
      <c r="Z34" s="6" t="s">
        <v>4</v>
      </c>
      <c r="AA34" s="6" t="s">
        <v>4</v>
      </c>
      <c r="AB34" s="6">
        <v>0</v>
      </c>
      <c r="AC34" s="6">
        <v>1</v>
      </c>
      <c r="AD34" s="6" t="s">
        <v>4</v>
      </c>
      <c r="AE34" s="6" t="s">
        <v>4</v>
      </c>
      <c r="AF34" s="6">
        <v>0</v>
      </c>
      <c r="AG34" s="6" t="s">
        <v>4</v>
      </c>
      <c r="AH34" s="6" t="s">
        <v>4</v>
      </c>
      <c r="AI34" s="6" t="s">
        <v>4</v>
      </c>
      <c r="AJ34" s="6">
        <v>1</v>
      </c>
      <c r="AK34" s="6">
        <v>0</v>
      </c>
      <c r="AL34" s="6">
        <v>1</v>
      </c>
      <c r="AM34" s="6">
        <v>1</v>
      </c>
      <c r="AN34" s="6">
        <v>1</v>
      </c>
      <c r="AO34" s="6">
        <v>1</v>
      </c>
      <c r="AP34" s="6">
        <v>1</v>
      </c>
      <c r="AQ34" s="6">
        <v>0</v>
      </c>
      <c r="AR34" s="6">
        <v>1</v>
      </c>
      <c r="AS34" s="6">
        <v>0</v>
      </c>
      <c r="AT34" s="6">
        <v>0</v>
      </c>
      <c r="AU34" s="6">
        <v>0</v>
      </c>
      <c r="AV34" s="6">
        <v>1</v>
      </c>
      <c r="AW34" s="6">
        <v>1</v>
      </c>
      <c r="AX34" s="6" t="s">
        <v>4</v>
      </c>
      <c r="AY34" s="6">
        <v>1</v>
      </c>
      <c r="AZ34" s="6">
        <v>1</v>
      </c>
      <c r="BA34" s="6">
        <v>0</v>
      </c>
      <c r="BB34" s="6">
        <v>1</v>
      </c>
      <c r="BC34" s="6" t="s">
        <v>4</v>
      </c>
      <c r="BJ34" s="6" t="s">
        <v>4</v>
      </c>
      <c r="BP34" s="6" t="s">
        <v>4</v>
      </c>
      <c r="BV34" s="6" t="s">
        <v>4</v>
      </c>
      <c r="CB34" s="22" t="s">
        <v>4</v>
      </c>
      <c r="CC34" s="22" t="s">
        <v>4</v>
      </c>
      <c r="CD34" s="22" t="s">
        <v>4</v>
      </c>
      <c r="CE34" s="22" t="s">
        <v>4</v>
      </c>
      <c r="CF34" s="8" t="s">
        <v>4</v>
      </c>
      <c r="CG34" s="8" t="s">
        <v>4</v>
      </c>
      <c r="CH34" s="23" t="s">
        <v>4</v>
      </c>
      <c r="CI34" s="23" t="s">
        <v>4</v>
      </c>
      <c r="CJ34" s="6" t="s">
        <v>4</v>
      </c>
      <c r="CK34" s="6" t="s">
        <v>4</v>
      </c>
      <c r="CL34" s="6" t="s">
        <v>4</v>
      </c>
      <c r="CM34" s="6" t="s">
        <v>4</v>
      </c>
      <c r="CN34" s="6" t="s">
        <v>4</v>
      </c>
      <c r="CO34" s="6" t="s">
        <v>4</v>
      </c>
      <c r="CP34" s="6" t="s">
        <v>4</v>
      </c>
      <c r="CQ34" s="6" t="s">
        <v>4</v>
      </c>
      <c r="CR34" s="6" t="s">
        <v>4</v>
      </c>
      <c r="CS34" s="6" t="s">
        <v>4</v>
      </c>
      <c r="CT34" s="6" t="s">
        <v>4</v>
      </c>
      <c r="CU34" s="6" t="s">
        <v>4</v>
      </c>
      <c r="CV34" s="6" t="s">
        <v>4</v>
      </c>
      <c r="CW34" s="6" t="s">
        <v>4</v>
      </c>
      <c r="CX34" s="6" t="s">
        <v>4</v>
      </c>
      <c r="CY34" s="6" t="s">
        <v>4</v>
      </c>
      <c r="CZ34" s="6" t="s">
        <v>4</v>
      </c>
      <c r="DB34" s="6" t="s">
        <v>4</v>
      </c>
      <c r="DC34" s="6" t="s">
        <v>4</v>
      </c>
      <c r="DD34" s="6" t="s">
        <v>4</v>
      </c>
      <c r="DI34" s="6" t="s">
        <v>4</v>
      </c>
      <c r="DN34" s="6" t="s">
        <v>4</v>
      </c>
      <c r="DW34" s="6">
        <f>[1]!Tableau5102[[#This Row],[Variable45]]</f>
        <v>1</v>
      </c>
      <c r="DX34" s="6">
        <f>[1]!Tableau5102[[#This Row],[Variable46]]</f>
        <v>0</v>
      </c>
      <c r="DY34" s="6">
        <v>1</v>
      </c>
      <c r="DZ34" s="6">
        <v>1</v>
      </c>
      <c r="EA34" s="6">
        <v>1</v>
      </c>
      <c r="EB34" s="6" t="s">
        <v>4</v>
      </c>
      <c r="EC34" s="12" t="s">
        <v>1021</v>
      </c>
    </row>
    <row r="35" spans="1:133" s="6" customFormat="1">
      <c r="A35" s="12" t="s">
        <v>1019</v>
      </c>
      <c r="B35" s="13" t="s">
        <v>191</v>
      </c>
      <c r="C35" s="13" t="s">
        <v>21</v>
      </c>
      <c r="D35" s="13">
        <v>6</v>
      </c>
      <c r="E35" s="13" t="s">
        <v>2</v>
      </c>
      <c r="F35" s="13">
        <v>0</v>
      </c>
      <c r="G35" s="6" t="s">
        <v>192</v>
      </c>
      <c r="H35" s="6">
        <v>0</v>
      </c>
      <c r="I35" s="6" t="s">
        <v>4</v>
      </c>
      <c r="J35" s="6" t="s">
        <v>4</v>
      </c>
      <c r="K35" s="6" t="s">
        <v>4</v>
      </c>
      <c r="L35" s="6">
        <v>0</v>
      </c>
      <c r="M35" s="6">
        <v>0</v>
      </c>
      <c r="N35" s="6">
        <v>0</v>
      </c>
      <c r="O35" s="6">
        <v>0</v>
      </c>
      <c r="P35" s="6">
        <v>0</v>
      </c>
      <c r="Q35" s="6">
        <v>1</v>
      </c>
      <c r="R35" s="6" t="s">
        <v>4</v>
      </c>
      <c r="S35" s="6">
        <v>2</v>
      </c>
      <c r="T35" s="6">
        <v>0</v>
      </c>
      <c r="U35" s="13">
        <v>1</v>
      </c>
      <c r="V35" s="6">
        <v>1</v>
      </c>
      <c r="W35" s="6">
        <v>1</v>
      </c>
      <c r="X35" s="6">
        <v>0</v>
      </c>
      <c r="Y35" s="6" t="s">
        <v>4</v>
      </c>
      <c r="Z35" s="6" t="s">
        <v>4</v>
      </c>
      <c r="AA35" s="6">
        <v>3</v>
      </c>
      <c r="AB35" s="6">
        <v>0</v>
      </c>
      <c r="AC35" s="6">
        <v>1</v>
      </c>
      <c r="AD35" s="6" t="s">
        <v>4</v>
      </c>
      <c r="AE35" s="6">
        <v>0</v>
      </c>
      <c r="AF35" s="6">
        <v>0</v>
      </c>
      <c r="AG35" s="6" t="s">
        <v>57</v>
      </c>
      <c r="AH35" s="6" t="s">
        <v>4</v>
      </c>
      <c r="AI35" s="6" t="s">
        <v>4</v>
      </c>
      <c r="AJ35" s="6">
        <v>0</v>
      </c>
      <c r="AK35" s="6">
        <v>0</v>
      </c>
      <c r="AL35" s="6">
        <v>1</v>
      </c>
      <c r="AM35" s="6">
        <v>1</v>
      </c>
      <c r="AN35" s="6">
        <v>0</v>
      </c>
      <c r="AO35" s="6">
        <v>0</v>
      </c>
      <c r="AP35" s="6" t="s">
        <v>4</v>
      </c>
      <c r="AQ35" s="6">
        <v>0</v>
      </c>
      <c r="AR35" s="6">
        <v>1</v>
      </c>
      <c r="AS35" s="6">
        <v>1</v>
      </c>
      <c r="AT35" s="6">
        <v>0</v>
      </c>
      <c r="AU35" s="6">
        <v>0</v>
      </c>
      <c r="AV35" s="6">
        <v>0</v>
      </c>
      <c r="AW35" s="6">
        <v>1</v>
      </c>
      <c r="AX35" s="6" t="s">
        <v>4</v>
      </c>
      <c r="AY35" s="6">
        <v>1</v>
      </c>
      <c r="AZ35" s="6">
        <v>1</v>
      </c>
      <c r="BA35" s="6">
        <v>0</v>
      </c>
      <c r="BB35" s="6">
        <v>0</v>
      </c>
      <c r="BC35" s="6" t="s">
        <v>4</v>
      </c>
      <c r="BJ35" s="6" t="s">
        <v>4</v>
      </c>
      <c r="BP35" s="6" t="s">
        <v>4</v>
      </c>
      <c r="BV35" s="6" t="s">
        <v>4</v>
      </c>
      <c r="CB35" s="22" t="s">
        <v>4</v>
      </c>
      <c r="CC35" s="22" t="s">
        <v>4</v>
      </c>
      <c r="CD35" s="22" t="s">
        <v>4</v>
      </c>
      <c r="CE35" s="22" t="s">
        <v>4</v>
      </c>
      <c r="CF35" s="8" t="s">
        <v>4</v>
      </c>
      <c r="CG35" s="8" t="s">
        <v>4</v>
      </c>
      <c r="CH35" s="23" t="s">
        <v>4</v>
      </c>
      <c r="CI35" s="23" t="s">
        <v>4</v>
      </c>
      <c r="CJ35" s="6" t="s">
        <v>4</v>
      </c>
      <c r="CK35" s="6" t="s">
        <v>4</v>
      </c>
      <c r="CL35" s="6" t="s">
        <v>4</v>
      </c>
      <c r="CM35" s="6" t="s">
        <v>4</v>
      </c>
      <c r="CN35" s="6" t="s">
        <v>4</v>
      </c>
      <c r="CO35" s="6" t="s">
        <v>4</v>
      </c>
      <c r="CP35" s="6" t="s">
        <v>4</v>
      </c>
      <c r="CQ35" s="6" t="s">
        <v>4</v>
      </c>
      <c r="CR35" s="6" t="s">
        <v>4</v>
      </c>
      <c r="CS35" s="6" t="s">
        <v>4</v>
      </c>
      <c r="CT35" s="6" t="s">
        <v>4</v>
      </c>
      <c r="CU35" s="6" t="s">
        <v>4</v>
      </c>
      <c r="CV35" s="6" t="s">
        <v>4</v>
      </c>
      <c r="CW35" s="6" t="s">
        <v>4</v>
      </c>
      <c r="CX35" s="6" t="s">
        <v>4</v>
      </c>
      <c r="CY35" s="6" t="s">
        <v>4</v>
      </c>
      <c r="CZ35" s="6" t="s">
        <v>4</v>
      </c>
      <c r="DB35" s="6" t="s">
        <v>4</v>
      </c>
      <c r="DC35" s="6" t="s">
        <v>4</v>
      </c>
      <c r="DD35" s="6" t="s">
        <v>4</v>
      </c>
      <c r="DI35" s="6" t="s">
        <v>4</v>
      </c>
      <c r="DN35" s="6" t="s">
        <v>4</v>
      </c>
      <c r="DW35" s="6">
        <f>[1]!Tableau5102[[#This Row],[Variable45]]</f>
        <v>0</v>
      </c>
      <c r="DX35" s="6">
        <f>[1]!Tableau5102[[#This Row],[Variable46]]</f>
        <v>1</v>
      </c>
      <c r="DY35" s="6">
        <v>0</v>
      </c>
      <c r="DZ35" s="6">
        <v>1</v>
      </c>
      <c r="EA35" s="6">
        <v>1</v>
      </c>
      <c r="EB35" s="6" t="s">
        <v>4</v>
      </c>
      <c r="EC35" s="12" t="s">
        <v>1021</v>
      </c>
    </row>
    <row r="36" spans="1:133" s="6" customFormat="1" ht="12.75" customHeight="1">
      <c r="A36" s="12" t="s">
        <v>1019</v>
      </c>
      <c r="B36" s="13" t="s">
        <v>193</v>
      </c>
      <c r="C36" s="13" t="s">
        <v>21</v>
      </c>
      <c r="D36" s="13">
        <v>6</v>
      </c>
      <c r="E36" s="13" t="s">
        <v>14</v>
      </c>
      <c r="F36" s="13">
        <v>1</v>
      </c>
      <c r="G36" s="6" t="s">
        <v>194</v>
      </c>
      <c r="H36" s="6">
        <v>1</v>
      </c>
      <c r="I36" s="6">
        <v>2</v>
      </c>
      <c r="J36" s="6" t="s">
        <v>4</v>
      </c>
      <c r="K36" s="6">
        <v>1</v>
      </c>
      <c r="L36" s="6">
        <v>1</v>
      </c>
      <c r="M36" s="6">
        <v>1</v>
      </c>
      <c r="N36" s="6">
        <v>0</v>
      </c>
      <c r="O36" s="6">
        <v>1</v>
      </c>
      <c r="P36" s="6">
        <v>0</v>
      </c>
      <c r="Q36" s="6">
        <v>1</v>
      </c>
      <c r="R36" s="6" t="s">
        <v>195</v>
      </c>
      <c r="S36" s="6">
        <v>2</v>
      </c>
      <c r="T36" s="6">
        <v>0</v>
      </c>
      <c r="U36" s="13">
        <v>1</v>
      </c>
      <c r="V36" s="6">
        <v>1</v>
      </c>
      <c r="W36" s="6">
        <v>1</v>
      </c>
      <c r="X36" s="6">
        <v>0</v>
      </c>
      <c r="Y36" s="6">
        <v>0</v>
      </c>
      <c r="Z36" s="6">
        <v>3</v>
      </c>
      <c r="AA36" s="6">
        <v>3</v>
      </c>
      <c r="AB36" s="6">
        <v>0</v>
      </c>
      <c r="AC36" s="6">
        <v>1</v>
      </c>
      <c r="AD36" s="6">
        <v>2</v>
      </c>
      <c r="AE36" s="6">
        <v>1</v>
      </c>
      <c r="AF36" s="6">
        <v>1</v>
      </c>
      <c r="AG36" s="6" t="s">
        <v>57</v>
      </c>
      <c r="AH36" s="6" t="s">
        <v>4</v>
      </c>
      <c r="AI36" s="6" t="s">
        <v>4</v>
      </c>
      <c r="AJ36" s="6">
        <v>1</v>
      </c>
      <c r="AK36" s="6">
        <v>0</v>
      </c>
      <c r="AL36" s="6">
        <v>1</v>
      </c>
      <c r="AM36" s="6">
        <v>1</v>
      </c>
      <c r="AN36" s="6">
        <v>1</v>
      </c>
      <c r="AO36" s="6">
        <v>1</v>
      </c>
      <c r="AP36" s="6">
        <v>1</v>
      </c>
      <c r="AQ36" s="6">
        <v>0</v>
      </c>
      <c r="AR36" s="6">
        <v>1</v>
      </c>
      <c r="AS36" s="6">
        <v>1</v>
      </c>
      <c r="AT36" s="6">
        <v>0</v>
      </c>
      <c r="AU36" s="6">
        <v>0</v>
      </c>
      <c r="AV36" s="6">
        <v>0</v>
      </c>
      <c r="AW36" s="6">
        <v>1</v>
      </c>
      <c r="AX36" s="6" t="s">
        <v>4</v>
      </c>
      <c r="AY36" s="6" t="s">
        <v>4</v>
      </c>
      <c r="AZ36" s="6">
        <v>1</v>
      </c>
      <c r="BA36" s="6">
        <v>0</v>
      </c>
      <c r="BB36" s="6">
        <v>1</v>
      </c>
      <c r="BC36" s="6" t="s">
        <v>4</v>
      </c>
      <c r="BJ36" s="6" t="s">
        <v>4</v>
      </c>
      <c r="BP36" s="6" t="s">
        <v>4</v>
      </c>
      <c r="BV36" s="6" t="s">
        <v>4</v>
      </c>
      <c r="CB36" s="22" t="s">
        <v>4</v>
      </c>
      <c r="CC36" s="22" t="s">
        <v>4</v>
      </c>
      <c r="CD36" s="22" t="s">
        <v>4</v>
      </c>
      <c r="CE36" s="22" t="s">
        <v>4</v>
      </c>
      <c r="CF36" s="8" t="s">
        <v>4</v>
      </c>
      <c r="CG36" s="8" t="s">
        <v>4</v>
      </c>
      <c r="CH36" s="23" t="s">
        <v>4</v>
      </c>
      <c r="CI36" s="23" t="s">
        <v>4</v>
      </c>
      <c r="CJ36" s="6" t="s">
        <v>4</v>
      </c>
      <c r="CK36" s="6" t="s">
        <v>4</v>
      </c>
      <c r="CL36" s="6" t="s">
        <v>4</v>
      </c>
      <c r="CM36" s="6" t="s">
        <v>4</v>
      </c>
      <c r="CN36" s="6" t="s">
        <v>4</v>
      </c>
      <c r="CO36" s="6" t="s">
        <v>4</v>
      </c>
      <c r="CP36" s="6" t="s">
        <v>4</v>
      </c>
      <c r="CQ36" s="6" t="s">
        <v>4</v>
      </c>
      <c r="CR36" s="6" t="s">
        <v>4</v>
      </c>
      <c r="CS36" s="6" t="s">
        <v>4</v>
      </c>
      <c r="CT36" s="6" t="s">
        <v>4</v>
      </c>
      <c r="CU36" s="6" t="s">
        <v>4</v>
      </c>
      <c r="CV36" s="6" t="s">
        <v>4</v>
      </c>
      <c r="CW36" s="6" t="s">
        <v>4</v>
      </c>
      <c r="CX36" s="6" t="s">
        <v>4</v>
      </c>
      <c r="CY36" s="6" t="s">
        <v>4</v>
      </c>
      <c r="CZ36" s="6" t="s">
        <v>4</v>
      </c>
      <c r="DB36" s="6" t="s">
        <v>4</v>
      </c>
      <c r="DC36" s="6" t="s">
        <v>4</v>
      </c>
      <c r="DD36" s="6" t="s">
        <v>4</v>
      </c>
      <c r="DI36" s="6" t="s">
        <v>4</v>
      </c>
      <c r="DN36" s="6" t="s">
        <v>4</v>
      </c>
      <c r="DW36" s="6">
        <f>[1]!Tableau5102[[#This Row],[Variable45]]</f>
        <v>0</v>
      </c>
      <c r="DX36" s="6">
        <f>[1]!Tableau5102[[#This Row],[Variable46]]</f>
        <v>0</v>
      </c>
      <c r="DY36" s="6">
        <v>1</v>
      </c>
      <c r="DZ36" s="6">
        <v>1</v>
      </c>
      <c r="EA36" s="6">
        <v>1</v>
      </c>
      <c r="EB36" s="6">
        <v>3</v>
      </c>
      <c r="EC36" s="12" t="s">
        <v>1021</v>
      </c>
    </row>
    <row r="37" spans="1:133" s="6" customFormat="1" ht="15" customHeight="1">
      <c r="A37" s="12" t="s">
        <v>1019</v>
      </c>
      <c r="B37" s="13" t="s">
        <v>196</v>
      </c>
      <c r="C37" s="13" t="s">
        <v>181</v>
      </c>
      <c r="D37" s="13">
        <v>1</v>
      </c>
      <c r="E37" s="13" t="s">
        <v>14</v>
      </c>
      <c r="F37" s="13">
        <v>1</v>
      </c>
      <c r="G37" s="39" t="s">
        <v>197</v>
      </c>
      <c r="H37" s="6">
        <v>1</v>
      </c>
      <c r="I37" s="6">
        <v>1</v>
      </c>
      <c r="J37" s="6" t="s">
        <v>4</v>
      </c>
      <c r="K37" s="6">
        <v>1</v>
      </c>
      <c r="L37" s="6">
        <v>1</v>
      </c>
      <c r="M37" s="6">
        <v>1</v>
      </c>
      <c r="N37" s="6">
        <v>1</v>
      </c>
      <c r="O37" s="6">
        <v>1</v>
      </c>
      <c r="P37" s="6">
        <v>1</v>
      </c>
      <c r="Q37" s="6">
        <v>1</v>
      </c>
      <c r="R37" s="6" t="s">
        <v>4</v>
      </c>
      <c r="S37" s="6">
        <v>2</v>
      </c>
      <c r="T37" s="6">
        <v>1</v>
      </c>
      <c r="U37" s="13">
        <v>0</v>
      </c>
      <c r="V37" s="6" t="s">
        <v>4</v>
      </c>
      <c r="W37" s="6">
        <v>1</v>
      </c>
      <c r="X37" s="6">
        <v>0</v>
      </c>
      <c r="Y37" s="6">
        <v>4</v>
      </c>
      <c r="Z37" s="6">
        <v>4</v>
      </c>
      <c r="AA37" s="6">
        <v>4</v>
      </c>
      <c r="AB37" s="6">
        <v>0</v>
      </c>
      <c r="AC37" s="6">
        <v>1</v>
      </c>
      <c r="AD37" s="6">
        <v>4</v>
      </c>
      <c r="AE37" s="6">
        <v>0</v>
      </c>
      <c r="AF37" s="6">
        <v>0</v>
      </c>
      <c r="AG37" s="6" t="s">
        <v>4</v>
      </c>
      <c r="AH37" s="6" t="s">
        <v>4</v>
      </c>
      <c r="AI37" s="6" t="s">
        <v>198</v>
      </c>
      <c r="AJ37" s="6">
        <v>1</v>
      </c>
      <c r="AK37" s="6">
        <v>1</v>
      </c>
      <c r="AL37" s="6">
        <v>1</v>
      </c>
      <c r="AM37" s="6">
        <v>1</v>
      </c>
      <c r="AN37" s="6">
        <v>1</v>
      </c>
      <c r="AO37" s="6">
        <v>1</v>
      </c>
      <c r="AP37" s="6">
        <v>0</v>
      </c>
      <c r="AQ37" s="6">
        <v>0</v>
      </c>
      <c r="AR37" s="6">
        <v>0</v>
      </c>
      <c r="AS37" s="6">
        <v>0</v>
      </c>
      <c r="AT37" s="6">
        <v>1</v>
      </c>
      <c r="AU37" s="6">
        <v>1</v>
      </c>
      <c r="AV37" s="6">
        <v>0</v>
      </c>
      <c r="AW37" s="6">
        <v>1</v>
      </c>
      <c r="AX37" s="40" t="s">
        <v>199</v>
      </c>
      <c r="AY37" s="6">
        <v>1</v>
      </c>
      <c r="AZ37" s="6">
        <v>1</v>
      </c>
      <c r="BA37" s="6">
        <v>1</v>
      </c>
      <c r="BB37" s="6">
        <v>0</v>
      </c>
      <c r="BC37" s="6" t="s">
        <v>4</v>
      </c>
      <c r="BD37" s="6">
        <v>3.77611869921002</v>
      </c>
      <c r="BE37" s="6">
        <v>8.9873366730566762</v>
      </c>
      <c r="BF37" s="6">
        <v>47.328237991967548</v>
      </c>
      <c r="BG37" s="6">
        <v>30.778522980927828</v>
      </c>
      <c r="BH37" s="6">
        <v>9.1297836548379205</v>
      </c>
      <c r="BI37" s="6">
        <v>95.601111280153845</v>
      </c>
      <c r="BJ37" s="6" t="s">
        <v>4</v>
      </c>
      <c r="BK37" s="6">
        <v>4.4114941607427927</v>
      </c>
      <c r="BL37" s="6">
        <v>18.776900032277052</v>
      </c>
      <c r="BM37" s="6">
        <v>53.329442719500072</v>
      </c>
      <c r="BN37" s="6">
        <v>16.056699111845109</v>
      </c>
      <c r="BO37" s="6">
        <v>7.4254639756349894</v>
      </c>
      <c r="BP37" s="6" t="s">
        <v>4</v>
      </c>
      <c r="BQ37" s="6">
        <v>0.33785397181263788</v>
      </c>
      <c r="BR37" s="6">
        <v>14.732779174750579</v>
      </c>
      <c r="BS37" s="6">
        <v>81.692740219374855</v>
      </c>
      <c r="BT37" s="6">
        <v>2.7065536849261189</v>
      </c>
      <c r="BU37" s="6">
        <v>0.53007294913580194</v>
      </c>
      <c r="BV37" s="6" t="s">
        <v>4</v>
      </c>
      <c r="BW37" s="6">
        <v>11.43372690238578</v>
      </c>
      <c r="BX37" s="6">
        <v>64.177910067323481</v>
      </c>
      <c r="BY37" s="6">
        <v>20.559973657935309</v>
      </c>
      <c r="BZ37" s="6">
        <v>1.6789002656873611</v>
      </c>
      <c r="CA37" s="6">
        <v>2.1494891066680699</v>
      </c>
      <c r="CB37" s="22" t="s">
        <v>4</v>
      </c>
      <c r="CC37" s="22" t="s">
        <v>4</v>
      </c>
      <c r="CD37" s="22" t="s">
        <v>4</v>
      </c>
      <c r="CE37" s="22" t="s">
        <v>4</v>
      </c>
      <c r="CF37" s="8" t="s">
        <v>4</v>
      </c>
      <c r="CG37" s="8" t="s">
        <v>4</v>
      </c>
      <c r="CH37" s="23" t="s">
        <v>4</v>
      </c>
      <c r="CI37" s="23" t="s">
        <v>4</v>
      </c>
      <c r="CJ37" s="6" t="s">
        <v>4</v>
      </c>
      <c r="CK37" s="6" t="s">
        <v>4</v>
      </c>
      <c r="CL37" s="6" t="s">
        <v>4</v>
      </c>
      <c r="CM37" s="6" t="s">
        <v>4</v>
      </c>
      <c r="CN37" s="6" t="s">
        <v>4</v>
      </c>
      <c r="CO37" s="6" t="s">
        <v>4</v>
      </c>
      <c r="CP37" s="6" t="s">
        <v>4</v>
      </c>
      <c r="CQ37" s="6" t="s">
        <v>4</v>
      </c>
      <c r="CR37" s="6" t="s">
        <v>4</v>
      </c>
      <c r="CS37" s="6" t="s">
        <v>4</v>
      </c>
      <c r="CT37" s="6" t="s">
        <v>4</v>
      </c>
      <c r="CU37" s="6" t="s">
        <v>4</v>
      </c>
      <c r="CV37" s="6" t="s">
        <v>4</v>
      </c>
      <c r="CW37" s="6" t="s">
        <v>4</v>
      </c>
      <c r="CX37" s="6" t="s">
        <v>4</v>
      </c>
      <c r="CY37" s="6" t="s">
        <v>4</v>
      </c>
      <c r="CZ37" s="6" t="s">
        <v>4</v>
      </c>
      <c r="DA37" s="6">
        <v>52.767923859034148</v>
      </c>
      <c r="DB37" s="6" t="s">
        <v>4</v>
      </c>
      <c r="DC37" s="6" t="s">
        <v>4</v>
      </c>
      <c r="DD37" s="6" t="s">
        <v>4</v>
      </c>
      <c r="DE37" s="6">
        <v>14.788919094461701</v>
      </c>
      <c r="DF37" s="6">
        <v>19.533027485900121</v>
      </c>
      <c r="DG37" s="6">
        <v>11.111574318636221</v>
      </c>
      <c r="DH37" s="6">
        <v>51.08784827246896</v>
      </c>
      <c r="DI37" s="6" t="s">
        <v>4</v>
      </c>
      <c r="DJ37" s="6">
        <v>13.64326472755821</v>
      </c>
      <c r="DK37" s="6">
        <v>2.0102961093191358</v>
      </c>
      <c r="DL37" s="6">
        <v>6.102055973310101</v>
      </c>
      <c r="DM37" s="6">
        <v>61.309654997514642</v>
      </c>
      <c r="DN37" s="6" t="s">
        <v>4</v>
      </c>
      <c r="DO37" s="6">
        <v>19.081603828581031</v>
      </c>
      <c r="DP37" s="6">
        <v>16.103306753041199</v>
      </c>
      <c r="DQ37" s="6">
        <v>28.539972080378739</v>
      </c>
      <c r="DR37" s="6">
        <v>27.895268350809481</v>
      </c>
      <c r="DS37" s="6">
        <v>19.08627231528947</v>
      </c>
      <c r="DT37" s="6">
        <v>16.31259509899883</v>
      </c>
      <c r="DU37" s="6">
        <v>32.098083980517593</v>
      </c>
      <c r="DV37" s="6">
        <v>18.63812448917588</v>
      </c>
      <c r="DW37" s="6">
        <f>[1]!Tableau5102[[#This Row],[Variable45]]</f>
        <v>0</v>
      </c>
      <c r="DX37" s="6">
        <f>[1]!Tableau5102[[#This Row],[Variable46]]</f>
        <v>1</v>
      </c>
      <c r="DY37" s="6">
        <v>1</v>
      </c>
      <c r="DZ37" s="6">
        <v>1</v>
      </c>
      <c r="EA37" s="6">
        <v>1</v>
      </c>
      <c r="EB37" s="6">
        <v>4</v>
      </c>
      <c r="EC37" s="12" t="s">
        <v>1021</v>
      </c>
    </row>
    <row r="38" spans="1:133" s="6" customFormat="1" ht="17.25" customHeight="1">
      <c r="A38" s="12" t="s">
        <v>1019</v>
      </c>
      <c r="B38" s="13" t="s">
        <v>200</v>
      </c>
      <c r="C38" s="13" t="s">
        <v>21</v>
      </c>
      <c r="D38" s="13">
        <v>6</v>
      </c>
      <c r="E38" s="13" t="s">
        <v>14</v>
      </c>
      <c r="F38" s="13">
        <v>1</v>
      </c>
      <c r="G38" s="41" t="s">
        <v>201</v>
      </c>
      <c r="H38" s="6">
        <v>1</v>
      </c>
      <c r="I38" s="6">
        <v>1</v>
      </c>
      <c r="J38" s="6">
        <v>1</v>
      </c>
      <c r="K38" s="6">
        <v>1</v>
      </c>
      <c r="L38" s="6">
        <v>1</v>
      </c>
      <c r="M38" s="6">
        <v>0</v>
      </c>
      <c r="N38" s="6">
        <v>1</v>
      </c>
      <c r="O38" s="6">
        <v>1</v>
      </c>
      <c r="P38" s="6">
        <v>1</v>
      </c>
      <c r="Q38" s="6">
        <v>0</v>
      </c>
      <c r="R38" s="6" t="s">
        <v>4</v>
      </c>
      <c r="S38" s="6" t="s">
        <v>4</v>
      </c>
      <c r="T38" s="6" t="s">
        <v>4</v>
      </c>
      <c r="U38" s="13">
        <v>0</v>
      </c>
      <c r="V38" s="6" t="s">
        <v>4</v>
      </c>
      <c r="W38" s="6">
        <v>0</v>
      </c>
      <c r="X38" s="6">
        <v>0</v>
      </c>
      <c r="Y38" s="6">
        <v>0</v>
      </c>
      <c r="Z38" s="6">
        <v>2</v>
      </c>
      <c r="AA38" s="6">
        <v>2</v>
      </c>
      <c r="AB38" s="6">
        <v>0</v>
      </c>
      <c r="AC38" s="6">
        <v>1</v>
      </c>
      <c r="AD38" s="6">
        <v>4</v>
      </c>
      <c r="AE38" s="6">
        <v>1</v>
      </c>
      <c r="AF38" s="6">
        <v>0</v>
      </c>
      <c r="AG38" s="6" t="s">
        <v>26</v>
      </c>
      <c r="AH38" s="6" t="s">
        <v>4</v>
      </c>
      <c r="AI38" s="6" t="s">
        <v>202</v>
      </c>
      <c r="AJ38" s="6">
        <v>0</v>
      </c>
      <c r="AK38" s="6">
        <v>0</v>
      </c>
      <c r="AL38" s="6">
        <v>1</v>
      </c>
      <c r="AM38" s="6">
        <v>1</v>
      </c>
      <c r="AN38" s="6">
        <v>1</v>
      </c>
      <c r="AO38" s="6">
        <v>1</v>
      </c>
      <c r="AP38" s="6">
        <v>1</v>
      </c>
      <c r="AQ38" s="6">
        <v>0</v>
      </c>
      <c r="AR38" s="6">
        <v>1</v>
      </c>
      <c r="AS38" s="6">
        <v>1</v>
      </c>
      <c r="AT38" s="6">
        <v>0</v>
      </c>
      <c r="AU38" s="6">
        <v>0</v>
      </c>
      <c r="AV38" s="6">
        <v>0</v>
      </c>
      <c r="AW38" s="6">
        <v>1</v>
      </c>
      <c r="AX38" s="6" t="s">
        <v>4</v>
      </c>
      <c r="AY38" s="6">
        <v>2</v>
      </c>
      <c r="AZ38" s="6">
        <v>1</v>
      </c>
      <c r="BA38" s="6">
        <v>0</v>
      </c>
      <c r="BB38" s="6">
        <v>1</v>
      </c>
      <c r="BC38" s="6" t="s">
        <v>4</v>
      </c>
      <c r="BJ38" s="6" t="s">
        <v>4</v>
      </c>
      <c r="BP38" s="6" t="s">
        <v>4</v>
      </c>
      <c r="BV38" s="6" t="s">
        <v>4</v>
      </c>
      <c r="CB38" s="22" t="s">
        <v>4</v>
      </c>
      <c r="CC38" s="22" t="s">
        <v>4</v>
      </c>
      <c r="CD38" s="22" t="s">
        <v>4</v>
      </c>
      <c r="CE38" s="22" t="s">
        <v>4</v>
      </c>
      <c r="CF38" s="8" t="s">
        <v>4</v>
      </c>
      <c r="CG38" s="8" t="s">
        <v>4</v>
      </c>
      <c r="CH38" s="23" t="s">
        <v>4</v>
      </c>
      <c r="CI38" s="23" t="s">
        <v>4</v>
      </c>
      <c r="CJ38" s="6" t="s">
        <v>4</v>
      </c>
      <c r="CK38" s="6" t="s">
        <v>4</v>
      </c>
      <c r="CL38" s="6" t="s">
        <v>4</v>
      </c>
      <c r="CM38" s="6" t="s">
        <v>4</v>
      </c>
      <c r="CN38" s="6" t="s">
        <v>4</v>
      </c>
      <c r="CO38" s="6" t="s">
        <v>4</v>
      </c>
      <c r="CP38" s="6" t="s">
        <v>4</v>
      </c>
      <c r="CQ38" s="6" t="s">
        <v>4</v>
      </c>
      <c r="CR38" s="6" t="s">
        <v>4</v>
      </c>
      <c r="CS38" s="6" t="s">
        <v>4</v>
      </c>
      <c r="CT38" s="6" t="s">
        <v>4</v>
      </c>
      <c r="CU38" s="6" t="s">
        <v>4</v>
      </c>
      <c r="CV38" s="6" t="s">
        <v>4</v>
      </c>
      <c r="CW38" s="6" t="s">
        <v>4</v>
      </c>
      <c r="CX38" s="6" t="s">
        <v>4</v>
      </c>
      <c r="CY38" s="6" t="s">
        <v>4</v>
      </c>
      <c r="CZ38" s="6" t="s">
        <v>4</v>
      </c>
      <c r="DB38" s="6" t="s">
        <v>4</v>
      </c>
      <c r="DC38" s="6" t="s">
        <v>4</v>
      </c>
      <c r="DD38" s="6" t="s">
        <v>4</v>
      </c>
      <c r="DI38" s="6" t="s">
        <v>4</v>
      </c>
      <c r="DN38" s="6" t="s">
        <v>4</v>
      </c>
      <c r="DW38" s="6">
        <f>[1]!Tableau5102[[#This Row],[Variable45]]</f>
        <v>1</v>
      </c>
      <c r="DX38" s="6">
        <f>[1]!Tableau5102[[#This Row],[Variable46]]</f>
        <v>0</v>
      </c>
      <c r="DY38" s="6">
        <v>1</v>
      </c>
      <c r="DZ38" s="6">
        <v>0</v>
      </c>
      <c r="EA38" s="6">
        <v>0</v>
      </c>
      <c r="EB38" s="6">
        <v>2</v>
      </c>
      <c r="EC38" s="12" t="s">
        <v>1021</v>
      </c>
    </row>
    <row r="39" spans="1:133" s="6" customFormat="1">
      <c r="A39" s="12" t="s">
        <v>1019</v>
      </c>
      <c r="B39" s="13" t="s">
        <v>203</v>
      </c>
      <c r="C39" s="13" t="s">
        <v>7</v>
      </c>
      <c r="D39" s="13">
        <v>2</v>
      </c>
      <c r="E39" s="13" t="s">
        <v>31</v>
      </c>
      <c r="F39" s="13">
        <v>3</v>
      </c>
      <c r="G39" s="6" t="s">
        <v>204</v>
      </c>
      <c r="H39" s="6">
        <v>999</v>
      </c>
      <c r="I39" s="6">
        <v>999</v>
      </c>
      <c r="J39" s="6">
        <v>999</v>
      </c>
      <c r="K39" s="6">
        <v>999</v>
      </c>
      <c r="L39" s="6">
        <v>999</v>
      </c>
      <c r="M39" s="6">
        <v>999</v>
      </c>
      <c r="N39" s="6">
        <v>999</v>
      </c>
      <c r="O39" s="6">
        <v>999</v>
      </c>
      <c r="P39" s="6">
        <v>999</v>
      </c>
      <c r="Q39" s="6">
        <v>999</v>
      </c>
      <c r="R39" s="6">
        <v>999</v>
      </c>
      <c r="S39" s="6">
        <v>999</v>
      </c>
      <c r="T39" s="6">
        <v>999</v>
      </c>
      <c r="U39" s="6">
        <v>999</v>
      </c>
      <c r="V39" s="6">
        <v>999</v>
      </c>
      <c r="W39" s="6">
        <v>999</v>
      </c>
      <c r="X39" s="6">
        <v>999</v>
      </c>
      <c r="Y39" s="6">
        <v>999</v>
      </c>
      <c r="Z39" s="6">
        <v>999</v>
      </c>
      <c r="AA39" s="6">
        <v>999</v>
      </c>
      <c r="AB39" s="6">
        <v>999</v>
      </c>
      <c r="AC39" s="6">
        <v>999</v>
      </c>
      <c r="AD39" s="6">
        <v>999</v>
      </c>
      <c r="AE39" s="6">
        <v>999</v>
      </c>
      <c r="AF39" s="6">
        <v>999</v>
      </c>
      <c r="AG39" s="6">
        <v>999</v>
      </c>
      <c r="AH39" s="6">
        <v>999</v>
      </c>
      <c r="AI39" s="6">
        <v>999</v>
      </c>
      <c r="AJ39" s="6">
        <v>999</v>
      </c>
      <c r="AK39" s="6">
        <v>999</v>
      </c>
      <c r="AL39" s="6">
        <v>999</v>
      </c>
      <c r="AM39" s="6">
        <v>999</v>
      </c>
      <c r="AN39" s="6">
        <v>999</v>
      </c>
      <c r="AO39" s="6">
        <v>999</v>
      </c>
      <c r="AP39" s="6">
        <v>999</v>
      </c>
      <c r="AQ39" s="6">
        <v>999</v>
      </c>
      <c r="AR39" s="6">
        <v>999</v>
      </c>
      <c r="AS39" s="6">
        <v>999</v>
      </c>
      <c r="AT39" s="6">
        <v>999</v>
      </c>
      <c r="AU39" s="6">
        <v>999</v>
      </c>
      <c r="AV39" s="6">
        <v>999</v>
      </c>
      <c r="AW39" s="6">
        <v>999</v>
      </c>
      <c r="AX39" s="6">
        <v>999</v>
      </c>
      <c r="AY39" s="6">
        <v>999</v>
      </c>
      <c r="AZ39" s="6">
        <v>999</v>
      </c>
      <c r="BA39" s="6">
        <v>999</v>
      </c>
      <c r="BB39" s="6">
        <v>999</v>
      </c>
      <c r="BC39" s="6" t="s">
        <v>4</v>
      </c>
      <c r="BD39" s="6">
        <v>4.7227019958249947</v>
      </c>
      <c r="BE39" s="6">
        <v>23.675082561906041</v>
      </c>
      <c r="BF39" s="6">
        <v>41.297816792297382</v>
      </c>
      <c r="BG39" s="6">
        <v>23.250009473767768</v>
      </c>
      <c r="BH39" s="6">
        <v>7.0543891762038111</v>
      </c>
      <c r="BI39" s="6">
        <v>91.222543459867637</v>
      </c>
      <c r="BJ39" s="6" t="s">
        <v>4</v>
      </c>
      <c r="BK39" s="6">
        <v>1.393238284344904</v>
      </c>
      <c r="BL39" s="6">
        <v>17.032220345985589</v>
      </c>
      <c r="BM39" s="6">
        <v>54.930908320194312</v>
      </c>
      <c r="BN39" s="6">
        <v>18.911558226398942</v>
      </c>
      <c r="BO39" s="6">
        <v>7.7320748230762559</v>
      </c>
      <c r="BP39" s="6" t="s">
        <v>4</v>
      </c>
      <c r="BQ39" s="6">
        <v>0.74563216515210695</v>
      </c>
      <c r="BR39" s="6">
        <v>15.672023509084701</v>
      </c>
      <c r="BS39" s="6">
        <v>48.421429241149468</v>
      </c>
      <c r="BT39" s="6">
        <v>21.53406772002926</v>
      </c>
      <c r="BU39" s="6">
        <v>13.626847364584471</v>
      </c>
      <c r="BV39" s="6" t="s">
        <v>4</v>
      </c>
      <c r="BW39" s="6">
        <v>3.1314118642490909</v>
      </c>
      <c r="BX39" s="6">
        <v>40.108612057218657</v>
      </c>
      <c r="BY39" s="6">
        <v>42.050032076164683</v>
      </c>
      <c r="BZ39" s="6">
        <v>8.4883632216626737</v>
      </c>
      <c r="CA39" s="6">
        <v>6.2215807807048966</v>
      </c>
      <c r="CB39" s="24" t="s">
        <v>205</v>
      </c>
      <c r="CC39" s="24" t="s">
        <v>205</v>
      </c>
      <c r="CD39" s="24" t="s">
        <v>206</v>
      </c>
      <c r="CE39" s="24" t="s">
        <v>207</v>
      </c>
      <c r="CF39" s="25" t="s">
        <v>208</v>
      </c>
      <c r="CG39" s="23" t="s">
        <v>60</v>
      </c>
      <c r="CH39" s="23" t="s">
        <v>60</v>
      </c>
      <c r="CI39" s="23" t="s">
        <v>60</v>
      </c>
      <c r="CJ39" s="6" t="s">
        <v>60</v>
      </c>
      <c r="CK39" s="6" t="s">
        <v>60</v>
      </c>
      <c r="CL39" s="6" t="s">
        <v>60</v>
      </c>
      <c r="CM39" s="6" t="s">
        <v>60</v>
      </c>
      <c r="CN39" s="6" t="s">
        <v>60</v>
      </c>
      <c r="CO39" s="6" t="s">
        <v>60</v>
      </c>
      <c r="CP39" s="6" t="s">
        <v>60</v>
      </c>
      <c r="CQ39" s="6" t="s">
        <v>60</v>
      </c>
      <c r="CR39" s="6" t="s">
        <v>60</v>
      </c>
      <c r="CS39" s="6" t="s">
        <v>60</v>
      </c>
      <c r="CT39" s="6" t="s">
        <v>60</v>
      </c>
      <c r="CU39" s="6">
        <v>39576.306063626813</v>
      </c>
      <c r="CV39" s="6" t="s">
        <v>60</v>
      </c>
      <c r="CW39" s="6" t="s">
        <v>60</v>
      </c>
      <c r="CX39" s="6" t="s">
        <v>60</v>
      </c>
      <c r="CY39" s="6" t="s">
        <v>60</v>
      </c>
      <c r="CZ39" s="6" t="s">
        <v>209</v>
      </c>
      <c r="DA39" s="6">
        <v>3.599037170572545</v>
      </c>
      <c r="DB39" s="6">
        <v>17.850462042258599</v>
      </c>
      <c r="DC39" s="6" t="s">
        <v>210</v>
      </c>
      <c r="DD39" s="6" t="s">
        <v>211</v>
      </c>
      <c r="DE39" s="6">
        <v>48.686329534419038</v>
      </c>
      <c r="DF39" s="6">
        <v>33.562565649441787</v>
      </c>
      <c r="DG39" s="6">
        <v>7.7968903245068182</v>
      </c>
      <c r="DH39" s="6">
        <v>0</v>
      </c>
      <c r="DI39" s="6" t="s">
        <v>212</v>
      </c>
      <c r="DJ39" s="6">
        <v>61.067099636008066</v>
      </c>
      <c r="DK39" s="6">
        <v>3.6973319719481119</v>
      </c>
      <c r="DL39" s="6">
        <v>35.147338976178958</v>
      </c>
      <c r="DM39" s="6">
        <v>0</v>
      </c>
      <c r="DN39" s="6" t="s">
        <v>212</v>
      </c>
      <c r="DO39" s="6">
        <v>26.802666064648161</v>
      </c>
      <c r="DP39" s="6">
        <v>1.280561419325869</v>
      </c>
      <c r="DQ39" s="6">
        <v>63.274045790607012</v>
      </c>
      <c r="DR39" s="6">
        <v>0.1078826754485403</v>
      </c>
      <c r="DS39" s="6">
        <v>60.850412494627207</v>
      </c>
      <c r="DT39" s="6">
        <v>4.0672806113187709</v>
      </c>
      <c r="DU39" s="6">
        <v>32.64478734373423</v>
      </c>
      <c r="DV39" s="6">
        <v>5.9063527656426099E-2</v>
      </c>
      <c r="DW39" s="6">
        <f>[1]!Tableau5102[[#This Row],[Variable45]]</f>
        <v>0</v>
      </c>
      <c r="DX39" s="6">
        <f>[1]!Tableau5102[[#This Row],[Variable46]]</f>
        <v>1</v>
      </c>
      <c r="DY39" s="6">
        <v>999</v>
      </c>
      <c r="DZ39" s="6">
        <v>999</v>
      </c>
      <c r="EA39" s="6">
        <v>999</v>
      </c>
      <c r="EB39" s="6">
        <v>999</v>
      </c>
      <c r="EC39" s="12" t="s">
        <v>1021</v>
      </c>
    </row>
    <row r="40" spans="1:133" s="6" customFormat="1">
      <c r="A40" s="12" t="s">
        <v>1019</v>
      </c>
      <c r="B40" s="1" t="s">
        <v>213</v>
      </c>
      <c r="C40" s="2" t="s">
        <v>28</v>
      </c>
      <c r="D40" s="2">
        <v>3</v>
      </c>
      <c r="E40" s="2" t="s">
        <v>31</v>
      </c>
      <c r="F40" s="2">
        <v>3</v>
      </c>
      <c r="G40" s="4" t="s">
        <v>214</v>
      </c>
      <c r="H40" s="4">
        <v>1</v>
      </c>
      <c r="I40" s="4">
        <v>1</v>
      </c>
      <c r="J40" s="4">
        <v>1</v>
      </c>
      <c r="K40" s="4">
        <v>1</v>
      </c>
      <c r="L40" s="4">
        <v>0</v>
      </c>
      <c r="M40" s="4">
        <v>1</v>
      </c>
      <c r="N40" s="4">
        <v>1</v>
      </c>
      <c r="O40" s="4">
        <v>1</v>
      </c>
      <c r="P40" s="4">
        <v>1</v>
      </c>
      <c r="Q40" s="4">
        <v>0</v>
      </c>
      <c r="R40" s="4" t="s">
        <v>4</v>
      </c>
      <c r="S40" s="4" t="s">
        <v>4</v>
      </c>
      <c r="T40" s="4" t="s">
        <v>4</v>
      </c>
      <c r="U40" s="2" t="s">
        <v>4</v>
      </c>
      <c r="V40" s="4" t="s">
        <v>4</v>
      </c>
      <c r="W40" s="4" t="s">
        <v>4</v>
      </c>
      <c r="X40" s="4">
        <v>0</v>
      </c>
      <c r="Y40" s="4">
        <v>3</v>
      </c>
      <c r="Z40" s="4">
        <v>3</v>
      </c>
      <c r="AA40" s="4">
        <v>3</v>
      </c>
      <c r="AB40" s="4">
        <v>0</v>
      </c>
      <c r="AC40" s="4">
        <v>0</v>
      </c>
      <c r="AD40" s="4">
        <v>1</v>
      </c>
      <c r="AE40" s="4">
        <v>0</v>
      </c>
      <c r="AF40" s="4">
        <v>0</v>
      </c>
      <c r="AG40" s="4" t="s">
        <v>4</v>
      </c>
      <c r="AH40" s="4" t="s">
        <v>4</v>
      </c>
      <c r="AI40" s="4" t="s">
        <v>4</v>
      </c>
      <c r="AJ40" s="4">
        <v>0</v>
      </c>
      <c r="AK40" s="4">
        <v>0</v>
      </c>
      <c r="AL40" s="4">
        <v>1</v>
      </c>
      <c r="AM40" s="4">
        <v>1</v>
      </c>
      <c r="AN40" s="4">
        <v>0</v>
      </c>
      <c r="AO40" s="4">
        <v>1</v>
      </c>
      <c r="AP40" s="4">
        <v>1</v>
      </c>
      <c r="AQ40" s="4">
        <v>0</v>
      </c>
      <c r="AR40" s="4">
        <v>0</v>
      </c>
      <c r="AS40" s="4">
        <v>0</v>
      </c>
      <c r="AT40" s="4">
        <v>0</v>
      </c>
      <c r="AU40" s="4">
        <v>0</v>
      </c>
      <c r="AV40" s="4">
        <v>0</v>
      </c>
      <c r="AW40" s="4">
        <v>1</v>
      </c>
      <c r="AX40" s="4" t="s">
        <v>215</v>
      </c>
      <c r="AY40" s="4">
        <v>3</v>
      </c>
      <c r="AZ40" s="4">
        <v>1</v>
      </c>
      <c r="BA40" s="6">
        <v>1</v>
      </c>
      <c r="BB40" s="6">
        <v>1</v>
      </c>
      <c r="BC40" s="4" t="s">
        <v>4</v>
      </c>
      <c r="BD40" s="4"/>
      <c r="BE40" s="4"/>
      <c r="BF40" s="4"/>
      <c r="BG40" s="4"/>
      <c r="BH40" s="4"/>
      <c r="BI40" s="4"/>
      <c r="BJ40" s="4" t="s">
        <v>4</v>
      </c>
      <c r="BK40" s="4"/>
      <c r="BL40" s="4"/>
      <c r="BM40" s="4"/>
      <c r="BN40" s="4"/>
      <c r="BO40" s="4"/>
      <c r="BP40" s="4" t="s">
        <v>4</v>
      </c>
      <c r="BQ40" s="4"/>
      <c r="BR40" s="4"/>
      <c r="BS40" s="4"/>
      <c r="BT40" s="4"/>
      <c r="BU40" s="4"/>
      <c r="BV40" s="4" t="s">
        <v>4</v>
      </c>
      <c r="BW40" s="4"/>
      <c r="BX40" s="4"/>
      <c r="BY40" s="4"/>
      <c r="BZ40" s="4"/>
      <c r="CA40" s="4"/>
      <c r="CB40" s="2" t="s">
        <v>4</v>
      </c>
      <c r="CC40" s="2" t="s">
        <v>4</v>
      </c>
      <c r="CD40" s="2" t="s">
        <v>4</v>
      </c>
      <c r="CE40" s="2" t="s">
        <v>4</v>
      </c>
      <c r="CF40" s="7" t="s">
        <v>4</v>
      </c>
      <c r="CG40" s="8" t="s">
        <v>4</v>
      </c>
      <c r="CH40" s="9" t="s">
        <v>4</v>
      </c>
      <c r="CI40" s="10" t="s">
        <v>4</v>
      </c>
      <c r="CJ40" s="4" t="s">
        <v>4</v>
      </c>
      <c r="CK40" s="4" t="s">
        <v>4</v>
      </c>
      <c r="CL40" s="4" t="s">
        <v>4</v>
      </c>
      <c r="CM40" s="4" t="s">
        <v>4</v>
      </c>
      <c r="CN40" s="4" t="s">
        <v>4</v>
      </c>
      <c r="CO40" s="4" t="s">
        <v>4</v>
      </c>
      <c r="CP40" s="4" t="s">
        <v>4</v>
      </c>
      <c r="CQ40" s="4" t="s">
        <v>4</v>
      </c>
      <c r="CR40" s="4" t="s">
        <v>4</v>
      </c>
      <c r="CS40" s="4" t="s">
        <v>4</v>
      </c>
      <c r="CT40" s="4" t="s">
        <v>4</v>
      </c>
      <c r="CU40" s="4" t="s">
        <v>4</v>
      </c>
      <c r="CV40" s="4" t="s">
        <v>4</v>
      </c>
      <c r="CW40" s="4" t="s">
        <v>4</v>
      </c>
      <c r="CX40" s="4" t="s">
        <v>4</v>
      </c>
      <c r="CY40" s="4" t="s">
        <v>4</v>
      </c>
      <c r="CZ40" s="4" t="s">
        <v>4</v>
      </c>
      <c r="DA40" s="4"/>
      <c r="DB40" s="4" t="s">
        <v>4</v>
      </c>
      <c r="DC40" s="4" t="s">
        <v>4</v>
      </c>
      <c r="DD40" s="4" t="s">
        <v>4</v>
      </c>
      <c r="DE40" s="4"/>
      <c r="DF40" s="4"/>
      <c r="DG40" s="4"/>
      <c r="DH40" s="4"/>
      <c r="DI40" s="4" t="s">
        <v>4</v>
      </c>
      <c r="DJ40" s="4"/>
      <c r="DK40" s="4"/>
      <c r="DL40" s="4"/>
      <c r="DM40" s="4"/>
      <c r="DN40" s="4" t="s">
        <v>4</v>
      </c>
      <c r="DO40" s="4"/>
      <c r="DP40" s="4"/>
      <c r="DQ40" s="4"/>
      <c r="DR40" s="4"/>
      <c r="DS40" s="4"/>
      <c r="DT40" s="4"/>
      <c r="DU40" s="4"/>
      <c r="DV40" s="11"/>
      <c r="DW40" s="6">
        <f>[1]!Tableau5102[[#This Row],[Variable45]]</f>
        <v>999</v>
      </c>
      <c r="DX40" s="6">
        <f>[1]!Tableau5102[[#This Row],[Variable46]]</f>
        <v>999</v>
      </c>
      <c r="DY40" s="6">
        <v>1</v>
      </c>
      <c r="DZ40" s="4">
        <v>0</v>
      </c>
      <c r="EA40" s="4" t="s">
        <v>4</v>
      </c>
      <c r="EB40" s="4">
        <v>3</v>
      </c>
      <c r="EC40" s="12" t="s">
        <v>1021</v>
      </c>
    </row>
    <row r="41" spans="1:133" s="6" customFormat="1">
      <c r="A41" s="12" t="s">
        <v>1019</v>
      </c>
      <c r="B41" s="13" t="s">
        <v>216</v>
      </c>
      <c r="C41" s="13" t="s">
        <v>21</v>
      </c>
      <c r="D41" s="13">
        <v>6</v>
      </c>
      <c r="E41" s="13" t="s">
        <v>2</v>
      </c>
      <c r="F41" s="13">
        <v>0</v>
      </c>
      <c r="G41" s="6" t="s">
        <v>217</v>
      </c>
      <c r="H41" s="6">
        <v>0</v>
      </c>
      <c r="I41" s="6" t="s">
        <v>4</v>
      </c>
      <c r="J41" s="6" t="s">
        <v>4</v>
      </c>
      <c r="K41" s="6" t="s">
        <v>4</v>
      </c>
      <c r="L41" s="6">
        <v>0</v>
      </c>
      <c r="M41" s="6">
        <v>0</v>
      </c>
      <c r="N41" s="6">
        <v>0</v>
      </c>
      <c r="O41" s="6">
        <v>0</v>
      </c>
      <c r="P41" s="6">
        <v>0</v>
      </c>
      <c r="Q41" s="6">
        <v>0</v>
      </c>
      <c r="R41" s="6" t="s">
        <v>4</v>
      </c>
      <c r="S41" s="6" t="s">
        <v>4</v>
      </c>
      <c r="T41" s="6" t="s">
        <v>4</v>
      </c>
      <c r="U41" s="13">
        <v>0</v>
      </c>
      <c r="V41" s="6" t="s">
        <v>4</v>
      </c>
      <c r="W41" s="6">
        <v>0</v>
      </c>
      <c r="X41" s="6">
        <v>0</v>
      </c>
      <c r="Y41" s="6">
        <v>0</v>
      </c>
      <c r="Z41" s="6">
        <v>3</v>
      </c>
      <c r="AA41" s="6">
        <v>3</v>
      </c>
      <c r="AB41" s="6">
        <v>0</v>
      </c>
      <c r="AC41" s="6">
        <v>1</v>
      </c>
      <c r="AD41" s="6" t="s">
        <v>4</v>
      </c>
      <c r="AE41" s="6" t="s">
        <v>4</v>
      </c>
      <c r="AF41" s="6">
        <v>1</v>
      </c>
      <c r="AG41" s="6" t="s">
        <v>4</v>
      </c>
      <c r="AH41" s="6" t="s">
        <v>4</v>
      </c>
      <c r="AI41" s="6" t="s">
        <v>218</v>
      </c>
      <c r="AJ41" s="6">
        <v>0</v>
      </c>
      <c r="AK41" s="6">
        <v>0</v>
      </c>
      <c r="AL41" s="6">
        <v>0</v>
      </c>
      <c r="AM41" s="6">
        <v>1</v>
      </c>
      <c r="AN41" s="6">
        <v>0</v>
      </c>
      <c r="AO41" s="6">
        <v>0</v>
      </c>
      <c r="AP41" s="6">
        <v>1</v>
      </c>
      <c r="AQ41" s="6">
        <v>0</v>
      </c>
      <c r="AR41" s="6">
        <v>1</v>
      </c>
      <c r="AS41" s="6">
        <v>0</v>
      </c>
      <c r="AT41" s="6">
        <v>0</v>
      </c>
      <c r="AU41" s="6">
        <v>0</v>
      </c>
      <c r="AV41" s="6">
        <v>0</v>
      </c>
      <c r="AW41" s="6">
        <v>1</v>
      </c>
      <c r="AX41" s="6" t="s">
        <v>4</v>
      </c>
      <c r="AY41" s="6">
        <v>3</v>
      </c>
      <c r="AZ41" s="6">
        <v>0</v>
      </c>
      <c r="BA41" s="6">
        <v>0</v>
      </c>
      <c r="BB41" s="6">
        <v>0</v>
      </c>
      <c r="BC41" s="6" t="s">
        <v>4</v>
      </c>
      <c r="BJ41" s="6" t="s">
        <v>4</v>
      </c>
      <c r="BP41" s="6" t="s">
        <v>4</v>
      </c>
      <c r="BV41" s="6" t="s">
        <v>4</v>
      </c>
      <c r="CB41" s="22" t="s">
        <v>4</v>
      </c>
      <c r="CC41" s="22" t="s">
        <v>4</v>
      </c>
      <c r="CD41" s="22" t="s">
        <v>4</v>
      </c>
      <c r="CE41" s="22" t="s">
        <v>4</v>
      </c>
      <c r="CF41" s="8" t="s">
        <v>4</v>
      </c>
      <c r="CG41" s="8" t="s">
        <v>4</v>
      </c>
      <c r="CH41" s="23" t="s">
        <v>4</v>
      </c>
      <c r="CI41" s="23" t="s">
        <v>4</v>
      </c>
      <c r="CJ41" s="6" t="s">
        <v>4</v>
      </c>
      <c r="CK41" s="6" t="s">
        <v>4</v>
      </c>
      <c r="CL41" s="6" t="s">
        <v>4</v>
      </c>
      <c r="CM41" s="6" t="s">
        <v>4</v>
      </c>
      <c r="CN41" s="6" t="s">
        <v>4</v>
      </c>
      <c r="CO41" s="6" t="s">
        <v>4</v>
      </c>
      <c r="CP41" s="6" t="s">
        <v>4</v>
      </c>
      <c r="CQ41" s="6" t="s">
        <v>4</v>
      </c>
      <c r="CR41" s="6" t="s">
        <v>4</v>
      </c>
      <c r="CS41" s="6" t="s">
        <v>4</v>
      </c>
      <c r="CT41" s="6" t="s">
        <v>4</v>
      </c>
      <c r="CU41" s="6" t="s">
        <v>4</v>
      </c>
      <c r="CV41" s="6" t="s">
        <v>4</v>
      </c>
      <c r="CW41" s="6" t="s">
        <v>4</v>
      </c>
      <c r="CX41" s="6" t="s">
        <v>4</v>
      </c>
      <c r="CY41" s="6" t="s">
        <v>4</v>
      </c>
      <c r="CZ41" s="6" t="s">
        <v>4</v>
      </c>
      <c r="DB41" s="6" t="s">
        <v>4</v>
      </c>
      <c r="DC41" s="6" t="s">
        <v>4</v>
      </c>
      <c r="DD41" s="6" t="s">
        <v>4</v>
      </c>
      <c r="DI41" s="6" t="s">
        <v>4</v>
      </c>
      <c r="DN41" s="6" t="s">
        <v>4</v>
      </c>
      <c r="DW41" s="6">
        <f>[1]!Tableau5102[[#This Row],[Variable45]]</f>
        <v>1</v>
      </c>
      <c r="DX41" s="6">
        <f>[1]!Tableau5102[[#This Row],[Variable46]]</f>
        <v>1</v>
      </c>
      <c r="DY41" s="6">
        <v>0</v>
      </c>
      <c r="DZ41" s="6">
        <v>0</v>
      </c>
      <c r="EA41" s="6">
        <v>0</v>
      </c>
      <c r="EB41" s="6">
        <v>3</v>
      </c>
      <c r="EC41" s="12" t="s">
        <v>1021</v>
      </c>
    </row>
    <row r="42" spans="1:133" s="6" customFormat="1">
      <c r="A42" s="12" t="s">
        <v>1019</v>
      </c>
      <c r="B42" s="13" t="s">
        <v>219</v>
      </c>
      <c r="C42" s="13" t="s">
        <v>21</v>
      </c>
      <c r="D42" s="13">
        <v>6</v>
      </c>
      <c r="E42" s="13" t="s">
        <v>2</v>
      </c>
      <c r="F42" s="13">
        <v>0</v>
      </c>
      <c r="G42" s="6" t="s">
        <v>192</v>
      </c>
      <c r="H42" s="6">
        <v>0</v>
      </c>
      <c r="I42" s="6" t="s">
        <v>4</v>
      </c>
      <c r="J42" s="6" t="s">
        <v>4</v>
      </c>
      <c r="K42" s="6" t="s">
        <v>4</v>
      </c>
      <c r="L42" s="6">
        <v>0</v>
      </c>
      <c r="M42" s="6">
        <v>0</v>
      </c>
      <c r="N42" s="6">
        <v>0</v>
      </c>
      <c r="O42" s="6">
        <v>0</v>
      </c>
      <c r="P42" s="6">
        <v>0</v>
      </c>
      <c r="Q42" s="6">
        <v>0</v>
      </c>
      <c r="R42" s="6" t="s">
        <v>4</v>
      </c>
      <c r="S42" s="6" t="s">
        <v>4</v>
      </c>
      <c r="T42" s="6" t="s">
        <v>4</v>
      </c>
      <c r="U42" s="13" t="s">
        <v>4</v>
      </c>
      <c r="V42" s="6" t="s">
        <v>4</v>
      </c>
      <c r="W42" s="6" t="s">
        <v>4</v>
      </c>
      <c r="X42" s="6" t="s">
        <v>4</v>
      </c>
      <c r="Y42" s="6">
        <v>0</v>
      </c>
      <c r="Z42" s="6">
        <v>2</v>
      </c>
      <c r="AA42" s="6">
        <v>2</v>
      </c>
      <c r="AB42" s="6">
        <v>0</v>
      </c>
      <c r="AC42" s="6">
        <v>1</v>
      </c>
      <c r="AD42" s="6">
        <v>1</v>
      </c>
      <c r="AE42" s="6">
        <v>0</v>
      </c>
      <c r="AF42" s="6">
        <v>0</v>
      </c>
      <c r="AG42" s="6" t="s">
        <v>4</v>
      </c>
      <c r="AH42" s="6" t="s">
        <v>4</v>
      </c>
      <c r="AI42" s="6" t="s">
        <v>4</v>
      </c>
      <c r="AJ42" s="6">
        <v>0</v>
      </c>
      <c r="AK42" s="6">
        <v>0</v>
      </c>
      <c r="AL42" s="6">
        <v>0</v>
      </c>
      <c r="AM42" s="6">
        <v>0</v>
      </c>
      <c r="AN42" s="6">
        <v>0</v>
      </c>
      <c r="AO42" s="6">
        <v>0</v>
      </c>
      <c r="AP42" s="6">
        <v>0</v>
      </c>
      <c r="AQ42" s="6">
        <v>0</v>
      </c>
      <c r="AR42" s="6">
        <v>1</v>
      </c>
      <c r="AS42" s="6">
        <v>1</v>
      </c>
      <c r="AT42" s="6">
        <v>0</v>
      </c>
      <c r="AU42" s="6">
        <v>0</v>
      </c>
      <c r="AV42" s="6">
        <v>1</v>
      </c>
      <c r="AW42" s="6">
        <v>0</v>
      </c>
      <c r="AX42" s="6" t="s">
        <v>4</v>
      </c>
      <c r="AY42" s="6" t="s">
        <v>4</v>
      </c>
      <c r="AZ42" s="6" t="s">
        <v>4</v>
      </c>
      <c r="BA42" s="6">
        <v>0</v>
      </c>
      <c r="BB42" s="6">
        <v>0</v>
      </c>
      <c r="BC42" s="6" t="s">
        <v>4</v>
      </c>
      <c r="BJ42" s="6" t="s">
        <v>4</v>
      </c>
      <c r="BP42" s="6" t="s">
        <v>4</v>
      </c>
      <c r="BV42" s="6" t="s">
        <v>4</v>
      </c>
      <c r="CB42" s="22" t="s">
        <v>4</v>
      </c>
      <c r="CC42" s="22" t="s">
        <v>4</v>
      </c>
      <c r="CD42" s="22" t="s">
        <v>4</v>
      </c>
      <c r="CE42" s="22" t="s">
        <v>4</v>
      </c>
      <c r="CF42" s="8" t="s">
        <v>4</v>
      </c>
      <c r="CG42" s="8" t="s">
        <v>4</v>
      </c>
      <c r="CH42" s="23" t="s">
        <v>4</v>
      </c>
      <c r="CI42" s="23" t="s">
        <v>4</v>
      </c>
      <c r="CJ42" s="6" t="s">
        <v>4</v>
      </c>
      <c r="CK42" s="6" t="s">
        <v>4</v>
      </c>
      <c r="CL42" s="6" t="s">
        <v>4</v>
      </c>
      <c r="CM42" s="6" t="s">
        <v>4</v>
      </c>
      <c r="CN42" s="6" t="s">
        <v>4</v>
      </c>
      <c r="CO42" s="6" t="s">
        <v>4</v>
      </c>
      <c r="CP42" s="6" t="s">
        <v>4</v>
      </c>
      <c r="CQ42" s="6" t="s">
        <v>4</v>
      </c>
      <c r="CR42" s="6" t="s">
        <v>4</v>
      </c>
      <c r="CS42" s="6" t="s">
        <v>4</v>
      </c>
      <c r="CT42" s="6" t="s">
        <v>4</v>
      </c>
      <c r="CU42" s="6" t="s">
        <v>4</v>
      </c>
      <c r="CV42" s="6" t="s">
        <v>4</v>
      </c>
      <c r="CW42" s="6" t="s">
        <v>4</v>
      </c>
      <c r="CX42" s="6" t="s">
        <v>4</v>
      </c>
      <c r="CY42" s="6" t="s">
        <v>4</v>
      </c>
      <c r="CZ42" s="6" t="s">
        <v>4</v>
      </c>
      <c r="DB42" s="6" t="s">
        <v>4</v>
      </c>
      <c r="DC42" s="6" t="s">
        <v>4</v>
      </c>
      <c r="DD42" s="6" t="s">
        <v>4</v>
      </c>
      <c r="DI42" s="6" t="s">
        <v>4</v>
      </c>
      <c r="DN42" s="6" t="s">
        <v>4</v>
      </c>
      <c r="DW42" s="6">
        <f>[1]!Tableau5102[[#This Row],[Variable45]]</f>
        <v>0</v>
      </c>
      <c r="DX42" s="6">
        <f>[1]!Tableau5102[[#This Row],[Variable46]]</f>
        <v>0</v>
      </c>
      <c r="DY42" s="6">
        <v>0</v>
      </c>
      <c r="DZ42" s="6">
        <v>0</v>
      </c>
      <c r="EA42" s="6" t="s">
        <v>4</v>
      </c>
      <c r="EB42" s="6">
        <v>2</v>
      </c>
      <c r="EC42" s="12" t="s">
        <v>1021</v>
      </c>
    </row>
    <row r="43" spans="1:133" s="6" customFormat="1">
      <c r="A43" s="12" t="s">
        <v>1019</v>
      </c>
      <c r="B43" s="13" t="s">
        <v>220</v>
      </c>
      <c r="C43" s="13" t="s">
        <v>28</v>
      </c>
      <c r="D43" s="13">
        <v>3</v>
      </c>
      <c r="E43" s="13" t="s">
        <v>31</v>
      </c>
      <c r="F43" s="13">
        <v>3</v>
      </c>
      <c r="G43" s="6" t="s">
        <v>221</v>
      </c>
      <c r="H43" s="6">
        <v>1</v>
      </c>
      <c r="I43" s="6">
        <v>1</v>
      </c>
      <c r="J43" s="6" t="s">
        <v>4</v>
      </c>
      <c r="K43" s="6">
        <v>1</v>
      </c>
      <c r="L43" s="6">
        <v>1</v>
      </c>
      <c r="M43" s="6">
        <v>1</v>
      </c>
      <c r="N43" s="6">
        <v>1</v>
      </c>
      <c r="O43" s="6">
        <v>1</v>
      </c>
      <c r="P43" s="6">
        <v>1</v>
      </c>
      <c r="Q43" s="6">
        <v>1</v>
      </c>
      <c r="R43" s="6" t="s">
        <v>222</v>
      </c>
      <c r="S43" s="6">
        <v>2</v>
      </c>
      <c r="T43" s="6">
        <v>1</v>
      </c>
      <c r="U43" s="13">
        <v>1</v>
      </c>
      <c r="V43" s="6">
        <v>1</v>
      </c>
      <c r="W43" s="6">
        <v>1</v>
      </c>
      <c r="X43" s="6">
        <v>0</v>
      </c>
      <c r="Y43" s="6">
        <v>3</v>
      </c>
      <c r="Z43" s="6">
        <v>4</v>
      </c>
      <c r="AA43" s="6">
        <v>2</v>
      </c>
      <c r="AB43" s="6">
        <v>0</v>
      </c>
      <c r="AC43" s="6">
        <v>1</v>
      </c>
      <c r="AD43" s="6">
        <v>2</v>
      </c>
      <c r="AE43" s="6">
        <v>1</v>
      </c>
      <c r="AF43" s="6">
        <v>1</v>
      </c>
      <c r="AG43" s="6" t="s">
        <v>223</v>
      </c>
      <c r="AH43" s="6">
        <v>2024</v>
      </c>
      <c r="AI43" s="6" t="s">
        <v>224</v>
      </c>
      <c r="AJ43" s="6">
        <v>1</v>
      </c>
      <c r="AK43" s="6">
        <v>0</v>
      </c>
      <c r="AL43" s="6">
        <v>1</v>
      </c>
      <c r="AM43" s="6">
        <v>1</v>
      </c>
      <c r="AN43" s="6">
        <v>1</v>
      </c>
      <c r="AO43" s="6">
        <v>1</v>
      </c>
      <c r="AP43" s="6">
        <v>1</v>
      </c>
      <c r="AQ43" s="6">
        <v>0</v>
      </c>
      <c r="AR43" s="6">
        <v>1</v>
      </c>
      <c r="AS43" s="6">
        <v>1</v>
      </c>
      <c r="AT43" s="6">
        <v>1</v>
      </c>
      <c r="AU43" s="6">
        <v>1</v>
      </c>
      <c r="AV43" s="6">
        <v>1</v>
      </c>
      <c r="AW43" s="6">
        <v>1</v>
      </c>
      <c r="AX43" s="6" t="s">
        <v>225</v>
      </c>
      <c r="AY43" s="6">
        <v>1</v>
      </c>
      <c r="AZ43" s="6">
        <v>1</v>
      </c>
      <c r="BA43" s="6">
        <v>1</v>
      </c>
      <c r="BB43" s="6">
        <v>1</v>
      </c>
      <c r="BC43" s="6" t="s">
        <v>4</v>
      </c>
      <c r="BD43" s="6">
        <v>2.6382254494777979</v>
      </c>
      <c r="BE43" s="6">
        <v>24.233475737809481</v>
      </c>
      <c r="BF43" s="6">
        <v>42.237140567950398</v>
      </c>
      <c r="BG43" s="6">
        <v>25.43255385498092</v>
      </c>
      <c r="BH43" s="6">
        <v>5.4586043897814083</v>
      </c>
      <c r="BI43" s="6">
        <v>90.002333400611747</v>
      </c>
      <c r="BJ43" s="6" t="s">
        <v>4</v>
      </c>
      <c r="BK43" s="6">
        <v>9.6407919062857894E-2</v>
      </c>
      <c r="BL43" s="6">
        <v>10.55845580411599</v>
      </c>
      <c r="BM43" s="6">
        <v>46.6071658806123</v>
      </c>
      <c r="BN43" s="6">
        <v>36.002853492282902</v>
      </c>
      <c r="BO43" s="6">
        <v>6.735116903925932</v>
      </c>
      <c r="BP43" s="6" t="s">
        <v>4</v>
      </c>
      <c r="BQ43" s="6">
        <v>0</v>
      </c>
      <c r="BR43" s="6">
        <v>22.221596526841331</v>
      </c>
      <c r="BS43" s="6">
        <v>62.155522319394883</v>
      </c>
      <c r="BT43" s="6">
        <v>8.8578429795667795</v>
      </c>
      <c r="BU43" s="6">
        <v>6.7650381741970271</v>
      </c>
      <c r="BV43" s="6" t="s">
        <v>4</v>
      </c>
      <c r="BW43" s="6">
        <v>2.392420323237459</v>
      </c>
      <c r="BX43" s="6">
        <v>69.212725116198811</v>
      </c>
      <c r="BY43" s="6">
        <v>16.818608484255329</v>
      </c>
      <c r="BZ43" s="6">
        <v>6.7327082568246572</v>
      </c>
      <c r="CA43" s="6">
        <v>4.8435378194837284</v>
      </c>
      <c r="CB43" s="24">
        <v>0</v>
      </c>
      <c r="CC43" s="24">
        <v>2.0912962298686208</v>
      </c>
      <c r="CD43" s="24">
        <v>41.541332226131772</v>
      </c>
      <c r="CE43" s="24">
        <v>54.614534153285277</v>
      </c>
      <c r="CF43" s="25">
        <v>1.752837390714342</v>
      </c>
      <c r="CG43" s="8" t="s">
        <v>4</v>
      </c>
      <c r="CH43" s="23" t="s">
        <v>4</v>
      </c>
      <c r="CI43" s="23" t="s">
        <v>4</v>
      </c>
      <c r="CJ43" s="6" t="s">
        <v>4</v>
      </c>
      <c r="CK43" s="6" t="s">
        <v>4</v>
      </c>
      <c r="CL43" s="6" t="s">
        <v>4</v>
      </c>
      <c r="CM43" s="6" t="s">
        <v>4</v>
      </c>
      <c r="CN43" s="6" t="s">
        <v>4</v>
      </c>
      <c r="CO43" s="6" t="s">
        <v>4</v>
      </c>
      <c r="CP43" s="6" t="s">
        <v>4</v>
      </c>
      <c r="CQ43" s="6" t="s">
        <v>4</v>
      </c>
      <c r="CR43" s="6" t="s">
        <v>4</v>
      </c>
      <c r="CS43" s="6" t="s">
        <v>4</v>
      </c>
      <c r="CT43" s="6" t="s">
        <v>4</v>
      </c>
      <c r="CU43" s="6" t="s">
        <v>4</v>
      </c>
      <c r="CV43" s="6" t="s">
        <v>4</v>
      </c>
      <c r="CW43" s="6" t="s">
        <v>4</v>
      </c>
      <c r="CX43" s="6" t="s">
        <v>4</v>
      </c>
      <c r="CY43" s="6" t="s">
        <v>4</v>
      </c>
      <c r="CZ43" s="6" t="s">
        <v>4</v>
      </c>
      <c r="DA43" s="6">
        <v>42.974291150996997</v>
      </c>
      <c r="DB43" s="6" t="s">
        <v>4</v>
      </c>
      <c r="DC43" s="6" t="s">
        <v>4</v>
      </c>
      <c r="DD43" s="6" t="s">
        <v>4</v>
      </c>
      <c r="DE43" s="6">
        <v>11.707819253219791</v>
      </c>
      <c r="DF43" s="6">
        <v>36.821113240591757</v>
      </c>
      <c r="DG43" s="6">
        <v>7.4717538963513661</v>
      </c>
      <c r="DH43" s="6">
        <v>42.695198510850283</v>
      </c>
      <c r="DI43" s="6" t="s">
        <v>4</v>
      </c>
      <c r="DJ43" s="6">
        <v>41.045278281187841</v>
      </c>
      <c r="DK43" s="6">
        <v>13.06962934590188</v>
      </c>
      <c r="DL43" s="6">
        <v>17.13775574657242</v>
      </c>
      <c r="DM43" s="6">
        <v>0</v>
      </c>
      <c r="DN43" s="6" t="s">
        <v>4</v>
      </c>
      <c r="DO43" s="6">
        <v>11.98812808371218</v>
      </c>
      <c r="DP43" s="6">
        <v>4.2108412520926137</v>
      </c>
      <c r="DQ43" s="6">
        <v>44.528650016490388</v>
      </c>
      <c r="DR43" s="6">
        <v>11.905324569125479</v>
      </c>
      <c r="DS43" s="6">
        <v>13.628281497394021</v>
      </c>
      <c r="DT43" s="6">
        <v>7.8278533468176299</v>
      </c>
      <c r="DU43" s="6">
        <v>41.210129206669478</v>
      </c>
      <c r="DV43" s="6">
        <v>7.1589197965078109</v>
      </c>
      <c r="DW43" s="6">
        <f>[1]!Tableau5102[[#This Row],[Variable45]]</f>
        <v>0</v>
      </c>
      <c r="DX43" s="6">
        <f>[1]!Tableau5102[[#This Row],[Variable46]]</f>
        <v>0</v>
      </c>
      <c r="DY43" s="6">
        <v>1</v>
      </c>
      <c r="DZ43" s="6">
        <v>1</v>
      </c>
      <c r="EA43" s="6">
        <v>1</v>
      </c>
      <c r="EB43" s="6">
        <v>4</v>
      </c>
      <c r="EC43" s="12" t="s">
        <v>1021</v>
      </c>
    </row>
    <row r="44" spans="1:133" s="6" customFormat="1">
      <c r="A44" s="12" t="s">
        <v>1019</v>
      </c>
      <c r="B44" s="13" t="s">
        <v>226</v>
      </c>
      <c r="C44" s="13" t="s">
        <v>181</v>
      </c>
      <c r="D44" s="13">
        <v>1</v>
      </c>
      <c r="E44" s="13" t="s">
        <v>8</v>
      </c>
      <c r="F44" s="13">
        <v>2</v>
      </c>
      <c r="G44" s="6" t="s">
        <v>227</v>
      </c>
      <c r="H44" s="6">
        <v>1</v>
      </c>
      <c r="I44" s="6">
        <v>1</v>
      </c>
      <c r="J44" s="6">
        <v>1</v>
      </c>
      <c r="K44" s="6">
        <v>1</v>
      </c>
      <c r="L44" s="6">
        <v>1</v>
      </c>
      <c r="M44" s="6">
        <v>1</v>
      </c>
      <c r="N44" s="6">
        <v>1</v>
      </c>
      <c r="O44" s="6">
        <v>0</v>
      </c>
      <c r="P44" s="6">
        <v>1</v>
      </c>
      <c r="Q44" s="6">
        <v>1</v>
      </c>
      <c r="R44" s="6" t="s">
        <v>228</v>
      </c>
      <c r="S44" s="6">
        <v>2</v>
      </c>
      <c r="T44" s="6">
        <v>1</v>
      </c>
      <c r="U44" s="13">
        <v>1</v>
      </c>
      <c r="V44" s="6">
        <v>1</v>
      </c>
      <c r="W44" s="6">
        <v>3</v>
      </c>
      <c r="X44" s="6">
        <v>0</v>
      </c>
      <c r="Y44" s="6" t="s">
        <v>4</v>
      </c>
      <c r="Z44" s="6">
        <v>2</v>
      </c>
      <c r="AA44" s="6">
        <v>2</v>
      </c>
      <c r="AB44" s="6">
        <v>5</v>
      </c>
      <c r="AC44" s="6">
        <v>0</v>
      </c>
      <c r="AD44" s="6">
        <v>2</v>
      </c>
      <c r="AE44" s="31">
        <v>0</v>
      </c>
      <c r="AF44" s="6">
        <v>0</v>
      </c>
      <c r="AG44" s="6" t="s">
        <v>26</v>
      </c>
      <c r="AH44" s="6" t="s">
        <v>4</v>
      </c>
      <c r="AI44" s="6" t="s">
        <v>4</v>
      </c>
      <c r="AJ44" s="6">
        <v>1</v>
      </c>
      <c r="AK44" s="6">
        <v>0</v>
      </c>
      <c r="AL44" s="6">
        <v>1</v>
      </c>
      <c r="AM44" s="6">
        <v>0</v>
      </c>
      <c r="AN44" s="6">
        <v>0</v>
      </c>
      <c r="AO44" s="6">
        <v>0</v>
      </c>
      <c r="AP44" s="6">
        <v>0</v>
      </c>
      <c r="AQ44" s="6">
        <v>0</v>
      </c>
      <c r="AR44" s="6">
        <v>1</v>
      </c>
      <c r="AS44" s="6">
        <v>1</v>
      </c>
      <c r="AT44" s="6">
        <v>1</v>
      </c>
      <c r="AU44" s="6">
        <v>1</v>
      </c>
      <c r="AV44" s="6">
        <v>1</v>
      </c>
      <c r="AW44" s="6">
        <v>1</v>
      </c>
      <c r="AX44" s="6" t="s">
        <v>229</v>
      </c>
      <c r="AY44" s="6">
        <v>1</v>
      </c>
      <c r="AZ44" s="6">
        <v>1</v>
      </c>
      <c r="BA44" s="6">
        <v>1</v>
      </c>
      <c r="BB44" s="6">
        <v>1</v>
      </c>
      <c r="BC44" s="6" t="s">
        <v>230</v>
      </c>
      <c r="BJ44" s="6" t="s">
        <v>231</v>
      </c>
      <c r="BP44" s="6" t="s">
        <v>232</v>
      </c>
      <c r="BV44" s="6" t="s">
        <v>233</v>
      </c>
      <c r="CB44" s="24" t="s">
        <v>234</v>
      </c>
      <c r="CC44" s="24" t="s">
        <v>235</v>
      </c>
      <c r="CD44" s="24" t="s">
        <v>236</v>
      </c>
      <c r="CE44" s="24" t="s">
        <v>237</v>
      </c>
      <c r="CF44" s="25" t="s">
        <v>238</v>
      </c>
      <c r="CG44" s="8" t="s">
        <v>4</v>
      </c>
      <c r="CH44" s="23" t="s">
        <v>4</v>
      </c>
      <c r="CI44" s="23" t="s">
        <v>4</v>
      </c>
      <c r="CJ44" s="6" t="s">
        <v>4</v>
      </c>
      <c r="CK44" s="6" t="s">
        <v>4</v>
      </c>
      <c r="CL44" s="6" t="s">
        <v>4</v>
      </c>
      <c r="CM44" s="6" t="s">
        <v>4</v>
      </c>
      <c r="CN44" s="6" t="s">
        <v>4</v>
      </c>
      <c r="CO44" s="6" t="s">
        <v>4</v>
      </c>
      <c r="CP44" s="6" t="s">
        <v>4</v>
      </c>
      <c r="CQ44" s="6" t="s">
        <v>4</v>
      </c>
      <c r="CR44" s="6" t="s">
        <v>4</v>
      </c>
      <c r="CS44" s="6" t="s">
        <v>4</v>
      </c>
      <c r="CT44" s="6" t="s">
        <v>4</v>
      </c>
      <c r="CU44" s="6" t="s">
        <v>4</v>
      </c>
      <c r="CV44" s="6" t="s">
        <v>4</v>
      </c>
      <c r="CW44" s="6" t="s">
        <v>4</v>
      </c>
      <c r="CX44" s="6" t="s">
        <v>4</v>
      </c>
      <c r="CY44" s="6" t="s">
        <v>4</v>
      </c>
      <c r="CZ44" s="6" t="s">
        <v>239</v>
      </c>
      <c r="DB44" s="6" t="s">
        <v>240</v>
      </c>
      <c r="DC44" s="6" t="s">
        <v>241</v>
      </c>
      <c r="DD44" s="6" t="s">
        <v>242</v>
      </c>
      <c r="DI44" s="6" t="s">
        <v>243</v>
      </c>
      <c r="DN44" s="6" t="s">
        <v>244</v>
      </c>
      <c r="DW44" s="6">
        <f>[1]!Tableau5102[[#This Row],[Variable45]]</f>
        <v>1</v>
      </c>
      <c r="DX44" s="6">
        <f>[1]!Tableau5102[[#This Row],[Variable46]]</f>
        <v>1</v>
      </c>
      <c r="DY44" s="6">
        <v>1</v>
      </c>
      <c r="DZ44" s="6">
        <v>1</v>
      </c>
      <c r="EA44" s="6">
        <v>3</v>
      </c>
      <c r="EB44" s="6">
        <v>2</v>
      </c>
      <c r="EC44" s="12" t="s">
        <v>1021</v>
      </c>
    </row>
    <row r="45" spans="1:133" s="32" customFormat="1">
      <c r="A45" s="12" t="s">
        <v>1019</v>
      </c>
      <c r="B45" s="32" t="s">
        <v>245</v>
      </c>
      <c r="C45" s="32" t="s">
        <v>28</v>
      </c>
      <c r="D45" s="32">
        <v>3</v>
      </c>
      <c r="E45" s="32" t="s">
        <v>8</v>
      </c>
      <c r="F45" s="32">
        <v>2</v>
      </c>
      <c r="G45" s="6" t="s">
        <v>246</v>
      </c>
      <c r="H45" s="6">
        <v>1</v>
      </c>
      <c r="I45" s="6">
        <v>1</v>
      </c>
      <c r="J45" s="6" t="s">
        <v>26</v>
      </c>
      <c r="K45" s="6">
        <v>1</v>
      </c>
      <c r="L45" s="6">
        <v>1</v>
      </c>
      <c r="M45" s="6">
        <v>1</v>
      </c>
      <c r="N45" s="6">
        <v>1</v>
      </c>
      <c r="O45" s="6">
        <v>1</v>
      </c>
      <c r="P45" s="6">
        <v>1</v>
      </c>
      <c r="Q45" s="6">
        <v>1</v>
      </c>
      <c r="R45" s="6" t="s">
        <v>247</v>
      </c>
      <c r="S45" s="6">
        <v>2</v>
      </c>
      <c r="T45" s="6">
        <v>1</v>
      </c>
      <c r="U45" s="13">
        <v>1</v>
      </c>
      <c r="V45" s="6">
        <v>1</v>
      </c>
      <c r="W45" s="6">
        <v>4</v>
      </c>
      <c r="X45" s="6">
        <v>0</v>
      </c>
      <c r="Y45" s="6">
        <v>3</v>
      </c>
      <c r="Z45" s="6">
        <v>2</v>
      </c>
      <c r="AA45" s="6">
        <v>2</v>
      </c>
      <c r="AB45" s="6">
        <v>1</v>
      </c>
      <c r="AC45" s="6">
        <v>1</v>
      </c>
      <c r="AD45" s="6">
        <v>1</v>
      </c>
      <c r="AE45" s="6">
        <v>1</v>
      </c>
      <c r="AF45" s="6">
        <v>1</v>
      </c>
      <c r="AG45" s="42" t="s">
        <v>248</v>
      </c>
      <c r="AH45" s="6">
        <v>2023</v>
      </c>
      <c r="AI45" s="6" t="s">
        <v>249</v>
      </c>
      <c r="AJ45" s="6">
        <v>1</v>
      </c>
      <c r="AK45" s="6">
        <v>0</v>
      </c>
      <c r="AL45" s="6">
        <v>1</v>
      </c>
      <c r="AM45" s="6">
        <v>1</v>
      </c>
      <c r="AN45" s="6">
        <v>1</v>
      </c>
      <c r="AO45" s="6">
        <v>1</v>
      </c>
      <c r="AP45" s="6">
        <v>1</v>
      </c>
      <c r="AQ45" s="6">
        <v>0</v>
      </c>
      <c r="AR45" s="6">
        <v>1</v>
      </c>
      <c r="AS45" s="6">
        <v>1</v>
      </c>
      <c r="AT45" s="6">
        <v>1</v>
      </c>
      <c r="AU45" s="6">
        <v>0</v>
      </c>
      <c r="AV45" s="6">
        <v>1</v>
      </c>
      <c r="AW45" s="6">
        <v>1</v>
      </c>
      <c r="AX45" s="6" t="s">
        <v>250</v>
      </c>
      <c r="AY45" s="6">
        <v>1</v>
      </c>
      <c r="AZ45" s="6">
        <v>1</v>
      </c>
      <c r="BA45" s="6">
        <v>1</v>
      </c>
      <c r="BB45" s="6">
        <v>1</v>
      </c>
      <c r="BC45" s="6" t="s">
        <v>4</v>
      </c>
      <c r="BD45" s="6">
        <v>10.449380886406759</v>
      </c>
      <c r="BE45" s="6">
        <v>29.81209939691238</v>
      </c>
      <c r="BF45" s="6">
        <v>35.173877130639063</v>
      </c>
      <c r="BG45" s="6">
        <v>12.72746009235849</v>
      </c>
      <c r="BH45" s="6">
        <v>11.83718249368331</v>
      </c>
      <c r="BI45" s="6">
        <v>61.172104449412423</v>
      </c>
      <c r="BJ45" s="6" t="s">
        <v>4</v>
      </c>
      <c r="BK45" s="6">
        <v>2.5101657250761238</v>
      </c>
      <c r="BL45" s="6">
        <v>18.425020295364789</v>
      </c>
      <c r="BM45" s="6">
        <v>47.689601800329307</v>
      </c>
      <c r="BN45" s="6">
        <v>16.71803153938329</v>
      </c>
      <c r="BO45" s="6">
        <v>14.65718063984648</v>
      </c>
      <c r="BP45" s="6" t="s">
        <v>4</v>
      </c>
      <c r="BQ45" s="6">
        <v>2.660887634779638</v>
      </c>
      <c r="BR45" s="6">
        <v>15.238152741171911</v>
      </c>
      <c r="BS45" s="6">
        <v>62.024557007177719</v>
      </c>
      <c r="BT45" s="6">
        <v>9.9175189860805766</v>
      </c>
      <c r="BU45" s="6">
        <v>10.158883630790161</v>
      </c>
      <c r="BV45" s="6" t="s">
        <v>4</v>
      </c>
      <c r="BW45" s="6">
        <v>10.36948453140516</v>
      </c>
      <c r="BX45" s="6">
        <v>53.934211881642369</v>
      </c>
      <c r="BY45" s="6">
        <v>23.530050238754839</v>
      </c>
      <c r="BZ45" s="6">
        <v>7.7621919427598938</v>
      </c>
      <c r="CA45" s="6">
        <v>4.4040614054377381</v>
      </c>
      <c r="CB45" s="24">
        <v>0</v>
      </c>
      <c r="CC45" s="24">
        <v>0</v>
      </c>
      <c r="CD45" s="24">
        <v>11.69102503930857</v>
      </c>
      <c r="CE45" s="24">
        <v>87.102155330661319</v>
      </c>
      <c r="CF45" s="25">
        <v>1.206819630030123</v>
      </c>
      <c r="CG45" s="23">
        <v>1</v>
      </c>
      <c r="CH45" s="23" t="s">
        <v>251</v>
      </c>
      <c r="CI45" s="23">
        <v>0</v>
      </c>
      <c r="CJ45" s="6">
        <v>1</v>
      </c>
      <c r="CK45" s="6">
        <v>0</v>
      </c>
      <c r="CL45" s="6">
        <v>0</v>
      </c>
      <c r="CM45" s="6">
        <v>0</v>
      </c>
      <c r="CN45" s="6">
        <v>0</v>
      </c>
      <c r="CO45" s="6">
        <v>0</v>
      </c>
      <c r="CP45" s="6">
        <v>0</v>
      </c>
      <c r="CQ45" s="6">
        <v>0</v>
      </c>
      <c r="CR45" s="6">
        <v>0</v>
      </c>
      <c r="CS45" s="6">
        <v>0</v>
      </c>
      <c r="CT45" s="6" t="s">
        <v>252</v>
      </c>
      <c r="CU45" s="6">
        <v>23401.034344415551</v>
      </c>
      <c r="CV45" s="6" t="s">
        <v>72</v>
      </c>
      <c r="CW45" s="6" t="s">
        <v>64</v>
      </c>
      <c r="CX45" s="6" t="s">
        <v>253</v>
      </c>
      <c r="CY45" s="6" t="s">
        <v>254</v>
      </c>
      <c r="CZ45" s="6">
        <v>96.36000499973413</v>
      </c>
      <c r="DA45" s="6">
        <v>54.60603237144862</v>
      </c>
      <c r="DB45" s="6">
        <v>97.028588387307607</v>
      </c>
      <c r="DC45" s="6">
        <v>97.410007804408465</v>
      </c>
      <c r="DD45" s="6">
        <v>82.265996776573587</v>
      </c>
      <c r="DE45" s="6">
        <v>10.383321496787049</v>
      </c>
      <c r="DF45" s="6">
        <v>16.17966664655529</v>
      </c>
      <c r="DG45" s="6">
        <v>43.284535862321938</v>
      </c>
      <c r="DH45" s="6">
        <v>27.073548823429171</v>
      </c>
      <c r="DI45" s="6">
        <v>23.672860579958396</v>
      </c>
      <c r="DJ45" s="6">
        <v>15.31140369562786</v>
      </c>
      <c r="DK45" s="6">
        <v>4.5366026171964631</v>
      </c>
      <c r="DL45" s="6">
        <v>0.65315816027825413</v>
      </c>
      <c r="DM45" s="6">
        <v>11.910867417964679</v>
      </c>
      <c r="DN45" s="6">
        <v>98.164277995108534</v>
      </c>
      <c r="DO45" s="6">
        <v>12.83814388765088</v>
      </c>
      <c r="DP45" s="6">
        <v>4.3744358872721314</v>
      </c>
      <c r="DQ45" s="6">
        <v>31.156827661613551</v>
      </c>
      <c r="DR45" s="6">
        <v>41.914304287385477</v>
      </c>
      <c r="DS45" s="6">
        <v>12.86774786816741</v>
      </c>
      <c r="DT45" s="6">
        <v>4.9949404438274314</v>
      </c>
      <c r="DU45" s="6">
        <v>72.135566489545809</v>
      </c>
      <c r="DV45" s="6">
        <v>5.3812256955513504</v>
      </c>
      <c r="DW45" s="32">
        <f>[1]!Tableau5102[[#This Row],[Variable45]]</f>
        <v>1</v>
      </c>
      <c r="DX45" s="32">
        <f>[1]!Tableau5102[[#This Row],[Variable46]]</f>
        <v>1</v>
      </c>
      <c r="DY45" s="32">
        <v>1</v>
      </c>
      <c r="DZ45" s="6">
        <v>1</v>
      </c>
      <c r="EA45" s="6">
        <v>4</v>
      </c>
      <c r="EB45" s="6">
        <v>2</v>
      </c>
      <c r="EC45" s="12" t="s">
        <v>1021</v>
      </c>
    </row>
    <row r="46" spans="1:133" s="6" customFormat="1">
      <c r="A46" s="12" t="s">
        <v>1019</v>
      </c>
      <c r="B46" s="13" t="s">
        <v>255</v>
      </c>
      <c r="C46" s="13" t="s">
        <v>21</v>
      </c>
      <c r="D46" s="13">
        <v>6</v>
      </c>
      <c r="E46" s="13" t="s">
        <v>14</v>
      </c>
      <c r="F46" s="13">
        <v>1</v>
      </c>
      <c r="G46" s="6" t="s">
        <v>192</v>
      </c>
      <c r="H46" s="6">
        <v>0</v>
      </c>
      <c r="I46" s="6" t="s">
        <v>4</v>
      </c>
      <c r="J46" s="6" t="s">
        <v>4</v>
      </c>
      <c r="K46" s="6" t="s">
        <v>4</v>
      </c>
      <c r="L46" s="6">
        <v>0</v>
      </c>
      <c r="M46" s="6">
        <v>0</v>
      </c>
      <c r="N46" s="6">
        <v>0</v>
      </c>
      <c r="O46" s="6">
        <v>0</v>
      </c>
      <c r="P46" s="6">
        <v>0</v>
      </c>
      <c r="Q46" s="6">
        <v>0</v>
      </c>
      <c r="R46" s="6" t="s">
        <v>4</v>
      </c>
      <c r="S46" s="6" t="s">
        <v>4</v>
      </c>
      <c r="T46" s="6" t="s">
        <v>4</v>
      </c>
      <c r="U46" s="13" t="s">
        <v>4</v>
      </c>
      <c r="V46" s="6">
        <v>1</v>
      </c>
      <c r="W46" s="6" t="s">
        <v>4</v>
      </c>
      <c r="X46" s="6">
        <v>0</v>
      </c>
      <c r="Y46" s="6">
        <v>3</v>
      </c>
      <c r="Z46" s="6">
        <v>3</v>
      </c>
      <c r="AA46" s="6">
        <v>3</v>
      </c>
      <c r="AB46" s="6">
        <v>0</v>
      </c>
      <c r="AC46" s="6">
        <v>1</v>
      </c>
      <c r="AD46" s="6">
        <v>4</v>
      </c>
      <c r="AE46" s="6" t="s">
        <v>4</v>
      </c>
      <c r="AF46" s="6" t="s">
        <v>4</v>
      </c>
      <c r="AG46" s="6" t="s">
        <v>4</v>
      </c>
      <c r="AH46" s="6" t="s">
        <v>4</v>
      </c>
      <c r="AI46" s="6" t="s">
        <v>4</v>
      </c>
      <c r="AJ46" s="6">
        <v>0</v>
      </c>
      <c r="AK46" s="6">
        <v>0</v>
      </c>
      <c r="AL46" s="6">
        <v>1</v>
      </c>
      <c r="AM46" s="6">
        <v>1</v>
      </c>
      <c r="AN46" s="6">
        <v>1</v>
      </c>
      <c r="AO46" s="6">
        <v>0</v>
      </c>
      <c r="AP46" s="6">
        <v>1</v>
      </c>
      <c r="AQ46" s="6">
        <v>0</v>
      </c>
      <c r="AR46" s="6">
        <v>0</v>
      </c>
      <c r="AS46" s="6">
        <v>0</v>
      </c>
      <c r="AT46" s="6">
        <v>0</v>
      </c>
      <c r="AU46" s="6">
        <v>0</v>
      </c>
      <c r="AV46" s="6">
        <v>0</v>
      </c>
      <c r="AW46" s="6">
        <v>1</v>
      </c>
      <c r="AX46" s="6" t="s">
        <v>4</v>
      </c>
      <c r="AY46" s="6">
        <v>2</v>
      </c>
      <c r="AZ46" s="6">
        <v>0</v>
      </c>
      <c r="BA46" s="6">
        <v>0</v>
      </c>
      <c r="BB46" s="6">
        <v>0</v>
      </c>
      <c r="BC46" s="6" t="s">
        <v>4</v>
      </c>
      <c r="BJ46" s="6" t="s">
        <v>4</v>
      </c>
      <c r="BP46" s="6" t="s">
        <v>4</v>
      </c>
      <c r="BV46" s="6" t="s">
        <v>4</v>
      </c>
      <c r="CB46" s="24" t="s">
        <v>4</v>
      </c>
      <c r="CC46" s="24" t="s">
        <v>4</v>
      </c>
      <c r="CD46" s="24" t="s">
        <v>4</v>
      </c>
      <c r="CE46" s="24" t="s">
        <v>4</v>
      </c>
      <c r="CF46" s="25" t="s">
        <v>4</v>
      </c>
      <c r="CG46" s="8" t="s">
        <v>4</v>
      </c>
      <c r="CH46" s="23" t="s">
        <v>4</v>
      </c>
      <c r="CI46" s="23" t="s">
        <v>4</v>
      </c>
      <c r="CJ46" s="6" t="s">
        <v>4</v>
      </c>
      <c r="CK46" s="6" t="s">
        <v>4</v>
      </c>
      <c r="CL46" s="6" t="s">
        <v>4</v>
      </c>
      <c r="CM46" s="6" t="s">
        <v>4</v>
      </c>
      <c r="CN46" s="6" t="s">
        <v>4</v>
      </c>
      <c r="CO46" s="6" t="s">
        <v>4</v>
      </c>
      <c r="CP46" s="6" t="s">
        <v>4</v>
      </c>
      <c r="CQ46" s="6" t="s">
        <v>4</v>
      </c>
      <c r="CR46" s="6" t="s">
        <v>4</v>
      </c>
      <c r="CS46" s="6" t="s">
        <v>4</v>
      </c>
      <c r="CT46" s="6" t="s">
        <v>4</v>
      </c>
      <c r="CU46" s="6" t="s">
        <v>4</v>
      </c>
      <c r="CV46" s="6" t="s">
        <v>4</v>
      </c>
      <c r="CW46" s="6" t="s">
        <v>4</v>
      </c>
      <c r="CX46" s="6" t="s">
        <v>4</v>
      </c>
      <c r="CY46" s="6" t="s">
        <v>4</v>
      </c>
      <c r="CZ46" s="6" t="s">
        <v>4</v>
      </c>
      <c r="DB46" s="6" t="s">
        <v>4</v>
      </c>
      <c r="DC46" s="6" t="s">
        <v>4</v>
      </c>
      <c r="DD46" s="6" t="s">
        <v>4</v>
      </c>
      <c r="DI46" s="6" t="s">
        <v>4</v>
      </c>
      <c r="DN46" s="6" t="s">
        <v>4</v>
      </c>
      <c r="DW46" s="6">
        <f>[1]!Tableau5102[[#This Row],[Variable45]]</f>
        <v>1</v>
      </c>
      <c r="DX46" s="6">
        <f>[1]!Tableau5102[[#This Row],[Variable46]]</f>
        <v>1</v>
      </c>
      <c r="DY46" s="6">
        <v>0</v>
      </c>
      <c r="DZ46" s="6">
        <v>0</v>
      </c>
      <c r="EA46" s="6" t="s">
        <v>4</v>
      </c>
      <c r="EB46" s="6">
        <v>3</v>
      </c>
      <c r="EC46" s="12" t="s">
        <v>1021</v>
      </c>
    </row>
    <row r="47" spans="1:133" s="6" customFormat="1">
      <c r="A47" s="12" t="s">
        <v>1019</v>
      </c>
      <c r="B47" s="13" t="s">
        <v>256</v>
      </c>
      <c r="C47" s="13" t="s">
        <v>21</v>
      </c>
      <c r="D47" s="13">
        <v>6</v>
      </c>
      <c r="E47" s="13" t="s">
        <v>14</v>
      </c>
      <c r="F47" s="13">
        <v>1</v>
      </c>
      <c r="G47" s="6" t="s">
        <v>257</v>
      </c>
      <c r="H47" s="6">
        <v>1</v>
      </c>
      <c r="I47" s="6">
        <v>2</v>
      </c>
      <c r="J47" s="6">
        <v>4</v>
      </c>
      <c r="K47" s="6">
        <v>1</v>
      </c>
      <c r="L47" s="6">
        <v>1</v>
      </c>
      <c r="M47" s="6">
        <v>0</v>
      </c>
      <c r="N47" s="6">
        <v>0</v>
      </c>
      <c r="O47" s="6">
        <v>0</v>
      </c>
      <c r="P47" s="6">
        <v>1</v>
      </c>
      <c r="Q47" s="6">
        <v>0</v>
      </c>
      <c r="R47" s="6" t="s">
        <v>4</v>
      </c>
      <c r="S47" s="6" t="s">
        <v>4</v>
      </c>
      <c r="T47" s="6" t="s">
        <v>4</v>
      </c>
      <c r="U47" s="13" t="s">
        <v>4</v>
      </c>
      <c r="V47" s="6">
        <v>1</v>
      </c>
      <c r="W47" s="6" t="s">
        <v>4</v>
      </c>
      <c r="X47" s="6">
        <v>0</v>
      </c>
      <c r="Y47" s="6">
        <v>3</v>
      </c>
      <c r="Z47" s="6">
        <v>3</v>
      </c>
      <c r="AA47" s="6">
        <v>3</v>
      </c>
      <c r="AB47" s="6">
        <v>0</v>
      </c>
      <c r="AC47" s="6">
        <v>1</v>
      </c>
      <c r="AD47" s="6">
        <v>4</v>
      </c>
      <c r="AE47" s="6">
        <v>0</v>
      </c>
      <c r="AF47" s="6">
        <v>1</v>
      </c>
      <c r="AG47" s="6" t="s">
        <v>258</v>
      </c>
      <c r="AH47" s="6">
        <v>2006</v>
      </c>
      <c r="AI47" s="6" t="s">
        <v>4</v>
      </c>
      <c r="AJ47" s="6">
        <v>1</v>
      </c>
      <c r="AK47" s="6">
        <v>0</v>
      </c>
      <c r="AL47" s="6">
        <v>1</v>
      </c>
      <c r="AM47" s="6">
        <v>1</v>
      </c>
      <c r="AN47" s="6">
        <v>1</v>
      </c>
      <c r="AO47" s="6">
        <v>1</v>
      </c>
      <c r="AP47" s="6">
        <v>1</v>
      </c>
      <c r="AQ47" s="6">
        <v>0</v>
      </c>
      <c r="AR47" s="6">
        <v>1</v>
      </c>
      <c r="AS47" s="6">
        <v>1</v>
      </c>
      <c r="AT47" s="6">
        <v>0</v>
      </c>
      <c r="AU47" s="6">
        <v>0</v>
      </c>
      <c r="AV47" s="6">
        <v>1</v>
      </c>
      <c r="AW47" s="6">
        <v>1</v>
      </c>
      <c r="AX47" s="43" t="s">
        <v>4</v>
      </c>
      <c r="AY47" s="6">
        <v>2</v>
      </c>
      <c r="AZ47" s="6">
        <v>0</v>
      </c>
      <c r="BA47" s="6">
        <v>0</v>
      </c>
      <c r="BB47" s="6">
        <v>1</v>
      </c>
      <c r="BC47" s="6" t="s">
        <v>4</v>
      </c>
      <c r="BJ47" s="6" t="s">
        <v>4</v>
      </c>
      <c r="BP47" s="6" t="s">
        <v>4</v>
      </c>
      <c r="BV47" s="6" t="s">
        <v>4</v>
      </c>
      <c r="CB47" s="24" t="s">
        <v>4</v>
      </c>
      <c r="CC47" s="24" t="s">
        <v>4</v>
      </c>
      <c r="CD47" s="24" t="s">
        <v>4</v>
      </c>
      <c r="CE47" s="24" t="s">
        <v>4</v>
      </c>
      <c r="CF47" s="25" t="s">
        <v>4</v>
      </c>
      <c r="CG47" s="8" t="s">
        <v>4</v>
      </c>
      <c r="CH47" s="23" t="s">
        <v>4</v>
      </c>
      <c r="CI47" s="23" t="s">
        <v>4</v>
      </c>
      <c r="CJ47" s="6" t="s">
        <v>4</v>
      </c>
      <c r="CK47" s="6" t="s">
        <v>4</v>
      </c>
      <c r="CL47" s="6" t="s">
        <v>4</v>
      </c>
      <c r="CM47" s="6" t="s">
        <v>4</v>
      </c>
      <c r="CN47" s="6" t="s">
        <v>4</v>
      </c>
      <c r="CO47" s="6" t="s">
        <v>4</v>
      </c>
      <c r="CP47" s="6" t="s">
        <v>4</v>
      </c>
      <c r="CQ47" s="6" t="s">
        <v>4</v>
      </c>
      <c r="CR47" s="6" t="s">
        <v>4</v>
      </c>
      <c r="CS47" s="6" t="s">
        <v>4</v>
      </c>
      <c r="CT47" s="6" t="s">
        <v>4</v>
      </c>
      <c r="CU47" s="6" t="s">
        <v>4</v>
      </c>
      <c r="CV47" s="6" t="s">
        <v>4</v>
      </c>
      <c r="CW47" s="6" t="s">
        <v>4</v>
      </c>
      <c r="CX47" s="6" t="s">
        <v>4</v>
      </c>
      <c r="CY47" s="6" t="s">
        <v>4</v>
      </c>
      <c r="CZ47" s="6" t="s">
        <v>4</v>
      </c>
      <c r="DB47" s="6" t="s">
        <v>4</v>
      </c>
      <c r="DC47" s="6" t="s">
        <v>4</v>
      </c>
      <c r="DD47" s="6" t="s">
        <v>4</v>
      </c>
      <c r="DI47" s="6" t="s">
        <v>4</v>
      </c>
      <c r="DN47" s="6" t="s">
        <v>4</v>
      </c>
      <c r="DW47" s="6">
        <f>[1]!Tableau5102[[#This Row],[Variable45]]</f>
        <v>0</v>
      </c>
      <c r="DX47" s="6">
        <f>[1]!Tableau5102[[#This Row],[Variable46]]</f>
        <v>0</v>
      </c>
      <c r="DY47" s="6">
        <v>1</v>
      </c>
      <c r="DZ47" s="6">
        <v>0</v>
      </c>
      <c r="EA47" s="6" t="s">
        <v>4</v>
      </c>
      <c r="EB47" s="6">
        <v>3</v>
      </c>
      <c r="EC47" s="12" t="s">
        <v>1021</v>
      </c>
    </row>
    <row r="48" spans="1:133" s="6" customFormat="1">
      <c r="A48" s="12" t="s">
        <v>1019</v>
      </c>
      <c r="B48" s="13" t="s">
        <v>259</v>
      </c>
      <c r="C48" s="13" t="s">
        <v>59</v>
      </c>
      <c r="D48" s="13"/>
      <c r="E48" s="13" t="s">
        <v>4</v>
      </c>
      <c r="F48" s="13" t="s">
        <v>4</v>
      </c>
      <c r="G48" s="6" t="s">
        <v>29</v>
      </c>
      <c r="H48" s="6">
        <v>1</v>
      </c>
      <c r="I48" s="6">
        <v>1</v>
      </c>
      <c r="J48" s="6">
        <v>2</v>
      </c>
      <c r="K48" s="6">
        <v>1</v>
      </c>
      <c r="L48" s="6">
        <v>1</v>
      </c>
      <c r="M48" s="6">
        <v>1</v>
      </c>
      <c r="N48" s="6">
        <v>1</v>
      </c>
      <c r="O48" s="6">
        <v>1</v>
      </c>
      <c r="P48" s="6">
        <v>1</v>
      </c>
      <c r="Q48" s="6">
        <v>1</v>
      </c>
      <c r="R48" s="6" t="s">
        <v>16</v>
      </c>
      <c r="S48" s="6">
        <v>2</v>
      </c>
      <c r="T48" s="6">
        <v>0</v>
      </c>
      <c r="U48" s="13">
        <v>1</v>
      </c>
      <c r="V48" s="6">
        <v>1</v>
      </c>
      <c r="W48" s="6">
        <v>3</v>
      </c>
      <c r="X48" s="6">
        <v>0</v>
      </c>
      <c r="Y48" s="6">
        <v>3</v>
      </c>
      <c r="Z48" s="6">
        <v>3</v>
      </c>
      <c r="AA48" s="6">
        <v>3</v>
      </c>
      <c r="AB48" s="6">
        <v>0</v>
      </c>
      <c r="AC48" s="6">
        <v>1</v>
      </c>
      <c r="AD48" s="6">
        <v>3</v>
      </c>
      <c r="AE48" s="6">
        <v>0</v>
      </c>
      <c r="AF48" s="6">
        <v>1</v>
      </c>
      <c r="AG48" s="6" t="s">
        <v>260</v>
      </c>
      <c r="AH48" s="6" t="s">
        <v>4</v>
      </c>
      <c r="AI48" s="6" t="s">
        <v>261</v>
      </c>
      <c r="AJ48" s="6">
        <v>0</v>
      </c>
      <c r="AK48" s="6">
        <v>1</v>
      </c>
      <c r="AL48" s="6">
        <v>1</v>
      </c>
      <c r="AM48" s="6">
        <v>1</v>
      </c>
      <c r="AN48" s="6">
        <v>0</v>
      </c>
      <c r="AO48" s="6">
        <v>1</v>
      </c>
      <c r="AP48" s="6">
        <v>1</v>
      </c>
      <c r="AQ48" s="6">
        <v>0</v>
      </c>
      <c r="AR48" s="6">
        <v>0</v>
      </c>
      <c r="AS48" s="6">
        <v>0</v>
      </c>
      <c r="AT48" s="6">
        <v>0</v>
      </c>
      <c r="AU48" s="6">
        <v>0</v>
      </c>
      <c r="AV48" s="6">
        <v>1</v>
      </c>
      <c r="AW48" s="6">
        <v>1</v>
      </c>
      <c r="AX48" s="6" t="s">
        <v>262</v>
      </c>
      <c r="AY48" s="6">
        <v>2</v>
      </c>
      <c r="AZ48" s="6">
        <v>1</v>
      </c>
      <c r="BA48" s="6">
        <v>1</v>
      </c>
      <c r="BB48" s="6">
        <v>1</v>
      </c>
      <c r="BC48" s="6" t="s">
        <v>4</v>
      </c>
      <c r="BJ48" s="6" t="s">
        <v>4</v>
      </c>
      <c r="BP48" s="6" t="s">
        <v>4</v>
      </c>
      <c r="BV48" s="6" t="s">
        <v>4</v>
      </c>
      <c r="CB48" s="22" t="s">
        <v>4</v>
      </c>
      <c r="CC48" s="22" t="s">
        <v>4</v>
      </c>
      <c r="CD48" s="22" t="s">
        <v>4</v>
      </c>
      <c r="CE48" s="22" t="s">
        <v>4</v>
      </c>
      <c r="CF48" s="8" t="s">
        <v>4</v>
      </c>
      <c r="CG48" s="8" t="s">
        <v>4</v>
      </c>
      <c r="CH48" s="23" t="s">
        <v>4</v>
      </c>
      <c r="CI48" s="23" t="s">
        <v>4</v>
      </c>
      <c r="CJ48" s="6" t="s">
        <v>4</v>
      </c>
      <c r="CK48" s="6" t="s">
        <v>4</v>
      </c>
      <c r="CL48" s="6" t="s">
        <v>4</v>
      </c>
      <c r="CM48" s="6" t="s">
        <v>4</v>
      </c>
      <c r="CN48" s="6" t="s">
        <v>4</v>
      </c>
      <c r="CO48" s="6" t="s">
        <v>4</v>
      </c>
      <c r="CP48" s="6" t="s">
        <v>4</v>
      </c>
      <c r="CQ48" s="6" t="s">
        <v>4</v>
      </c>
      <c r="CR48" s="6" t="s">
        <v>4</v>
      </c>
      <c r="CS48" s="6" t="s">
        <v>4</v>
      </c>
      <c r="CT48" s="6" t="s">
        <v>4</v>
      </c>
      <c r="CU48" s="6" t="s">
        <v>4</v>
      </c>
      <c r="CV48" s="6" t="s">
        <v>4</v>
      </c>
      <c r="CW48" s="6" t="s">
        <v>4</v>
      </c>
      <c r="CX48" s="6" t="s">
        <v>4</v>
      </c>
      <c r="CY48" s="6" t="s">
        <v>4</v>
      </c>
      <c r="CZ48" s="6" t="s">
        <v>4</v>
      </c>
      <c r="DB48" s="6" t="s">
        <v>4</v>
      </c>
      <c r="DC48" s="6" t="s">
        <v>4</v>
      </c>
      <c r="DD48" s="6" t="s">
        <v>4</v>
      </c>
      <c r="DI48" s="6" t="s">
        <v>4</v>
      </c>
      <c r="DN48" s="6" t="s">
        <v>4</v>
      </c>
      <c r="DW48" s="6">
        <f>[1]!Tableau5102[[#This Row],[Variable45]]</f>
        <v>0</v>
      </c>
      <c r="DX48" s="6">
        <f>[1]!Tableau5102[[#This Row],[Variable46]]</f>
        <v>1</v>
      </c>
      <c r="DY48" s="6">
        <v>1</v>
      </c>
      <c r="DZ48" s="6">
        <v>1</v>
      </c>
      <c r="EA48" s="6">
        <v>3</v>
      </c>
      <c r="EB48" s="6">
        <v>3</v>
      </c>
      <c r="EC48" s="12" t="s">
        <v>1021</v>
      </c>
    </row>
    <row r="49" spans="1:133" s="32" customFormat="1">
      <c r="A49" s="12" t="s">
        <v>1019</v>
      </c>
      <c r="B49" s="32" t="s">
        <v>263</v>
      </c>
      <c r="C49" s="32" t="s">
        <v>28</v>
      </c>
      <c r="D49" s="32">
        <v>3</v>
      </c>
      <c r="E49" s="32" t="s">
        <v>8</v>
      </c>
      <c r="F49" s="32">
        <v>2</v>
      </c>
      <c r="G49" s="6" t="s">
        <v>264</v>
      </c>
      <c r="H49" s="6">
        <v>1</v>
      </c>
      <c r="I49" s="6">
        <v>1</v>
      </c>
      <c r="J49" s="6" t="s">
        <v>4</v>
      </c>
      <c r="K49" s="6">
        <v>1</v>
      </c>
      <c r="L49" s="6">
        <v>1</v>
      </c>
      <c r="M49" s="6">
        <v>1</v>
      </c>
      <c r="N49" s="6">
        <v>1</v>
      </c>
      <c r="O49" s="6">
        <v>1</v>
      </c>
      <c r="P49" s="6">
        <v>0</v>
      </c>
      <c r="Q49" s="6">
        <v>1</v>
      </c>
      <c r="R49" s="6" t="s">
        <v>265</v>
      </c>
      <c r="S49" s="6">
        <v>2</v>
      </c>
      <c r="T49" s="6" t="s">
        <v>4</v>
      </c>
      <c r="U49" s="13">
        <v>1</v>
      </c>
      <c r="V49" s="6">
        <v>1</v>
      </c>
      <c r="W49" s="6">
        <v>3</v>
      </c>
      <c r="X49" s="6">
        <v>0</v>
      </c>
      <c r="Y49" s="6">
        <v>3</v>
      </c>
      <c r="Z49" s="6">
        <v>3</v>
      </c>
      <c r="AA49" s="6">
        <v>3</v>
      </c>
      <c r="AB49" s="6">
        <v>0</v>
      </c>
      <c r="AC49" s="6">
        <v>1</v>
      </c>
      <c r="AD49" s="6">
        <v>4</v>
      </c>
      <c r="AE49" s="6">
        <v>0</v>
      </c>
      <c r="AF49" s="6">
        <v>0</v>
      </c>
      <c r="AG49" s="6" t="s">
        <v>4</v>
      </c>
      <c r="AH49" s="6" t="s">
        <v>4</v>
      </c>
      <c r="AI49" s="6" t="s">
        <v>4</v>
      </c>
      <c r="AJ49" s="6">
        <v>0</v>
      </c>
      <c r="AK49" s="6">
        <v>0</v>
      </c>
      <c r="AL49" s="6">
        <v>1</v>
      </c>
      <c r="AM49" s="6">
        <v>1</v>
      </c>
      <c r="AN49" s="6">
        <v>0</v>
      </c>
      <c r="AO49" s="6">
        <v>1</v>
      </c>
      <c r="AP49" s="6">
        <v>1</v>
      </c>
      <c r="AQ49" s="6">
        <v>0</v>
      </c>
      <c r="AR49" s="6">
        <v>1</v>
      </c>
      <c r="AS49" s="6">
        <v>1</v>
      </c>
      <c r="AT49" s="6">
        <v>1</v>
      </c>
      <c r="AU49" s="6">
        <v>0</v>
      </c>
      <c r="AV49" s="6">
        <v>0</v>
      </c>
      <c r="AW49" s="6">
        <v>1</v>
      </c>
      <c r="AX49" s="6" t="s">
        <v>266</v>
      </c>
      <c r="AY49" s="6">
        <v>1</v>
      </c>
      <c r="AZ49" s="6">
        <v>0</v>
      </c>
      <c r="BA49" s="6">
        <v>0</v>
      </c>
      <c r="BB49" s="6">
        <v>1</v>
      </c>
      <c r="BC49" s="6" t="s">
        <v>4</v>
      </c>
      <c r="BD49" s="6">
        <v>2.6695397251929829</v>
      </c>
      <c r="BE49" s="6">
        <v>18.905607676668811</v>
      </c>
      <c r="BF49" s="6">
        <v>50.344740858362897</v>
      </c>
      <c r="BG49" s="6">
        <v>19.061827487225969</v>
      </c>
      <c r="BH49" s="6">
        <v>9.0182842525493534</v>
      </c>
      <c r="BI49" s="6">
        <v>93.99417122377109</v>
      </c>
      <c r="BJ49" s="6" t="s">
        <v>4</v>
      </c>
      <c r="BK49" s="6">
        <v>2.364008200826103</v>
      </c>
      <c r="BL49" s="6">
        <v>18.73736916577332</v>
      </c>
      <c r="BM49" s="6">
        <v>50.858964744608073</v>
      </c>
      <c r="BN49" s="6">
        <v>12.805806930853439</v>
      </c>
      <c r="BO49" s="6">
        <v>15.233850957939071</v>
      </c>
      <c r="BP49" s="6" t="s">
        <v>4</v>
      </c>
      <c r="BQ49" s="6">
        <v>0.75711154986268359</v>
      </c>
      <c r="BR49" s="6">
        <v>36.828957803758911</v>
      </c>
      <c r="BS49" s="6">
        <v>33.065561446576687</v>
      </c>
      <c r="BT49" s="6">
        <v>8.7785499702744616</v>
      </c>
      <c r="BU49" s="6">
        <v>20.569819229527241</v>
      </c>
      <c r="BV49" s="6" t="s">
        <v>4</v>
      </c>
      <c r="BW49" s="6">
        <v>24.120929831752282</v>
      </c>
      <c r="BX49" s="6">
        <v>50.19557793402678</v>
      </c>
      <c r="BY49" s="6">
        <v>9.8682823789735767</v>
      </c>
      <c r="BZ49" s="6">
        <v>4.4076421512493544</v>
      </c>
      <c r="CA49" s="6">
        <v>11.40756770399801</v>
      </c>
      <c r="CB49" s="22" t="s">
        <v>4</v>
      </c>
      <c r="CC49" s="22" t="s">
        <v>4</v>
      </c>
      <c r="CD49" s="22" t="s">
        <v>4</v>
      </c>
      <c r="CE49" s="22" t="s">
        <v>4</v>
      </c>
      <c r="CF49" s="8" t="s">
        <v>4</v>
      </c>
      <c r="CG49" s="8" t="s">
        <v>4</v>
      </c>
      <c r="CH49" s="23">
        <v>3</v>
      </c>
      <c r="CI49" s="23" t="s">
        <v>267</v>
      </c>
      <c r="CJ49" s="6">
        <v>1</v>
      </c>
      <c r="CK49" s="6">
        <v>1</v>
      </c>
      <c r="CL49" s="6">
        <v>0</v>
      </c>
      <c r="CM49" s="6" t="s">
        <v>62</v>
      </c>
      <c r="CN49" s="6">
        <v>0</v>
      </c>
      <c r="CO49" s="6" t="s">
        <v>62</v>
      </c>
      <c r="CP49" s="6">
        <v>0</v>
      </c>
      <c r="CQ49" s="6">
        <v>0</v>
      </c>
      <c r="CR49" s="6">
        <v>0</v>
      </c>
      <c r="CS49" s="6">
        <v>0</v>
      </c>
      <c r="CT49" s="6" t="s">
        <v>268</v>
      </c>
      <c r="CU49" s="6">
        <v>14380.329299162373</v>
      </c>
      <c r="CV49" s="6" t="s">
        <v>72</v>
      </c>
      <c r="CW49" s="6" t="s">
        <v>73</v>
      </c>
      <c r="CX49" s="6" t="s">
        <v>62</v>
      </c>
      <c r="CY49" s="6" t="s">
        <v>60</v>
      </c>
      <c r="CZ49" s="6" t="s">
        <v>4</v>
      </c>
      <c r="DA49" s="6">
        <v>16.25061464734334</v>
      </c>
      <c r="DB49" s="6" t="s">
        <v>4</v>
      </c>
      <c r="DC49" s="6" t="s">
        <v>4</v>
      </c>
      <c r="DD49" s="6" t="s">
        <v>4</v>
      </c>
      <c r="DE49" s="6">
        <v>7.3404284902752357</v>
      </c>
      <c r="DF49" s="6">
        <v>1.375501295260009</v>
      </c>
      <c r="DG49" s="6">
        <v>0</v>
      </c>
      <c r="DH49" s="6">
        <v>90.902447170686557</v>
      </c>
      <c r="DI49" s="6" t="s">
        <v>4</v>
      </c>
      <c r="DJ49" s="6">
        <v>9.7770046723008193</v>
      </c>
      <c r="DK49" s="6">
        <v>0.4074646065539248</v>
      </c>
      <c r="DL49" s="6">
        <v>1.9896811683759881</v>
      </c>
      <c r="DM49" s="6">
        <v>87.321412137380889</v>
      </c>
      <c r="DN49" s="6" t="s">
        <v>4</v>
      </c>
      <c r="DO49" s="6">
        <v>15.41771635870934</v>
      </c>
      <c r="DP49" s="6">
        <v>4.8796513422277572</v>
      </c>
      <c r="DQ49" s="6">
        <v>56.337250972017912</v>
      </c>
      <c r="DR49" s="6">
        <v>22.323558589813469</v>
      </c>
      <c r="DS49" s="6">
        <v>28.18067022423272</v>
      </c>
      <c r="DT49" s="6">
        <v>10.132601314187241</v>
      </c>
      <c r="DU49" s="6">
        <v>54.267322506900683</v>
      </c>
      <c r="DV49" s="6">
        <v>6.5334762960059516</v>
      </c>
      <c r="DW49" s="32">
        <f>[1]!Tableau5102[[#This Row],[Variable45]]</f>
        <v>1</v>
      </c>
      <c r="DX49" s="32">
        <f>[1]!Tableau5102[[#This Row],[Variable46]]</f>
        <v>1</v>
      </c>
      <c r="DY49" s="32">
        <v>1</v>
      </c>
      <c r="DZ49" s="6">
        <v>1</v>
      </c>
      <c r="EA49" s="6">
        <v>3</v>
      </c>
      <c r="EB49" s="6">
        <v>3</v>
      </c>
      <c r="EC49" s="12" t="s">
        <v>1021</v>
      </c>
    </row>
    <row r="50" spans="1:133" s="6" customFormat="1">
      <c r="A50" s="12" t="s">
        <v>1019</v>
      </c>
      <c r="B50" s="13" t="s">
        <v>269</v>
      </c>
      <c r="C50" s="13" t="s">
        <v>21</v>
      </c>
      <c r="D50" s="13">
        <v>6</v>
      </c>
      <c r="E50" s="13" t="s">
        <v>14</v>
      </c>
      <c r="F50" s="13">
        <v>1</v>
      </c>
      <c r="G50" s="6" t="s">
        <v>270</v>
      </c>
      <c r="H50" s="6">
        <v>1</v>
      </c>
      <c r="I50" s="6">
        <v>4</v>
      </c>
      <c r="J50" s="6">
        <v>1</v>
      </c>
      <c r="K50" s="6">
        <v>1</v>
      </c>
      <c r="L50" s="6">
        <v>1</v>
      </c>
      <c r="M50" s="6">
        <v>1</v>
      </c>
      <c r="N50" s="6">
        <v>1</v>
      </c>
      <c r="O50" s="6">
        <v>1</v>
      </c>
      <c r="P50" s="6">
        <v>1</v>
      </c>
      <c r="Q50" s="6">
        <v>1</v>
      </c>
      <c r="R50" s="6" t="s">
        <v>271</v>
      </c>
      <c r="S50" s="6">
        <v>2</v>
      </c>
      <c r="T50" s="6">
        <v>1</v>
      </c>
      <c r="U50" s="13">
        <v>1</v>
      </c>
      <c r="V50" s="6">
        <v>1</v>
      </c>
      <c r="W50" s="6">
        <v>1</v>
      </c>
      <c r="X50" s="6">
        <v>0</v>
      </c>
      <c r="Y50" s="6">
        <v>3</v>
      </c>
      <c r="Z50" s="6">
        <v>3</v>
      </c>
      <c r="AA50" s="6">
        <v>3</v>
      </c>
      <c r="AB50" s="6">
        <v>0</v>
      </c>
      <c r="AC50" s="6">
        <v>1</v>
      </c>
      <c r="AD50" s="6" t="s">
        <v>4</v>
      </c>
      <c r="AE50" s="6">
        <v>1</v>
      </c>
      <c r="AF50" s="6" t="s">
        <v>4</v>
      </c>
      <c r="AG50" s="6" t="s">
        <v>4</v>
      </c>
      <c r="AH50" s="6" t="s">
        <v>4</v>
      </c>
      <c r="AI50" s="6" t="s">
        <v>4</v>
      </c>
      <c r="AJ50" s="6">
        <v>0</v>
      </c>
      <c r="AK50" s="6">
        <v>0</v>
      </c>
      <c r="AL50" s="6">
        <v>1</v>
      </c>
      <c r="AM50" s="6">
        <v>1</v>
      </c>
      <c r="AN50" s="6">
        <v>1</v>
      </c>
      <c r="AO50" s="6">
        <v>1</v>
      </c>
      <c r="AP50" s="6">
        <v>1</v>
      </c>
      <c r="AQ50" s="6">
        <v>1</v>
      </c>
      <c r="AR50" s="6">
        <v>0</v>
      </c>
      <c r="AS50" s="6">
        <v>1</v>
      </c>
      <c r="AT50" s="6">
        <v>0</v>
      </c>
      <c r="AU50" s="6">
        <v>0</v>
      </c>
      <c r="AV50" s="6">
        <v>0</v>
      </c>
      <c r="AW50" s="6">
        <v>1</v>
      </c>
      <c r="AX50" s="43" t="s">
        <v>272</v>
      </c>
      <c r="AY50" s="6">
        <v>2</v>
      </c>
      <c r="AZ50" s="6">
        <v>1</v>
      </c>
      <c r="BA50" s="6">
        <v>0</v>
      </c>
      <c r="BB50" s="6">
        <v>1</v>
      </c>
      <c r="BC50" s="6" t="s">
        <v>4</v>
      </c>
      <c r="BJ50" s="6" t="s">
        <v>4</v>
      </c>
      <c r="BP50" s="6" t="s">
        <v>4</v>
      </c>
      <c r="BV50" s="6" t="s">
        <v>4</v>
      </c>
      <c r="CB50" s="22" t="s">
        <v>4</v>
      </c>
      <c r="CC50" s="22" t="s">
        <v>4</v>
      </c>
      <c r="CD50" s="22" t="s">
        <v>4</v>
      </c>
      <c r="CE50" s="22" t="s">
        <v>4</v>
      </c>
      <c r="CF50" s="8" t="s">
        <v>4</v>
      </c>
      <c r="CG50" s="8" t="s">
        <v>4</v>
      </c>
      <c r="CH50" s="23" t="s">
        <v>4</v>
      </c>
      <c r="CI50" s="23" t="s">
        <v>4</v>
      </c>
      <c r="CJ50" s="6" t="s">
        <v>4</v>
      </c>
      <c r="CK50" s="6" t="s">
        <v>4</v>
      </c>
      <c r="CL50" s="6" t="s">
        <v>4</v>
      </c>
      <c r="CM50" s="6" t="s">
        <v>4</v>
      </c>
      <c r="CN50" s="6" t="s">
        <v>4</v>
      </c>
      <c r="CO50" s="6" t="s">
        <v>4</v>
      </c>
      <c r="CP50" s="6" t="s">
        <v>4</v>
      </c>
      <c r="CQ50" s="6" t="s">
        <v>4</v>
      </c>
      <c r="CR50" s="6" t="s">
        <v>4</v>
      </c>
      <c r="CS50" s="6" t="s">
        <v>4</v>
      </c>
      <c r="CT50" s="6" t="s">
        <v>4</v>
      </c>
      <c r="CU50" s="6" t="s">
        <v>4</v>
      </c>
      <c r="CV50" s="6" t="s">
        <v>4</v>
      </c>
      <c r="CW50" s="6" t="s">
        <v>4</v>
      </c>
      <c r="CX50" s="6" t="s">
        <v>4</v>
      </c>
      <c r="CY50" s="6" t="s">
        <v>4</v>
      </c>
      <c r="CZ50" s="6" t="s">
        <v>4</v>
      </c>
      <c r="DB50" s="6" t="s">
        <v>4</v>
      </c>
      <c r="DC50" s="6" t="s">
        <v>4</v>
      </c>
      <c r="DD50" s="6" t="s">
        <v>4</v>
      </c>
      <c r="DI50" s="6" t="s">
        <v>4</v>
      </c>
      <c r="DN50" s="6" t="s">
        <v>4</v>
      </c>
      <c r="DW50" s="6">
        <f>[1]!Tableau5102[[#This Row],[Variable45]]</f>
        <v>0</v>
      </c>
      <c r="DX50" s="6">
        <f>[1]!Tableau5102[[#This Row],[Variable46]]</f>
        <v>1</v>
      </c>
      <c r="DY50" s="6">
        <v>1</v>
      </c>
      <c r="DZ50" s="6">
        <v>1</v>
      </c>
      <c r="EA50" s="6">
        <v>1</v>
      </c>
      <c r="EB50" s="6">
        <v>3</v>
      </c>
      <c r="EC50" s="12" t="s">
        <v>1021</v>
      </c>
    </row>
    <row r="51" spans="1:133" s="6" customFormat="1">
      <c r="A51" s="12" t="s">
        <v>1019</v>
      </c>
      <c r="B51" s="13" t="s">
        <v>273</v>
      </c>
      <c r="C51" s="13" t="s">
        <v>7</v>
      </c>
      <c r="D51" s="13">
        <v>2</v>
      </c>
      <c r="E51" s="13" t="s">
        <v>31</v>
      </c>
      <c r="F51" s="13">
        <v>3</v>
      </c>
      <c r="G51" s="6" t="s">
        <v>274</v>
      </c>
      <c r="H51" s="6">
        <v>1</v>
      </c>
      <c r="I51" s="6">
        <v>1</v>
      </c>
      <c r="J51" s="6" t="s">
        <v>4</v>
      </c>
      <c r="K51" s="6">
        <v>1</v>
      </c>
      <c r="L51" s="6">
        <v>1</v>
      </c>
      <c r="M51" s="6">
        <v>1</v>
      </c>
      <c r="N51" s="6">
        <v>1</v>
      </c>
      <c r="O51" s="6">
        <v>1</v>
      </c>
      <c r="P51" s="6">
        <v>1</v>
      </c>
      <c r="Q51" s="6">
        <v>1</v>
      </c>
      <c r="R51" s="6" t="s">
        <v>275</v>
      </c>
      <c r="S51" s="6">
        <v>2</v>
      </c>
      <c r="T51" s="6">
        <v>0</v>
      </c>
      <c r="U51" s="13">
        <v>1</v>
      </c>
      <c r="V51" s="6">
        <v>1</v>
      </c>
      <c r="W51" s="6">
        <v>4</v>
      </c>
      <c r="X51" s="6">
        <v>0</v>
      </c>
      <c r="Y51" s="6">
        <v>1</v>
      </c>
      <c r="Z51" s="6">
        <v>1</v>
      </c>
      <c r="AA51" s="6">
        <v>3</v>
      </c>
      <c r="AB51" s="6">
        <v>0</v>
      </c>
      <c r="AC51" s="6">
        <v>0</v>
      </c>
      <c r="AD51" s="6">
        <v>2</v>
      </c>
      <c r="AE51" s="6">
        <v>1</v>
      </c>
      <c r="AF51" s="6">
        <v>1</v>
      </c>
      <c r="AG51" s="6" t="s">
        <v>4</v>
      </c>
      <c r="AH51" s="6" t="s">
        <v>4</v>
      </c>
      <c r="AI51" s="6" t="s">
        <v>276</v>
      </c>
      <c r="AJ51" s="6">
        <v>0</v>
      </c>
      <c r="AK51" s="6">
        <v>0</v>
      </c>
      <c r="AL51" s="6">
        <v>1</v>
      </c>
      <c r="AM51" s="6">
        <v>1</v>
      </c>
      <c r="AN51" s="6">
        <v>0</v>
      </c>
      <c r="AO51" s="6">
        <v>0</v>
      </c>
      <c r="AP51" s="6">
        <v>1</v>
      </c>
      <c r="AQ51" s="6">
        <v>0</v>
      </c>
      <c r="AR51" s="6">
        <v>1</v>
      </c>
      <c r="AS51" s="6">
        <v>1</v>
      </c>
      <c r="AT51" s="6">
        <v>1</v>
      </c>
      <c r="AU51" s="6">
        <v>1</v>
      </c>
      <c r="AV51" s="6">
        <v>1</v>
      </c>
      <c r="AW51" s="6">
        <v>1</v>
      </c>
      <c r="AX51" s="6" t="s">
        <v>277</v>
      </c>
      <c r="AY51" s="6">
        <v>3</v>
      </c>
      <c r="AZ51" s="6">
        <v>0</v>
      </c>
      <c r="BA51" s="6">
        <v>1</v>
      </c>
      <c r="BB51" s="6">
        <v>1</v>
      </c>
      <c r="BC51" s="6" t="s">
        <v>4</v>
      </c>
      <c r="BD51" s="6">
        <v>0</v>
      </c>
      <c r="BE51" s="6">
        <v>32.198583347678252</v>
      </c>
      <c r="BF51" s="6">
        <v>51.220369647466292</v>
      </c>
      <c r="BG51" s="6">
        <v>14.622472566396629</v>
      </c>
      <c r="BH51" s="6">
        <v>1.958574438458816</v>
      </c>
      <c r="BI51" s="6">
        <v>96.359345814887888</v>
      </c>
      <c r="BJ51" s="6" t="s">
        <v>4</v>
      </c>
      <c r="BK51" s="6">
        <v>0</v>
      </c>
      <c r="BL51" s="6">
        <v>39.015935110556264</v>
      </c>
      <c r="BM51" s="6">
        <v>45.942080300515961</v>
      </c>
      <c r="BN51" s="6">
        <v>8.9680670816204291</v>
      </c>
      <c r="BO51" s="6">
        <v>6.0739175073073541</v>
      </c>
      <c r="BP51" s="6" t="s">
        <v>4</v>
      </c>
      <c r="BQ51" s="6">
        <v>1.293705422096342</v>
      </c>
      <c r="BR51" s="6">
        <v>43.477548458533541</v>
      </c>
      <c r="BS51" s="6">
        <v>35.417646700764102</v>
      </c>
      <c r="BT51" s="6">
        <v>13.42041588956995</v>
      </c>
      <c r="BU51" s="6">
        <v>6.3906835290360684</v>
      </c>
      <c r="BV51" s="6" t="s">
        <v>4</v>
      </c>
      <c r="BW51" s="6">
        <v>4.5369428574139601</v>
      </c>
      <c r="BX51" s="6">
        <v>86.538356704331164</v>
      </c>
      <c r="BY51" s="6">
        <v>6.7527342527764613</v>
      </c>
      <c r="BZ51" s="6">
        <v>0.56915777886421193</v>
      </c>
      <c r="CA51" s="6">
        <v>1.602808406614189</v>
      </c>
      <c r="CB51" s="24">
        <v>0</v>
      </c>
      <c r="CC51" s="24">
        <v>1.5399211902125209</v>
      </c>
      <c r="CD51" s="24">
        <v>0.51835397720044607</v>
      </c>
      <c r="CE51" s="24">
        <v>92.636032205103106</v>
      </c>
      <c r="CF51" s="25">
        <v>5.3056926274839231</v>
      </c>
      <c r="CG51" s="8" t="s">
        <v>4</v>
      </c>
      <c r="CH51" s="23" t="s">
        <v>4</v>
      </c>
      <c r="CI51" s="23" t="s">
        <v>4</v>
      </c>
      <c r="CJ51" s="6" t="s">
        <v>4</v>
      </c>
      <c r="CK51" s="6" t="s">
        <v>4</v>
      </c>
      <c r="CL51" s="6" t="s">
        <v>4</v>
      </c>
      <c r="CM51" s="6" t="s">
        <v>4</v>
      </c>
      <c r="CN51" s="6" t="s">
        <v>4</v>
      </c>
      <c r="CO51" s="6" t="s">
        <v>4</v>
      </c>
      <c r="CP51" s="6" t="s">
        <v>4</v>
      </c>
      <c r="CQ51" s="6" t="s">
        <v>4</v>
      </c>
      <c r="CR51" s="6" t="s">
        <v>4</v>
      </c>
      <c r="CS51" s="6" t="s">
        <v>4</v>
      </c>
      <c r="CT51" s="6" t="s">
        <v>4</v>
      </c>
      <c r="CU51" s="6">
        <v>30016.896674726417</v>
      </c>
      <c r="CV51" s="6" t="s">
        <v>4</v>
      </c>
      <c r="CW51" s="6" t="s">
        <v>4</v>
      </c>
      <c r="CX51" s="6" t="s">
        <v>4</v>
      </c>
      <c r="CY51" s="6" t="s">
        <v>4</v>
      </c>
      <c r="CZ51" s="6">
        <v>55.701158282910058</v>
      </c>
      <c r="DA51" s="6">
        <v>18.442540679492271</v>
      </c>
      <c r="DB51" s="6">
        <v>43.585918164023361</v>
      </c>
      <c r="DC51" s="6">
        <v>81.752295994941207</v>
      </c>
      <c r="DD51" s="6">
        <v>20.115553526807297</v>
      </c>
      <c r="DE51" s="6">
        <v>1.3082541359653219</v>
      </c>
      <c r="DF51" s="6">
        <v>5.1013674881550779</v>
      </c>
      <c r="DG51" s="6">
        <v>0.57305743148597077</v>
      </c>
      <c r="DH51" s="6">
        <v>92.335621180708202</v>
      </c>
      <c r="DI51" s="6">
        <v>99.690629508290897</v>
      </c>
      <c r="DJ51" s="6">
        <v>34.884177075636117</v>
      </c>
      <c r="DK51" s="6">
        <v>5.1214723932745603</v>
      </c>
      <c r="DL51" s="6">
        <v>59.994350531089339</v>
      </c>
      <c r="DM51" s="6">
        <v>0</v>
      </c>
      <c r="DN51" s="6">
        <v>86.687454739357761</v>
      </c>
      <c r="DO51" s="6">
        <v>22.53086603805664</v>
      </c>
      <c r="DP51" s="6">
        <v>3.3194709558664979</v>
      </c>
      <c r="DQ51" s="6">
        <v>23.675033575560452</v>
      </c>
      <c r="DR51" s="6">
        <v>5.6977053969338218</v>
      </c>
      <c r="DS51" s="6">
        <v>19.73781908926621</v>
      </c>
      <c r="DT51" s="6">
        <v>2.7795021754453639</v>
      </c>
      <c r="DU51" s="6">
        <v>36.946784995128723</v>
      </c>
      <c r="DV51" s="6">
        <v>4.5168391926908091</v>
      </c>
      <c r="DW51" s="6">
        <f>[1]!Tableau5102[[#This Row],[Variable45]]</f>
        <v>0</v>
      </c>
      <c r="DX51" s="6">
        <f>[1]!Tableau5102[[#This Row],[Variable46]]</f>
        <v>1</v>
      </c>
      <c r="DY51" s="6">
        <v>1</v>
      </c>
      <c r="DZ51" s="6">
        <v>1</v>
      </c>
      <c r="EA51" s="6">
        <v>4</v>
      </c>
      <c r="EB51" s="6">
        <v>1</v>
      </c>
      <c r="EC51" s="12" t="s">
        <v>1021</v>
      </c>
    </row>
    <row r="52" spans="1:133" s="6" customFormat="1">
      <c r="A52" s="12" t="s">
        <v>1019</v>
      </c>
      <c r="B52" s="13" t="s">
        <v>278</v>
      </c>
      <c r="C52" s="13" t="s">
        <v>28</v>
      </c>
      <c r="D52" s="13">
        <v>3</v>
      </c>
      <c r="E52" s="13" t="s">
        <v>8</v>
      </c>
      <c r="F52" s="13">
        <v>2</v>
      </c>
      <c r="G52" s="6" t="s">
        <v>279</v>
      </c>
      <c r="H52" s="6">
        <v>1</v>
      </c>
      <c r="I52" s="6">
        <v>1</v>
      </c>
      <c r="J52" s="6">
        <v>1</v>
      </c>
      <c r="K52" s="6">
        <v>1</v>
      </c>
      <c r="L52" s="6">
        <v>1</v>
      </c>
      <c r="M52" s="6">
        <v>1</v>
      </c>
      <c r="N52" s="6">
        <v>1</v>
      </c>
      <c r="O52" s="6">
        <v>1</v>
      </c>
      <c r="P52" s="6">
        <v>1</v>
      </c>
      <c r="Q52" s="6">
        <v>1</v>
      </c>
      <c r="R52" s="6" t="s">
        <v>280</v>
      </c>
      <c r="S52" s="6">
        <v>2</v>
      </c>
      <c r="T52" s="6" t="s">
        <v>4</v>
      </c>
      <c r="U52" s="13">
        <v>1</v>
      </c>
      <c r="V52" s="6">
        <v>1</v>
      </c>
      <c r="W52" s="6">
        <v>3</v>
      </c>
      <c r="X52" s="6">
        <v>0</v>
      </c>
      <c r="Y52" s="6">
        <v>0</v>
      </c>
      <c r="Z52" s="6">
        <v>1</v>
      </c>
      <c r="AA52" s="6">
        <v>3</v>
      </c>
      <c r="AB52" s="6">
        <v>0</v>
      </c>
      <c r="AC52" s="6">
        <v>1</v>
      </c>
      <c r="AD52" s="6">
        <v>1</v>
      </c>
      <c r="AE52" s="6">
        <v>0</v>
      </c>
      <c r="AF52" s="6" t="s">
        <v>4</v>
      </c>
      <c r="AG52" s="6" t="s">
        <v>4</v>
      </c>
      <c r="AH52" s="6" t="s">
        <v>4</v>
      </c>
      <c r="AI52" s="6" t="s">
        <v>4</v>
      </c>
      <c r="AJ52" s="6">
        <v>1</v>
      </c>
      <c r="AK52" s="6">
        <v>1</v>
      </c>
      <c r="AL52" s="6">
        <v>1</v>
      </c>
      <c r="AM52" s="6">
        <v>1</v>
      </c>
      <c r="AN52" s="6">
        <v>0</v>
      </c>
      <c r="AO52" s="6">
        <v>1</v>
      </c>
      <c r="AP52" s="6">
        <v>1</v>
      </c>
      <c r="AQ52" s="6">
        <v>0</v>
      </c>
      <c r="AR52" s="6">
        <v>1</v>
      </c>
      <c r="AS52" s="6">
        <v>1</v>
      </c>
      <c r="AT52" s="6">
        <v>0</v>
      </c>
      <c r="AU52" s="6">
        <v>1</v>
      </c>
      <c r="AV52" s="6">
        <v>1</v>
      </c>
      <c r="AW52" s="6">
        <v>1</v>
      </c>
      <c r="AX52" s="6" t="s">
        <v>281</v>
      </c>
      <c r="AY52" s="6">
        <v>2</v>
      </c>
      <c r="AZ52" s="6">
        <v>1</v>
      </c>
      <c r="BA52" s="6">
        <v>1</v>
      </c>
      <c r="BB52" s="6">
        <v>1</v>
      </c>
      <c r="BC52" s="6" t="s">
        <v>4</v>
      </c>
      <c r="BJ52" s="6" t="s">
        <v>4</v>
      </c>
      <c r="BP52" s="6" t="s">
        <v>4</v>
      </c>
      <c r="BV52" s="6" t="s">
        <v>4</v>
      </c>
      <c r="CB52" s="22" t="s">
        <v>4</v>
      </c>
      <c r="CC52" s="22" t="s">
        <v>4</v>
      </c>
      <c r="CD52" s="22" t="s">
        <v>4</v>
      </c>
      <c r="CE52" s="22" t="s">
        <v>4</v>
      </c>
      <c r="CF52" s="8" t="s">
        <v>4</v>
      </c>
      <c r="CG52" s="8" t="s">
        <v>4</v>
      </c>
      <c r="CH52" s="23" t="s">
        <v>4</v>
      </c>
      <c r="CI52" s="23" t="s">
        <v>4</v>
      </c>
      <c r="CJ52" s="6" t="s">
        <v>4</v>
      </c>
      <c r="CK52" s="6" t="s">
        <v>4</v>
      </c>
      <c r="CL52" s="6" t="s">
        <v>4</v>
      </c>
      <c r="CM52" s="6" t="s">
        <v>4</v>
      </c>
      <c r="CN52" s="6" t="s">
        <v>4</v>
      </c>
      <c r="CO52" s="6" t="s">
        <v>4</v>
      </c>
      <c r="CP52" s="6" t="s">
        <v>4</v>
      </c>
      <c r="CQ52" s="6" t="s">
        <v>4</v>
      </c>
      <c r="CR52" s="6" t="s">
        <v>4</v>
      </c>
      <c r="CS52" s="6" t="s">
        <v>4</v>
      </c>
      <c r="CT52" s="6" t="s">
        <v>4</v>
      </c>
      <c r="CU52" s="6" t="s">
        <v>4</v>
      </c>
      <c r="CV52" s="6" t="s">
        <v>4</v>
      </c>
      <c r="CW52" s="6" t="s">
        <v>4</v>
      </c>
      <c r="CX52" s="6" t="s">
        <v>4</v>
      </c>
      <c r="CY52" s="6" t="s">
        <v>4</v>
      </c>
      <c r="CZ52" s="6" t="s">
        <v>4</v>
      </c>
      <c r="DB52" s="6" t="s">
        <v>4</v>
      </c>
      <c r="DC52" s="6" t="s">
        <v>4</v>
      </c>
      <c r="DD52" s="6" t="s">
        <v>4</v>
      </c>
      <c r="DI52" s="6" t="s">
        <v>4</v>
      </c>
      <c r="DN52" s="6" t="s">
        <v>4</v>
      </c>
      <c r="DW52" s="6">
        <f>[1]!Tableau5102[[#This Row],[Variable45]]</f>
        <v>1</v>
      </c>
      <c r="DX52" s="6">
        <f>[1]!Tableau5102[[#This Row],[Variable46]]</f>
        <v>1</v>
      </c>
      <c r="DY52" s="6">
        <v>1</v>
      </c>
      <c r="DZ52" s="6">
        <v>1</v>
      </c>
      <c r="EA52" s="6">
        <v>3</v>
      </c>
      <c r="EB52" s="6">
        <v>1</v>
      </c>
      <c r="EC52" s="12" t="s">
        <v>1021</v>
      </c>
    </row>
    <row r="53" spans="1:133" s="6" customFormat="1">
      <c r="A53" s="12" t="s">
        <v>1019</v>
      </c>
      <c r="B53" s="13" t="s">
        <v>282</v>
      </c>
      <c r="C53" s="13" t="s">
        <v>28</v>
      </c>
      <c r="D53" s="13">
        <v>3</v>
      </c>
      <c r="E53" s="13" t="s">
        <v>31</v>
      </c>
      <c r="F53" s="13">
        <v>3</v>
      </c>
      <c r="G53" s="6" t="s">
        <v>15</v>
      </c>
      <c r="H53" s="6">
        <v>1</v>
      </c>
      <c r="I53" s="6">
        <v>2</v>
      </c>
      <c r="J53" s="6" t="s">
        <v>4</v>
      </c>
      <c r="K53" s="6">
        <v>1</v>
      </c>
      <c r="L53" s="6">
        <v>1</v>
      </c>
      <c r="M53" s="6">
        <v>0</v>
      </c>
      <c r="N53" s="6">
        <v>0</v>
      </c>
      <c r="O53" s="6">
        <v>0</v>
      </c>
      <c r="P53" s="6">
        <v>0</v>
      </c>
      <c r="Q53" s="6">
        <v>1</v>
      </c>
      <c r="R53" s="6" t="s">
        <v>283</v>
      </c>
      <c r="S53" s="6">
        <v>2</v>
      </c>
      <c r="T53" s="6">
        <v>1</v>
      </c>
      <c r="U53" s="13">
        <v>1</v>
      </c>
      <c r="V53" s="6">
        <v>1</v>
      </c>
      <c r="W53" s="6">
        <v>1</v>
      </c>
      <c r="X53" s="6">
        <v>0</v>
      </c>
      <c r="Y53" s="6">
        <v>0</v>
      </c>
      <c r="Z53" s="6">
        <v>2</v>
      </c>
      <c r="AA53" s="6">
        <v>2</v>
      </c>
      <c r="AB53" s="6">
        <v>0</v>
      </c>
      <c r="AC53" s="6">
        <v>0</v>
      </c>
      <c r="AD53" s="6">
        <v>4</v>
      </c>
      <c r="AE53" s="6">
        <v>1</v>
      </c>
      <c r="AF53" s="6">
        <v>999</v>
      </c>
      <c r="AG53" s="6" t="s">
        <v>4</v>
      </c>
      <c r="AH53" s="6" t="s">
        <v>4</v>
      </c>
      <c r="AI53" s="6" t="s">
        <v>4</v>
      </c>
      <c r="AJ53" s="6">
        <v>1</v>
      </c>
      <c r="AK53" s="6">
        <v>0</v>
      </c>
      <c r="AL53" s="6">
        <v>0</v>
      </c>
      <c r="AM53" s="6">
        <v>1</v>
      </c>
      <c r="AN53" s="6">
        <v>0</v>
      </c>
      <c r="AO53" s="6">
        <v>0</v>
      </c>
      <c r="AP53" s="6">
        <v>1</v>
      </c>
      <c r="AQ53" s="6">
        <v>0</v>
      </c>
      <c r="AR53" s="6">
        <v>1</v>
      </c>
      <c r="AS53" s="6">
        <v>0</v>
      </c>
      <c r="AT53" s="6">
        <v>0</v>
      </c>
      <c r="AU53" s="6">
        <v>0</v>
      </c>
      <c r="AV53" s="6">
        <v>0</v>
      </c>
      <c r="AW53" s="6">
        <v>0</v>
      </c>
      <c r="AX53" s="6" t="s">
        <v>4</v>
      </c>
      <c r="AY53" s="6" t="s">
        <v>4</v>
      </c>
      <c r="AZ53" s="6">
        <v>0</v>
      </c>
      <c r="BA53" s="6">
        <v>0</v>
      </c>
      <c r="BB53" s="6">
        <v>1</v>
      </c>
      <c r="BC53" s="6" t="s">
        <v>4</v>
      </c>
      <c r="BJ53" s="6" t="s">
        <v>4</v>
      </c>
      <c r="BP53" s="6" t="s">
        <v>4</v>
      </c>
      <c r="BV53" s="6" t="s">
        <v>4</v>
      </c>
      <c r="CB53" s="22" t="s">
        <v>4</v>
      </c>
      <c r="CC53" s="22" t="s">
        <v>4</v>
      </c>
      <c r="CD53" s="22" t="s">
        <v>4</v>
      </c>
      <c r="CE53" s="22" t="s">
        <v>4</v>
      </c>
      <c r="CF53" s="8" t="s">
        <v>4</v>
      </c>
      <c r="CG53" s="8" t="s">
        <v>4</v>
      </c>
      <c r="CH53" s="23" t="s">
        <v>4</v>
      </c>
      <c r="CI53" s="23" t="s">
        <v>4</v>
      </c>
      <c r="CJ53" s="6" t="s">
        <v>4</v>
      </c>
      <c r="CK53" s="6" t="s">
        <v>4</v>
      </c>
      <c r="CL53" s="6" t="s">
        <v>4</v>
      </c>
      <c r="CM53" s="6" t="s">
        <v>4</v>
      </c>
      <c r="CN53" s="6" t="s">
        <v>4</v>
      </c>
      <c r="CO53" s="6" t="s">
        <v>4</v>
      </c>
      <c r="CP53" s="6" t="s">
        <v>4</v>
      </c>
      <c r="CQ53" s="6" t="s">
        <v>4</v>
      </c>
      <c r="CR53" s="6" t="s">
        <v>4</v>
      </c>
      <c r="CS53" s="6" t="s">
        <v>4</v>
      </c>
      <c r="CT53" s="6" t="s">
        <v>4</v>
      </c>
      <c r="CU53" s="6" t="s">
        <v>4</v>
      </c>
      <c r="CV53" s="6" t="s">
        <v>4</v>
      </c>
      <c r="CW53" s="6" t="s">
        <v>4</v>
      </c>
      <c r="CX53" s="6" t="s">
        <v>4</v>
      </c>
      <c r="CY53" s="6" t="s">
        <v>4</v>
      </c>
      <c r="CZ53" s="6" t="s">
        <v>4</v>
      </c>
      <c r="DB53" s="6" t="s">
        <v>4</v>
      </c>
      <c r="DC53" s="6" t="s">
        <v>4</v>
      </c>
      <c r="DD53" s="6" t="s">
        <v>4</v>
      </c>
      <c r="DI53" s="6" t="s">
        <v>4</v>
      </c>
      <c r="DN53" s="6" t="s">
        <v>4</v>
      </c>
      <c r="DW53" s="6">
        <f>[1]!Tableau5102[[#This Row],[Variable45]]</f>
        <v>1</v>
      </c>
      <c r="DX53" s="6">
        <f>[1]!Tableau5102[[#This Row],[Variable46]]</f>
        <v>1</v>
      </c>
      <c r="DY53" s="6">
        <v>1</v>
      </c>
      <c r="DZ53" s="6">
        <v>1</v>
      </c>
      <c r="EA53" s="6">
        <v>1</v>
      </c>
      <c r="EB53" s="6">
        <v>2</v>
      </c>
      <c r="EC53" s="12" t="s">
        <v>1021</v>
      </c>
    </row>
    <row r="54" spans="1:133" s="6" customFormat="1">
      <c r="A54" s="12" t="s">
        <v>1019</v>
      </c>
      <c r="B54" s="13" t="s">
        <v>284</v>
      </c>
      <c r="C54" s="13" t="s">
        <v>7</v>
      </c>
      <c r="D54" s="13">
        <v>2</v>
      </c>
      <c r="E54" s="13" t="s">
        <v>31</v>
      </c>
      <c r="F54" s="13">
        <v>3</v>
      </c>
      <c r="G54" s="6" t="s">
        <v>285</v>
      </c>
      <c r="H54" s="6">
        <v>1</v>
      </c>
      <c r="I54" s="6">
        <v>2</v>
      </c>
      <c r="J54" s="6" t="s">
        <v>4</v>
      </c>
      <c r="K54" s="6">
        <v>1</v>
      </c>
      <c r="L54" s="6">
        <v>0</v>
      </c>
      <c r="M54" s="6">
        <v>1</v>
      </c>
      <c r="N54" s="6">
        <v>1</v>
      </c>
      <c r="O54" s="6">
        <v>1</v>
      </c>
      <c r="P54" s="6">
        <v>1</v>
      </c>
      <c r="Q54" s="6">
        <v>1</v>
      </c>
      <c r="R54" s="6" t="s">
        <v>16</v>
      </c>
      <c r="S54" s="6">
        <v>2</v>
      </c>
      <c r="T54" s="6">
        <v>0</v>
      </c>
      <c r="U54" s="13">
        <v>1</v>
      </c>
      <c r="V54" s="6">
        <v>1</v>
      </c>
      <c r="W54" s="6">
        <v>3</v>
      </c>
      <c r="X54" s="6">
        <v>0</v>
      </c>
      <c r="Y54" s="6">
        <v>3</v>
      </c>
      <c r="Z54" s="6">
        <v>3</v>
      </c>
      <c r="AA54" s="6">
        <v>3</v>
      </c>
      <c r="AB54" s="6">
        <v>5</v>
      </c>
      <c r="AC54" s="6">
        <v>1</v>
      </c>
      <c r="AD54" s="6">
        <v>1</v>
      </c>
      <c r="AE54" s="6">
        <v>1</v>
      </c>
      <c r="AF54" s="6">
        <v>1</v>
      </c>
      <c r="AG54" s="6" t="s">
        <v>286</v>
      </c>
      <c r="AH54" s="6">
        <v>2023</v>
      </c>
      <c r="AI54" s="6" t="s">
        <v>4</v>
      </c>
      <c r="AJ54" s="6">
        <v>0</v>
      </c>
      <c r="AK54" s="6">
        <v>1</v>
      </c>
      <c r="AL54" s="6">
        <v>1</v>
      </c>
      <c r="AM54" s="6">
        <v>1</v>
      </c>
      <c r="AN54" s="6">
        <v>1</v>
      </c>
      <c r="AO54" s="6">
        <v>1</v>
      </c>
      <c r="AP54" s="6">
        <v>1</v>
      </c>
      <c r="AQ54" s="6">
        <v>0</v>
      </c>
      <c r="AR54" s="6">
        <v>1</v>
      </c>
      <c r="AS54" s="6">
        <v>1</v>
      </c>
      <c r="AT54" s="6">
        <v>0</v>
      </c>
      <c r="AU54" s="6">
        <v>0</v>
      </c>
      <c r="AV54" s="6">
        <v>0</v>
      </c>
      <c r="AW54" s="6">
        <v>1</v>
      </c>
      <c r="AX54" s="6" t="s">
        <v>287</v>
      </c>
      <c r="AY54" s="6">
        <v>2</v>
      </c>
      <c r="AZ54" s="6">
        <v>1</v>
      </c>
      <c r="BA54" s="6">
        <v>0</v>
      </c>
      <c r="BB54" s="6">
        <v>1</v>
      </c>
      <c r="BC54" s="6" t="s">
        <v>4</v>
      </c>
      <c r="BD54" s="6">
        <v>3.5723370566018091</v>
      </c>
      <c r="BE54" s="6">
        <v>41.418461223453633</v>
      </c>
      <c r="BF54" s="6">
        <v>33.054066065476491</v>
      </c>
      <c r="BG54" s="6">
        <v>17.761921848606349</v>
      </c>
      <c r="BH54" s="6">
        <v>4.1932138058617232</v>
      </c>
      <c r="BI54" s="6">
        <v>98.618974062390734</v>
      </c>
      <c r="BJ54" s="6" t="s">
        <v>4</v>
      </c>
      <c r="BK54" s="6">
        <v>0</v>
      </c>
      <c r="BL54" s="6">
        <v>39.155402029102817</v>
      </c>
      <c r="BM54" s="6">
        <v>42.919928584962413</v>
      </c>
      <c r="BN54" s="6">
        <v>13.378230755036601</v>
      </c>
      <c r="BO54" s="6">
        <v>4.5464386308981561</v>
      </c>
      <c r="BP54" s="6" t="s">
        <v>4</v>
      </c>
      <c r="BQ54" s="6">
        <v>0</v>
      </c>
      <c r="BR54" s="6">
        <v>30.317658866948229</v>
      </c>
      <c r="BS54" s="6">
        <v>39.000194509833648</v>
      </c>
      <c r="BT54" s="6">
        <v>20.537219482616301</v>
      </c>
      <c r="BU54" s="6">
        <v>10.14492714060181</v>
      </c>
      <c r="BV54" s="6" t="s">
        <v>4</v>
      </c>
      <c r="BW54" s="6">
        <v>4.9410107896413704</v>
      </c>
      <c r="BX54" s="6">
        <v>46.221759822751743</v>
      </c>
      <c r="BY54" s="6">
        <v>32.747068180529517</v>
      </c>
      <c r="BZ54" s="6">
        <v>10.17721617070001</v>
      </c>
      <c r="CA54" s="6">
        <v>5.9129450363773719</v>
      </c>
      <c r="CB54" s="24">
        <v>0</v>
      </c>
      <c r="CC54" s="24">
        <v>1.010101010103051</v>
      </c>
      <c r="CD54" s="24">
        <v>24.07407407408904</v>
      </c>
      <c r="CE54" s="24">
        <v>60.942760942749388</v>
      </c>
      <c r="CF54" s="25">
        <v>13.97306397305853</v>
      </c>
      <c r="CG54" s="8" t="s">
        <v>4</v>
      </c>
      <c r="CH54" s="23" t="s">
        <v>4</v>
      </c>
      <c r="CI54" s="23" t="s">
        <v>4</v>
      </c>
      <c r="CJ54" s="6" t="s">
        <v>4</v>
      </c>
      <c r="CK54" s="6" t="s">
        <v>4</v>
      </c>
      <c r="CL54" s="6" t="s">
        <v>4</v>
      </c>
      <c r="CM54" s="6" t="s">
        <v>4</v>
      </c>
      <c r="CN54" s="6" t="s">
        <v>4</v>
      </c>
      <c r="CO54" s="6" t="s">
        <v>4</v>
      </c>
      <c r="CP54" s="6" t="s">
        <v>4</v>
      </c>
      <c r="CQ54" s="6" t="s">
        <v>4</v>
      </c>
      <c r="CR54" s="6" t="s">
        <v>4</v>
      </c>
      <c r="CS54" s="6" t="s">
        <v>4</v>
      </c>
      <c r="CT54" s="6" t="s">
        <v>4</v>
      </c>
      <c r="CU54" s="6" t="s">
        <v>4</v>
      </c>
      <c r="CV54" s="6" t="s">
        <v>4</v>
      </c>
      <c r="CW54" s="6" t="s">
        <v>4</v>
      </c>
      <c r="CX54" s="6" t="s">
        <v>4</v>
      </c>
      <c r="CY54" s="6" t="s">
        <v>4</v>
      </c>
      <c r="CZ54" s="6">
        <v>30.455927051698211</v>
      </c>
      <c r="DA54" s="6">
        <v>13.68990711849462</v>
      </c>
      <c r="DB54" s="6">
        <v>53.207769276127671</v>
      </c>
      <c r="DC54" s="6">
        <v>66.391995291410083</v>
      </c>
      <c r="DD54" s="6">
        <v>29.365079364957886</v>
      </c>
      <c r="DE54" s="6">
        <v>5.1654811645283027</v>
      </c>
      <c r="DF54" s="6">
        <v>8.1367585135958009</v>
      </c>
      <c r="DG54" s="6">
        <v>3.5321827725694681</v>
      </c>
      <c r="DH54" s="6">
        <v>83.16557754930642</v>
      </c>
      <c r="DI54" s="6">
        <v>30.612244897817568</v>
      </c>
      <c r="DJ54" s="6">
        <v>6.3164301863574819</v>
      </c>
      <c r="DK54" s="6">
        <v>6.8608892231544516</v>
      </c>
      <c r="DL54" s="6">
        <v>6.2421105730942106</v>
      </c>
      <c r="DM54" s="6">
        <v>80.580570017393853</v>
      </c>
      <c r="DN54" s="6">
        <v>53.535353535259674</v>
      </c>
      <c r="DO54" s="6">
        <v>14.1939792018508</v>
      </c>
      <c r="DP54" s="6">
        <v>6.2376718210563027</v>
      </c>
      <c r="DQ54" s="6">
        <v>11.50454899247371</v>
      </c>
      <c r="DR54" s="6">
        <v>59.56007534535027</v>
      </c>
      <c r="DS54" s="6">
        <v>11.795866179478841</v>
      </c>
      <c r="DT54" s="6">
        <v>13.16273851549165</v>
      </c>
      <c r="DU54" s="6">
        <v>14.283671225289851</v>
      </c>
      <c r="DV54" s="6">
        <v>45.930226573378</v>
      </c>
      <c r="DW54" s="6">
        <f>[1]!Tableau5102[[#This Row],[Variable45]]</f>
        <v>0</v>
      </c>
      <c r="DX54" s="6">
        <f>[1]!Tableau5102[[#This Row],[Variable46]]</f>
        <v>1</v>
      </c>
      <c r="DY54" s="6">
        <v>1</v>
      </c>
      <c r="DZ54" s="6">
        <v>1</v>
      </c>
      <c r="EA54" s="6">
        <v>3</v>
      </c>
      <c r="EB54" s="6">
        <v>3</v>
      </c>
      <c r="EC54" s="12" t="s">
        <v>1021</v>
      </c>
    </row>
    <row r="55" spans="1:133" s="6" customFormat="1">
      <c r="A55" s="12" t="s">
        <v>1019</v>
      </c>
      <c r="B55" s="13" t="s">
        <v>288</v>
      </c>
      <c r="C55" s="13" t="s">
        <v>7</v>
      </c>
      <c r="D55" s="13">
        <v>2</v>
      </c>
      <c r="E55" s="13" t="s">
        <v>31</v>
      </c>
      <c r="F55" s="13">
        <v>3</v>
      </c>
      <c r="G55" s="44" t="s">
        <v>289</v>
      </c>
      <c r="H55" s="6">
        <v>1</v>
      </c>
      <c r="I55" s="6">
        <v>2</v>
      </c>
      <c r="J55" s="6" t="s">
        <v>4</v>
      </c>
      <c r="K55" s="6">
        <v>1</v>
      </c>
      <c r="L55" s="6">
        <v>1</v>
      </c>
      <c r="M55" s="6">
        <v>0</v>
      </c>
      <c r="N55" s="6">
        <v>0</v>
      </c>
      <c r="O55" s="6">
        <v>1</v>
      </c>
      <c r="P55" s="6">
        <v>1</v>
      </c>
      <c r="Q55" s="6">
        <v>1</v>
      </c>
      <c r="R55" s="6" t="s">
        <v>290</v>
      </c>
      <c r="S55" s="6">
        <v>3</v>
      </c>
      <c r="T55" s="6">
        <v>0</v>
      </c>
      <c r="U55" s="13">
        <v>0</v>
      </c>
      <c r="V55" s="6">
        <v>1</v>
      </c>
      <c r="W55" s="6">
        <v>3</v>
      </c>
      <c r="X55" s="6">
        <v>0</v>
      </c>
      <c r="Y55" s="6">
        <v>3</v>
      </c>
      <c r="Z55" s="6">
        <v>4</v>
      </c>
      <c r="AA55" s="6">
        <v>4</v>
      </c>
      <c r="AB55" s="6">
        <v>0</v>
      </c>
      <c r="AC55" s="6">
        <v>0</v>
      </c>
      <c r="AD55" s="6">
        <v>1</v>
      </c>
      <c r="AE55" s="6">
        <v>0</v>
      </c>
      <c r="AF55" s="6">
        <v>1</v>
      </c>
      <c r="AG55" s="6" t="s">
        <v>291</v>
      </c>
      <c r="AH55" s="6">
        <v>2022</v>
      </c>
      <c r="AI55" s="45" t="s">
        <v>292</v>
      </c>
      <c r="AJ55" s="6">
        <v>0</v>
      </c>
      <c r="AK55" s="6">
        <v>0</v>
      </c>
      <c r="AL55" s="6">
        <v>1</v>
      </c>
      <c r="AM55" s="6">
        <v>1</v>
      </c>
      <c r="AN55" s="6">
        <v>1</v>
      </c>
      <c r="AO55" s="6">
        <v>0</v>
      </c>
      <c r="AP55" s="6">
        <v>1</v>
      </c>
      <c r="AQ55" s="6">
        <v>0</v>
      </c>
      <c r="AR55" s="6">
        <v>0</v>
      </c>
      <c r="AS55" s="6">
        <v>1</v>
      </c>
      <c r="AT55" s="6">
        <v>1</v>
      </c>
      <c r="AU55" s="6">
        <v>0</v>
      </c>
      <c r="AV55" s="6">
        <v>1</v>
      </c>
      <c r="AW55" s="6">
        <v>1</v>
      </c>
      <c r="AX55" s="6" t="s">
        <v>293</v>
      </c>
      <c r="AY55" s="6">
        <v>3</v>
      </c>
      <c r="AZ55" s="6">
        <v>1</v>
      </c>
      <c r="BA55" s="6">
        <v>0</v>
      </c>
      <c r="BB55" s="6">
        <v>1</v>
      </c>
      <c r="BC55" s="6" t="s">
        <v>4</v>
      </c>
      <c r="BD55" s="6">
        <v>0.36911203079122451</v>
      </c>
      <c r="BE55" s="6">
        <v>23.590471348271329</v>
      </c>
      <c r="BF55" s="6">
        <v>66.866761562470714</v>
      </c>
      <c r="BG55" s="6">
        <v>7.5497366523442828</v>
      </c>
      <c r="BH55" s="6">
        <v>1.6239184061224621</v>
      </c>
      <c r="BI55" s="6">
        <v>98.906868824480824</v>
      </c>
      <c r="BJ55" s="6" t="s">
        <v>4</v>
      </c>
      <c r="BK55" s="6">
        <v>0.100911953659474</v>
      </c>
      <c r="BL55" s="6">
        <v>44.515605296101882</v>
      </c>
      <c r="BM55" s="6">
        <v>46.806858369130069</v>
      </c>
      <c r="BN55" s="6">
        <v>5.717549071942658</v>
      </c>
      <c r="BO55" s="6">
        <v>2.859075309165914</v>
      </c>
      <c r="BP55" s="6" t="s">
        <v>4</v>
      </c>
      <c r="BQ55" s="6">
        <v>0.166525008920762</v>
      </c>
      <c r="BR55" s="6">
        <v>18.569344993693768</v>
      </c>
      <c r="BS55" s="6">
        <v>42.323404344844583</v>
      </c>
      <c r="BT55" s="6">
        <v>19.991179315960959</v>
      </c>
      <c r="BU55" s="6">
        <v>18.949546336579939</v>
      </c>
      <c r="BV55" s="6" t="s">
        <v>4</v>
      </c>
      <c r="BW55" s="6">
        <v>1.6906692390228251</v>
      </c>
      <c r="BX55" s="6">
        <v>88.654287207664169</v>
      </c>
      <c r="BY55" s="6">
        <v>7.7140782309994371</v>
      </c>
      <c r="BZ55" s="6">
        <v>1.631196034388575</v>
      </c>
      <c r="CA55" s="6">
        <v>0.30976928792499131</v>
      </c>
      <c r="CB55" s="24">
        <v>0</v>
      </c>
      <c r="CC55" s="24">
        <v>0</v>
      </c>
      <c r="CD55" s="24">
        <v>0</v>
      </c>
      <c r="CE55" s="24">
        <v>87.834288167049408</v>
      </c>
      <c r="CF55" s="25">
        <v>12.16571183295058</v>
      </c>
      <c r="CG55" s="23">
        <v>1</v>
      </c>
      <c r="CH55" s="23" t="s">
        <v>294</v>
      </c>
      <c r="CI55" s="23">
        <v>0</v>
      </c>
      <c r="CJ55" s="6">
        <v>0</v>
      </c>
      <c r="CK55" s="6">
        <v>1</v>
      </c>
      <c r="CL55" s="6">
        <v>0</v>
      </c>
      <c r="CM55" s="6">
        <v>0</v>
      </c>
      <c r="CN55" s="6">
        <v>1</v>
      </c>
      <c r="CO55" s="6">
        <v>0</v>
      </c>
      <c r="CP55" s="6">
        <v>1</v>
      </c>
      <c r="CQ55" s="6">
        <v>0</v>
      </c>
      <c r="CR55" s="6">
        <v>0</v>
      </c>
      <c r="CS55" s="6">
        <v>1</v>
      </c>
      <c r="CT55" s="6" t="s">
        <v>295</v>
      </c>
      <c r="CU55" s="6">
        <v>26269.820832412486</v>
      </c>
      <c r="CV55" s="6" t="s">
        <v>72</v>
      </c>
      <c r="CW55" s="6" t="s">
        <v>296</v>
      </c>
      <c r="CX55" s="6" t="s">
        <v>62</v>
      </c>
      <c r="CY55" s="6" t="s">
        <v>62</v>
      </c>
      <c r="CZ55" s="6">
        <v>13.434516283982409</v>
      </c>
      <c r="DA55" s="6">
        <v>3.855139407175717</v>
      </c>
      <c r="DB55" s="6">
        <v>12.777999011902571</v>
      </c>
      <c r="DC55" s="6">
        <v>49.265058903499387</v>
      </c>
      <c r="DD55" s="6">
        <v>99.999999999999986</v>
      </c>
      <c r="DE55" s="6">
        <v>39.78903768502726</v>
      </c>
      <c r="DF55" s="6">
        <v>51.195785676070372</v>
      </c>
      <c r="DG55" s="6">
        <v>0.46640717260872783</v>
      </c>
      <c r="DH55" s="6">
        <v>8.5487694662936491</v>
      </c>
      <c r="DI55" s="6">
        <v>100</v>
      </c>
      <c r="DJ55" s="6">
        <v>95.034400913775471</v>
      </c>
      <c r="DK55" s="6">
        <v>4.9655990862245254</v>
      </c>
      <c r="DL55" s="6">
        <v>0</v>
      </c>
      <c r="DM55" s="6">
        <v>0</v>
      </c>
      <c r="DN55" s="6">
        <v>99.796774501311234</v>
      </c>
      <c r="DO55" s="6">
        <v>62.529661864456664</v>
      </c>
      <c r="DP55" s="6">
        <v>17.177272480080092</v>
      </c>
      <c r="DQ55" s="6">
        <v>0</v>
      </c>
      <c r="DR55" s="6">
        <v>4.0613258920152466</v>
      </c>
      <c r="DS55" s="6">
        <v>65.027514942994245</v>
      </c>
      <c r="DT55" s="6">
        <v>18.22410885814061</v>
      </c>
      <c r="DU55" s="6">
        <v>4.99910746089769E-2</v>
      </c>
      <c r="DV55" s="6">
        <v>2.7366479739742058</v>
      </c>
      <c r="DW55" s="6">
        <f>[1]!Tableau5102[[#This Row],[Variable45]]</f>
        <v>0</v>
      </c>
      <c r="DX55" s="6">
        <f>[1]!Tableau5102[[#This Row],[Variable46]]</f>
        <v>1</v>
      </c>
      <c r="DY55" s="6">
        <v>1</v>
      </c>
      <c r="DZ55" s="6">
        <v>1</v>
      </c>
      <c r="EA55" s="6">
        <v>3</v>
      </c>
      <c r="EB55" s="6">
        <v>4</v>
      </c>
      <c r="EC55" s="12" t="s">
        <v>1021</v>
      </c>
    </row>
    <row r="56" spans="1:133" s="6" customFormat="1" ht="14.25" customHeight="1">
      <c r="A56" s="12" t="s">
        <v>1019</v>
      </c>
      <c r="B56" s="13" t="s">
        <v>297</v>
      </c>
      <c r="C56" s="13" t="s">
        <v>21</v>
      </c>
      <c r="D56" s="13">
        <v>6</v>
      </c>
      <c r="E56" s="13" t="s">
        <v>2</v>
      </c>
      <c r="F56" s="13">
        <v>0</v>
      </c>
      <c r="G56" s="6" t="s">
        <v>298</v>
      </c>
      <c r="H56" s="6">
        <v>1</v>
      </c>
      <c r="I56" s="6">
        <v>1</v>
      </c>
      <c r="J56" s="6" t="s">
        <v>4</v>
      </c>
      <c r="K56" s="6">
        <v>1</v>
      </c>
      <c r="L56" s="6">
        <v>0</v>
      </c>
      <c r="M56" s="6">
        <v>0</v>
      </c>
      <c r="N56" s="6">
        <v>0</v>
      </c>
      <c r="O56" s="6">
        <v>1</v>
      </c>
      <c r="P56" s="6">
        <v>1</v>
      </c>
      <c r="Q56" s="6">
        <v>0</v>
      </c>
      <c r="R56" s="6" t="s">
        <v>4</v>
      </c>
      <c r="S56" s="6" t="s">
        <v>4</v>
      </c>
      <c r="T56" s="6" t="s">
        <v>4</v>
      </c>
      <c r="U56" s="13">
        <v>1</v>
      </c>
      <c r="V56" s="6">
        <v>1</v>
      </c>
      <c r="W56" s="6">
        <v>3</v>
      </c>
      <c r="X56" s="6">
        <v>0</v>
      </c>
      <c r="Y56" s="6">
        <v>3</v>
      </c>
      <c r="Z56" s="6">
        <v>2</v>
      </c>
      <c r="AA56" s="6">
        <v>3</v>
      </c>
      <c r="AB56" s="6">
        <v>0</v>
      </c>
      <c r="AC56" s="6">
        <v>1</v>
      </c>
      <c r="AD56" s="6" t="s">
        <v>4</v>
      </c>
      <c r="AE56" s="6">
        <v>1</v>
      </c>
      <c r="AF56" s="6">
        <v>0</v>
      </c>
      <c r="AG56" s="6" t="s">
        <v>299</v>
      </c>
      <c r="AH56" s="6">
        <v>2002</v>
      </c>
      <c r="AI56" s="6" t="s">
        <v>4</v>
      </c>
      <c r="AJ56" s="6">
        <v>0</v>
      </c>
      <c r="AK56" s="6">
        <v>0</v>
      </c>
      <c r="AL56" s="6">
        <v>1</v>
      </c>
      <c r="AM56" s="6">
        <v>1</v>
      </c>
      <c r="AN56" s="6">
        <v>1</v>
      </c>
      <c r="AO56" s="6">
        <v>1</v>
      </c>
      <c r="AP56" s="6">
        <v>1</v>
      </c>
      <c r="AQ56" s="6">
        <v>0</v>
      </c>
      <c r="AR56" s="6">
        <v>1</v>
      </c>
      <c r="AS56" s="6">
        <v>0</v>
      </c>
      <c r="AT56" s="6">
        <v>0</v>
      </c>
      <c r="AU56" s="6">
        <v>0</v>
      </c>
      <c r="AV56" s="6">
        <v>1</v>
      </c>
      <c r="AW56" s="6">
        <v>1</v>
      </c>
      <c r="AX56" s="6" t="s">
        <v>4</v>
      </c>
      <c r="AY56" s="6">
        <v>2</v>
      </c>
      <c r="AZ56" s="6">
        <v>0</v>
      </c>
      <c r="BA56" s="6">
        <v>0</v>
      </c>
      <c r="BB56" s="6">
        <v>1</v>
      </c>
      <c r="BC56" s="6" t="s">
        <v>4</v>
      </c>
      <c r="BJ56" s="6" t="s">
        <v>4</v>
      </c>
      <c r="BP56" s="6" t="s">
        <v>4</v>
      </c>
      <c r="BV56" s="6" t="s">
        <v>4</v>
      </c>
      <c r="CB56" s="22" t="s">
        <v>4</v>
      </c>
      <c r="CC56" s="22" t="s">
        <v>4</v>
      </c>
      <c r="CD56" s="22" t="s">
        <v>4</v>
      </c>
      <c r="CE56" s="22" t="s">
        <v>4</v>
      </c>
      <c r="CF56" s="8" t="s">
        <v>4</v>
      </c>
      <c r="CG56" s="8" t="s">
        <v>4</v>
      </c>
      <c r="CH56" s="23" t="s">
        <v>4</v>
      </c>
      <c r="CI56" s="23" t="s">
        <v>4</v>
      </c>
      <c r="CJ56" s="6" t="s">
        <v>4</v>
      </c>
      <c r="CK56" s="6" t="s">
        <v>4</v>
      </c>
      <c r="CL56" s="6" t="s">
        <v>4</v>
      </c>
      <c r="CM56" s="6" t="s">
        <v>4</v>
      </c>
      <c r="CN56" s="6" t="s">
        <v>4</v>
      </c>
      <c r="CO56" s="6" t="s">
        <v>4</v>
      </c>
      <c r="CP56" s="6" t="s">
        <v>4</v>
      </c>
      <c r="CQ56" s="6" t="s">
        <v>4</v>
      </c>
      <c r="CR56" s="6" t="s">
        <v>4</v>
      </c>
      <c r="CS56" s="6" t="s">
        <v>4</v>
      </c>
      <c r="CT56" s="6" t="s">
        <v>4</v>
      </c>
      <c r="CU56" s="6" t="s">
        <v>4</v>
      </c>
      <c r="CV56" s="6" t="s">
        <v>4</v>
      </c>
      <c r="CW56" s="6" t="s">
        <v>4</v>
      </c>
      <c r="CX56" s="6" t="s">
        <v>4</v>
      </c>
      <c r="CY56" s="6" t="s">
        <v>4</v>
      </c>
      <c r="CZ56" s="6" t="s">
        <v>4</v>
      </c>
      <c r="DB56" s="6" t="s">
        <v>4</v>
      </c>
      <c r="DC56" s="6" t="s">
        <v>4</v>
      </c>
      <c r="DD56" s="6" t="s">
        <v>4</v>
      </c>
      <c r="DI56" s="6" t="s">
        <v>4</v>
      </c>
      <c r="DN56" s="6" t="s">
        <v>4</v>
      </c>
      <c r="DW56" s="6">
        <f>[1]!Tableau5102[[#This Row],[Variable45]]</f>
        <v>0</v>
      </c>
      <c r="DX56" s="6">
        <f>[1]!Tableau5102[[#This Row],[Variable46]]</f>
        <v>1</v>
      </c>
      <c r="DY56" s="6">
        <v>1</v>
      </c>
      <c r="DZ56" s="6">
        <v>0</v>
      </c>
      <c r="EA56" s="6">
        <v>3</v>
      </c>
      <c r="EB56" s="6">
        <v>2</v>
      </c>
      <c r="EC56" s="12" t="s">
        <v>1021</v>
      </c>
    </row>
    <row r="57" spans="1:133" s="6" customFormat="1" ht="14.25" customHeight="1">
      <c r="A57" s="12" t="s">
        <v>1019</v>
      </c>
      <c r="B57" s="13" t="s">
        <v>300</v>
      </c>
      <c r="C57" s="13" t="s">
        <v>7</v>
      </c>
      <c r="D57" s="13">
        <v>2</v>
      </c>
      <c r="E57" s="13" t="s">
        <v>31</v>
      </c>
      <c r="F57" s="13">
        <v>3</v>
      </c>
      <c r="G57" s="6" t="s">
        <v>301</v>
      </c>
      <c r="H57" s="6">
        <v>1</v>
      </c>
      <c r="I57" s="6">
        <v>5</v>
      </c>
      <c r="J57" s="6">
        <v>2</v>
      </c>
      <c r="K57" s="6">
        <v>1</v>
      </c>
      <c r="L57" s="6">
        <v>0</v>
      </c>
      <c r="M57" s="6">
        <v>0</v>
      </c>
      <c r="N57" s="6">
        <v>0</v>
      </c>
      <c r="O57" s="6">
        <v>0</v>
      </c>
      <c r="P57" s="6">
        <v>0</v>
      </c>
      <c r="Q57" s="30">
        <v>0</v>
      </c>
      <c r="R57" s="6" t="s">
        <v>302</v>
      </c>
      <c r="S57" s="6">
        <v>2</v>
      </c>
      <c r="T57" s="6">
        <v>0</v>
      </c>
      <c r="U57" s="13">
        <v>0</v>
      </c>
      <c r="V57" s="6" t="s">
        <v>4</v>
      </c>
      <c r="W57" s="6">
        <v>0</v>
      </c>
      <c r="X57" s="6">
        <v>0</v>
      </c>
      <c r="Y57" s="6" t="s">
        <v>4</v>
      </c>
      <c r="Z57" s="6">
        <v>1</v>
      </c>
      <c r="AA57" s="6">
        <v>2</v>
      </c>
      <c r="AB57" s="6">
        <v>0</v>
      </c>
      <c r="AC57" s="6">
        <v>0</v>
      </c>
      <c r="AD57" s="6">
        <v>4</v>
      </c>
      <c r="AE57" s="6">
        <v>0</v>
      </c>
      <c r="AF57" s="6">
        <v>1</v>
      </c>
      <c r="AG57" s="46" t="s">
        <v>303</v>
      </c>
      <c r="AH57" s="6" t="s">
        <v>304</v>
      </c>
      <c r="AI57" s="6" t="s">
        <v>4</v>
      </c>
      <c r="AJ57" s="6">
        <v>0</v>
      </c>
      <c r="AK57" s="6">
        <v>0</v>
      </c>
      <c r="AL57" s="6">
        <v>0</v>
      </c>
      <c r="AM57" s="6">
        <v>1</v>
      </c>
      <c r="AN57" s="6">
        <v>1</v>
      </c>
      <c r="AO57" s="6">
        <v>1</v>
      </c>
      <c r="AP57" s="6">
        <v>1</v>
      </c>
      <c r="AQ57" s="6">
        <v>0</v>
      </c>
      <c r="AR57" s="6">
        <v>1</v>
      </c>
      <c r="AS57" s="6">
        <v>1</v>
      </c>
      <c r="AT57" s="6">
        <v>1</v>
      </c>
      <c r="AU57" s="6">
        <v>0</v>
      </c>
      <c r="AV57" s="6">
        <v>0</v>
      </c>
      <c r="AW57" s="6">
        <v>0</v>
      </c>
      <c r="AX57" s="6" t="s">
        <v>4</v>
      </c>
      <c r="AY57" s="6" t="s">
        <v>4</v>
      </c>
      <c r="AZ57" s="6">
        <v>1</v>
      </c>
      <c r="BA57" s="6">
        <v>1</v>
      </c>
      <c r="BB57" s="6">
        <v>1</v>
      </c>
      <c r="BC57" s="6">
        <v>23.538668723356491</v>
      </c>
      <c r="BD57" s="6">
        <v>7.6297185121991804</v>
      </c>
      <c r="BE57" s="6">
        <v>35.973644527718299</v>
      </c>
      <c r="BF57" s="6">
        <v>43.102388545644096</v>
      </c>
      <c r="BG57" s="6">
        <v>10.61528133234356</v>
      </c>
      <c r="BH57" s="6">
        <v>2.6789670820948719</v>
      </c>
      <c r="BI57" s="6">
        <v>68.303277602021097</v>
      </c>
      <c r="BJ57" s="6">
        <v>48.439156702494763</v>
      </c>
      <c r="BK57" s="6">
        <v>1.5191208149252919</v>
      </c>
      <c r="BL57" s="6">
        <v>42.847849943951879</v>
      </c>
      <c r="BM57" s="6">
        <v>47.082621816344542</v>
      </c>
      <c r="BN57" s="6">
        <v>7.7644256896915902</v>
      </c>
      <c r="BO57" s="6">
        <v>0.78598173508668323</v>
      </c>
      <c r="BP57" s="6">
        <v>19.463464991367101</v>
      </c>
      <c r="BQ57" s="6">
        <v>14.245900099162411</v>
      </c>
      <c r="BR57" s="6">
        <v>62.065846658547123</v>
      </c>
      <c r="BS57" s="6">
        <v>20.538508863072789</v>
      </c>
      <c r="BT57" s="6">
        <v>3.1497443792176778</v>
      </c>
      <c r="BU57" s="6">
        <v>0</v>
      </c>
      <c r="BV57" s="6">
        <v>47.897832226119498</v>
      </c>
      <c r="BW57" s="6">
        <v>3.5774127507658879</v>
      </c>
      <c r="BX57" s="6">
        <v>54.043907572762343</v>
      </c>
      <c r="BY57" s="6">
        <v>30.20651980558965</v>
      </c>
      <c r="BZ57" s="6">
        <v>7.5075239730316419</v>
      </c>
      <c r="CA57" s="6">
        <v>4.6646358978504949</v>
      </c>
      <c r="CB57" s="24">
        <v>0.47137483431505522</v>
      </c>
      <c r="CC57" s="24">
        <v>0</v>
      </c>
      <c r="CD57" s="24">
        <v>83.194312249160333</v>
      </c>
      <c r="CE57" s="24">
        <v>15.816107683358499</v>
      </c>
      <c r="CF57" s="25">
        <v>0.51820523316612499</v>
      </c>
      <c r="CG57" s="23">
        <v>0</v>
      </c>
      <c r="CH57" s="23" t="s">
        <v>305</v>
      </c>
      <c r="CI57" s="23" t="s">
        <v>305</v>
      </c>
      <c r="CJ57" s="6" t="s">
        <v>60</v>
      </c>
      <c r="CK57" s="6" t="s">
        <v>60</v>
      </c>
      <c r="CL57" s="6" t="s">
        <v>60</v>
      </c>
      <c r="CM57" s="6" t="s">
        <v>60</v>
      </c>
      <c r="CN57" s="6" t="s">
        <v>60</v>
      </c>
      <c r="CO57" s="6" t="s">
        <v>60</v>
      </c>
      <c r="CP57" s="6" t="s">
        <v>60</v>
      </c>
      <c r="CQ57" s="6" t="s">
        <v>60</v>
      </c>
      <c r="CR57" s="6" t="s">
        <v>60</v>
      </c>
      <c r="CS57" s="6" t="s">
        <v>60</v>
      </c>
      <c r="CT57" s="6" t="s">
        <v>60</v>
      </c>
      <c r="CU57" s="6">
        <v>50443.708054940616</v>
      </c>
      <c r="CV57" s="6" t="s">
        <v>63</v>
      </c>
      <c r="CW57" s="6" t="s">
        <v>139</v>
      </c>
      <c r="CX57" s="6" t="s">
        <v>62</v>
      </c>
      <c r="CY57" s="6" t="s">
        <v>62</v>
      </c>
      <c r="CZ57" s="6" t="s">
        <v>62</v>
      </c>
      <c r="DA57" s="6">
        <v>4.3571091803707844</v>
      </c>
      <c r="DB57" s="6" t="s">
        <v>62</v>
      </c>
      <c r="DC57" s="6">
        <v>6.1544331771604934</v>
      </c>
      <c r="DD57" s="6">
        <v>87.115262585940826</v>
      </c>
      <c r="DE57" s="6">
        <v>26.23730473168655</v>
      </c>
      <c r="DF57" s="6">
        <v>23.654580152460461</v>
      </c>
      <c r="DG57" s="6">
        <v>16.3698890934937</v>
      </c>
      <c r="DH57" s="6">
        <v>28.161924664045259</v>
      </c>
      <c r="DI57" s="6">
        <v>100</v>
      </c>
      <c r="DJ57" s="6">
        <v>83.227687718509841</v>
      </c>
      <c r="DK57" s="6">
        <v>8.6804856150228638</v>
      </c>
      <c r="DL57" s="6">
        <v>8.0242491090838204</v>
      </c>
      <c r="DM57" s="6">
        <v>0</v>
      </c>
      <c r="DN57" s="6">
        <v>99.411882168609893</v>
      </c>
      <c r="DO57" s="6">
        <v>70.705285024010905</v>
      </c>
      <c r="DP57" s="6">
        <v>6.143162493860908</v>
      </c>
      <c r="DQ57" s="6">
        <v>8.3030604018665706</v>
      </c>
      <c r="DR57" s="6">
        <v>0</v>
      </c>
      <c r="DS57" s="6">
        <v>38.710114034121737</v>
      </c>
      <c r="DT57" s="6">
        <v>1.722547972980528</v>
      </c>
      <c r="DU57" s="6">
        <v>14.498274855723229</v>
      </c>
      <c r="DV57" s="6">
        <v>0.95090741096022968</v>
      </c>
      <c r="DW57" s="6">
        <f>[1]!Tableau5102[[#This Row],[Variable45]]</f>
        <v>0</v>
      </c>
      <c r="DX57" s="6">
        <f>[1]!Tableau5102[[#This Row],[Variable46]]</f>
        <v>1</v>
      </c>
      <c r="DY57" s="6">
        <v>1</v>
      </c>
      <c r="DZ57" s="30">
        <v>0</v>
      </c>
      <c r="EA57" s="6">
        <v>0</v>
      </c>
      <c r="EB57" s="6">
        <v>1</v>
      </c>
      <c r="EC57" s="12" t="s">
        <v>1021</v>
      </c>
    </row>
    <row r="58" spans="1:133" s="6" customFormat="1" ht="14.25" customHeight="1">
      <c r="A58" s="12" t="s">
        <v>1019</v>
      </c>
      <c r="B58" s="13" t="s">
        <v>306</v>
      </c>
      <c r="C58" s="13" t="s">
        <v>21</v>
      </c>
      <c r="D58" s="13">
        <v>6</v>
      </c>
      <c r="E58" s="13" t="s">
        <v>14</v>
      </c>
      <c r="F58" s="13">
        <v>1</v>
      </c>
      <c r="G58" s="6" t="s">
        <v>307</v>
      </c>
      <c r="H58" s="6">
        <v>0</v>
      </c>
      <c r="I58" s="6" t="s">
        <v>4</v>
      </c>
      <c r="J58" s="6" t="s">
        <v>4</v>
      </c>
      <c r="K58" s="6" t="s">
        <v>4</v>
      </c>
      <c r="L58" s="6">
        <v>0</v>
      </c>
      <c r="M58" s="6">
        <v>0</v>
      </c>
      <c r="N58" s="6">
        <v>0</v>
      </c>
      <c r="O58" s="6">
        <v>0</v>
      </c>
      <c r="P58" s="6">
        <v>0</v>
      </c>
      <c r="Q58" s="6">
        <v>1</v>
      </c>
      <c r="R58" s="6" t="s">
        <v>308</v>
      </c>
      <c r="S58" s="6">
        <v>2</v>
      </c>
      <c r="T58" s="6">
        <v>1</v>
      </c>
      <c r="U58" s="13" t="s">
        <v>4</v>
      </c>
      <c r="V58" s="6">
        <v>1</v>
      </c>
      <c r="W58" s="6">
        <v>0</v>
      </c>
      <c r="X58" s="6">
        <v>0</v>
      </c>
      <c r="Y58" s="6">
        <v>0</v>
      </c>
      <c r="Z58" s="6">
        <v>3</v>
      </c>
      <c r="AA58" s="6">
        <v>3</v>
      </c>
      <c r="AB58" s="6">
        <v>0</v>
      </c>
      <c r="AC58" s="6">
        <v>1</v>
      </c>
      <c r="AD58" s="6">
        <v>4</v>
      </c>
      <c r="AE58" s="6">
        <v>1</v>
      </c>
      <c r="AF58" s="6">
        <v>0</v>
      </c>
      <c r="AG58" s="6" t="s">
        <v>4</v>
      </c>
      <c r="AH58" s="6" t="s">
        <v>4</v>
      </c>
      <c r="AI58" s="6" t="s">
        <v>4</v>
      </c>
      <c r="AJ58" s="6">
        <v>1</v>
      </c>
      <c r="AK58" s="6">
        <v>0</v>
      </c>
      <c r="AL58" s="6">
        <v>1</v>
      </c>
      <c r="AM58" s="6">
        <v>1</v>
      </c>
      <c r="AN58" s="6">
        <v>1</v>
      </c>
      <c r="AO58" s="6">
        <v>0</v>
      </c>
      <c r="AP58" s="6">
        <v>1</v>
      </c>
      <c r="AQ58" s="6">
        <v>0</v>
      </c>
      <c r="AR58" s="6">
        <v>1</v>
      </c>
      <c r="AS58" s="6">
        <v>1</v>
      </c>
      <c r="AT58" s="6">
        <v>0</v>
      </c>
      <c r="AU58" s="6">
        <v>0</v>
      </c>
      <c r="AV58" s="6">
        <v>0</v>
      </c>
      <c r="AW58" s="6">
        <v>0</v>
      </c>
      <c r="AX58" s="6" t="s">
        <v>4</v>
      </c>
      <c r="AY58" s="6">
        <v>0</v>
      </c>
      <c r="AZ58" s="6">
        <v>0</v>
      </c>
      <c r="BA58" s="6">
        <v>0</v>
      </c>
      <c r="BB58" s="6">
        <v>0</v>
      </c>
      <c r="BC58" s="6" t="s">
        <v>4</v>
      </c>
      <c r="BJ58" s="6" t="s">
        <v>4</v>
      </c>
      <c r="BP58" s="6" t="s">
        <v>4</v>
      </c>
      <c r="BV58" s="6" t="s">
        <v>4</v>
      </c>
      <c r="CB58" s="22" t="s">
        <v>4</v>
      </c>
      <c r="CC58" s="22" t="s">
        <v>4</v>
      </c>
      <c r="CD58" s="22" t="s">
        <v>4</v>
      </c>
      <c r="CE58" s="22" t="s">
        <v>4</v>
      </c>
      <c r="CF58" s="8" t="s">
        <v>4</v>
      </c>
      <c r="CG58" s="8" t="s">
        <v>4</v>
      </c>
      <c r="CH58" s="23" t="s">
        <v>4</v>
      </c>
      <c r="CI58" s="23" t="s">
        <v>4</v>
      </c>
      <c r="CJ58" s="6" t="s">
        <v>4</v>
      </c>
      <c r="CK58" s="6" t="s">
        <v>4</v>
      </c>
      <c r="CL58" s="6" t="s">
        <v>4</v>
      </c>
      <c r="CM58" s="6" t="s">
        <v>4</v>
      </c>
      <c r="CN58" s="6" t="s">
        <v>4</v>
      </c>
      <c r="CO58" s="6" t="s">
        <v>4</v>
      </c>
      <c r="CP58" s="6" t="s">
        <v>4</v>
      </c>
      <c r="CQ58" s="6" t="s">
        <v>4</v>
      </c>
      <c r="CR58" s="6" t="s">
        <v>4</v>
      </c>
      <c r="CS58" s="6" t="s">
        <v>4</v>
      </c>
      <c r="CT58" s="6" t="s">
        <v>4</v>
      </c>
      <c r="CU58" s="6" t="s">
        <v>4</v>
      </c>
      <c r="CV58" s="6" t="s">
        <v>4</v>
      </c>
      <c r="CW58" s="6" t="s">
        <v>4</v>
      </c>
      <c r="CX58" s="6" t="s">
        <v>4</v>
      </c>
      <c r="CY58" s="6" t="s">
        <v>4</v>
      </c>
      <c r="CZ58" s="6" t="s">
        <v>4</v>
      </c>
      <c r="DB58" s="6" t="s">
        <v>4</v>
      </c>
      <c r="DC58" s="6" t="s">
        <v>4</v>
      </c>
      <c r="DD58" s="6" t="s">
        <v>4</v>
      </c>
      <c r="DI58" s="6" t="s">
        <v>4</v>
      </c>
      <c r="DN58" s="6" t="s">
        <v>4</v>
      </c>
      <c r="DW58" s="6">
        <f>[1]!Tableau5102[[#This Row],[Variable45]]</f>
        <v>1</v>
      </c>
      <c r="DX58" s="6">
        <f>[1]!Tableau5102[[#This Row],[Variable46]]</f>
        <v>1</v>
      </c>
      <c r="DY58" s="6">
        <v>0</v>
      </c>
      <c r="DZ58" s="6">
        <v>1</v>
      </c>
      <c r="EA58" s="6">
        <v>0</v>
      </c>
      <c r="EB58" s="6">
        <v>3</v>
      </c>
      <c r="EC58" s="12" t="s">
        <v>1021</v>
      </c>
    </row>
    <row r="59" spans="1:133" s="6" customFormat="1" ht="14.25" customHeight="1">
      <c r="A59" s="12" t="s">
        <v>1019</v>
      </c>
      <c r="B59" s="13" t="s">
        <v>309</v>
      </c>
      <c r="C59" s="13" t="s">
        <v>28</v>
      </c>
      <c r="D59" s="13">
        <v>3</v>
      </c>
      <c r="E59" s="13" t="s">
        <v>8</v>
      </c>
      <c r="F59" s="13">
        <v>2</v>
      </c>
      <c r="G59" s="6" t="s">
        <v>115</v>
      </c>
      <c r="H59" s="6">
        <v>1</v>
      </c>
      <c r="I59" s="6">
        <v>2</v>
      </c>
      <c r="J59" s="6">
        <v>5</v>
      </c>
      <c r="K59" s="6">
        <v>1</v>
      </c>
      <c r="L59" s="6">
        <v>1</v>
      </c>
      <c r="M59" s="6">
        <v>0</v>
      </c>
      <c r="N59" s="6">
        <v>0</v>
      </c>
      <c r="O59" s="6">
        <v>1</v>
      </c>
      <c r="P59" s="6">
        <v>1</v>
      </c>
      <c r="Q59" s="6">
        <v>0</v>
      </c>
      <c r="R59" s="6" t="s">
        <v>4</v>
      </c>
      <c r="S59" s="6" t="s">
        <v>4</v>
      </c>
      <c r="T59" s="6" t="s">
        <v>4</v>
      </c>
      <c r="U59" s="13" t="s">
        <v>4</v>
      </c>
      <c r="V59" s="6" t="s">
        <v>4</v>
      </c>
      <c r="W59" s="6" t="s">
        <v>4</v>
      </c>
      <c r="X59" s="6">
        <v>0</v>
      </c>
      <c r="Y59" s="6" t="s">
        <v>4</v>
      </c>
      <c r="Z59" s="6" t="s">
        <v>4</v>
      </c>
      <c r="AA59" s="6" t="s">
        <v>4</v>
      </c>
      <c r="AB59" s="6">
        <v>0</v>
      </c>
      <c r="AC59" s="6">
        <v>1</v>
      </c>
      <c r="AD59" s="6" t="s">
        <v>4</v>
      </c>
      <c r="AE59" s="6">
        <v>0</v>
      </c>
      <c r="AF59" s="6">
        <v>0</v>
      </c>
      <c r="AG59" s="6" t="s">
        <v>4</v>
      </c>
      <c r="AH59" s="6" t="s">
        <v>4</v>
      </c>
      <c r="AI59" s="6" t="s">
        <v>4</v>
      </c>
      <c r="AJ59" s="6">
        <v>0</v>
      </c>
      <c r="AK59" s="6">
        <v>0</v>
      </c>
      <c r="AL59" s="6">
        <v>1</v>
      </c>
      <c r="AM59" s="6">
        <v>1</v>
      </c>
      <c r="AN59" s="6">
        <v>1</v>
      </c>
      <c r="AO59" s="6">
        <v>1</v>
      </c>
      <c r="AP59" s="6">
        <v>1</v>
      </c>
      <c r="AQ59" s="6">
        <v>0</v>
      </c>
      <c r="AR59" s="6">
        <v>1</v>
      </c>
      <c r="AS59" s="6">
        <v>1</v>
      </c>
      <c r="AT59" s="6">
        <v>1</v>
      </c>
      <c r="AU59" s="6">
        <v>1</v>
      </c>
      <c r="AV59" s="6">
        <v>0</v>
      </c>
      <c r="AW59" s="6">
        <v>1</v>
      </c>
      <c r="AX59" s="6" t="s">
        <v>310</v>
      </c>
      <c r="AY59" s="6">
        <v>2</v>
      </c>
      <c r="AZ59" s="6">
        <v>1</v>
      </c>
      <c r="BA59" s="6">
        <v>0</v>
      </c>
      <c r="BB59" s="6">
        <v>1</v>
      </c>
      <c r="BC59" s="6" t="s">
        <v>4</v>
      </c>
      <c r="BJ59" s="6" t="s">
        <v>4</v>
      </c>
      <c r="BP59" s="6" t="s">
        <v>4</v>
      </c>
      <c r="BV59" s="6" t="s">
        <v>4</v>
      </c>
      <c r="CB59" s="22" t="s">
        <v>4</v>
      </c>
      <c r="CC59" s="22" t="s">
        <v>4</v>
      </c>
      <c r="CD59" s="22" t="s">
        <v>4</v>
      </c>
      <c r="CE59" s="22" t="s">
        <v>4</v>
      </c>
      <c r="CF59" s="8" t="s">
        <v>4</v>
      </c>
      <c r="CG59" s="8" t="s">
        <v>4</v>
      </c>
      <c r="CH59" s="23" t="s">
        <v>4</v>
      </c>
      <c r="CI59" s="23" t="s">
        <v>4</v>
      </c>
      <c r="CJ59" s="6" t="s">
        <v>4</v>
      </c>
      <c r="CK59" s="6" t="s">
        <v>4</v>
      </c>
      <c r="CL59" s="6" t="s">
        <v>4</v>
      </c>
      <c r="CM59" s="6" t="s">
        <v>4</v>
      </c>
      <c r="CN59" s="6" t="s">
        <v>4</v>
      </c>
      <c r="CO59" s="6" t="s">
        <v>4</v>
      </c>
      <c r="CP59" s="6" t="s">
        <v>4</v>
      </c>
      <c r="CQ59" s="6" t="s">
        <v>4</v>
      </c>
      <c r="CR59" s="6" t="s">
        <v>4</v>
      </c>
      <c r="CS59" s="6" t="s">
        <v>4</v>
      </c>
      <c r="CT59" s="6" t="s">
        <v>4</v>
      </c>
      <c r="CU59" s="6" t="s">
        <v>4</v>
      </c>
      <c r="CV59" s="6" t="s">
        <v>4</v>
      </c>
      <c r="CW59" s="6" t="s">
        <v>4</v>
      </c>
      <c r="CX59" s="6" t="s">
        <v>4</v>
      </c>
      <c r="CY59" s="6" t="s">
        <v>4</v>
      </c>
      <c r="CZ59" s="6" t="s">
        <v>4</v>
      </c>
      <c r="DB59" s="6" t="s">
        <v>4</v>
      </c>
      <c r="DC59" s="6" t="s">
        <v>4</v>
      </c>
      <c r="DD59" s="6" t="s">
        <v>4</v>
      </c>
      <c r="DI59" s="6" t="s">
        <v>4</v>
      </c>
      <c r="DN59" s="6" t="s">
        <v>4</v>
      </c>
      <c r="DW59" s="6">
        <f>[1]!Tableau5102[[#This Row],[Variable45]]</f>
        <v>0</v>
      </c>
      <c r="DX59" s="6">
        <f>[1]!Tableau5102[[#This Row],[Variable46]]</f>
        <v>0</v>
      </c>
      <c r="DY59" s="6">
        <v>1</v>
      </c>
      <c r="DZ59" s="6">
        <v>0</v>
      </c>
      <c r="EA59" s="6" t="s">
        <v>4</v>
      </c>
      <c r="EB59" s="6" t="s">
        <v>4</v>
      </c>
      <c r="EC59" s="12" t="s">
        <v>1021</v>
      </c>
    </row>
    <row r="60" spans="1:133" s="6" customFormat="1" ht="14.25" customHeight="1">
      <c r="A60" s="12" t="s">
        <v>1019</v>
      </c>
      <c r="B60" s="13" t="s">
        <v>311</v>
      </c>
      <c r="C60" s="13" t="s">
        <v>28</v>
      </c>
      <c r="D60" s="13">
        <v>3</v>
      </c>
      <c r="E60" s="13" t="s">
        <v>8</v>
      </c>
      <c r="F60" s="13">
        <v>2</v>
      </c>
      <c r="G60" s="6" t="s">
        <v>312</v>
      </c>
      <c r="H60" s="6">
        <v>1</v>
      </c>
      <c r="I60" s="6">
        <v>1</v>
      </c>
      <c r="J60" s="6">
        <v>1</v>
      </c>
      <c r="K60" s="6">
        <v>1</v>
      </c>
      <c r="L60" s="6">
        <v>1</v>
      </c>
      <c r="M60" s="6">
        <v>1</v>
      </c>
      <c r="N60" s="6">
        <v>1</v>
      </c>
      <c r="O60" s="6">
        <v>1</v>
      </c>
      <c r="P60" s="6">
        <v>1</v>
      </c>
      <c r="Q60" s="6">
        <v>1</v>
      </c>
      <c r="R60" s="6" t="s">
        <v>313</v>
      </c>
      <c r="S60" s="6">
        <v>3</v>
      </c>
      <c r="T60" s="6">
        <v>1</v>
      </c>
      <c r="U60" s="13">
        <v>1</v>
      </c>
      <c r="V60" s="6">
        <v>1</v>
      </c>
      <c r="W60" s="6">
        <v>1</v>
      </c>
      <c r="X60" s="6">
        <v>1</v>
      </c>
      <c r="Y60" s="6">
        <v>3</v>
      </c>
      <c r="Z60" s="6">
        <v>3</v>
      </c>
      <c r="AA60" s="6">
        <v>3</v>
      </c>
      <c r="AB60" s="6">
        <v>0</v>
      </c>
      <c r="AC60" s="6">
        <v>1</v>
      </c>
      <c r="AD60" s="6" t="s">
        <v>4</v>
      </c>
      <c r="AE60" s="6">
        <v>1</v>
      </c>
      <c r="AF60" s="6">
        <v>1</v>
      </c>
      <c r="AG60" s="6" t="s">
        <v>314</v>
      </c>
      <c r="AH60" s="6">
        <v>2023</v>
      </c>
      <c r="AI60" s="6" t="s">
        <v>315</v>
      </c>
      <c r="AJ60" s="6">
        <v>0</v>
      </c>
      <c r="AK60" s="6">
        <v>0</v>
      </c>
      <c r="AL60" s="6">
        <v>1</v>
      </c>
      <c r="AM60" s="6">
        <v>1</v>
      </c>
      <c r="AN60" s="6">
        <v>1</v>
      </c>
      <c r="AO60" s="6">
        <v>1</v>
      </c>
      <c r="AP60" s="6">
        <v>1</v>
      </c>
      <c r="AQ60" s="6">
        <v>0</v>
      </c>
      <c r="AR60" s="6">
        <v>1</v>
      </c>
      <c r="AS60" s="6">
        <v>1</v>
      </c>
      <c r="AT60" s="6">
        <v>0</v>
      </c>
      <c r="AU60" s="6">
        <v>0</v>
      </c>
      <c r="AV60" s="6">
        <v>0</v>
      </c>
      <c r="AW60" s="6">
        <v>1</v>
      </c>
      <c r="AX60" s="6" t="s">
        <v>316</v>
      </c>
      <c r="AY60" s="6">
        <v>2</v>
      </c>
      <c r="AZ60" s="6">
        <v>1</v>
      </c>
      <c r="BA60" s="6">
        <v>0</v>
      </c>
      <c r="BB60" s="6">
        <v>1</v>
      </c>
      <c r="BC60" s="6" t="s">
        <v>4</v>
      </c>
      <c r="BD60" s="6">
        <v>0.6576216089252872</v>
      </c>
      <c r="BE60" s="6">
        <v>8.2536372992866234</v>
      </c>
      <c r="BF60" s="6">
        <v>64.760069856843302</v>
      </c>
      <c r="BG60" s="6">
        <v>21.82146825361335</v>
      </c>
      <c r="BH60" s="6">
        <v>4.5072029813314254</v>
      </c>
      <c r="BI60" s="6">
        <v>98.112035197437663</v>
      </c>
      <c r="BJ60" s="6" t="s">
        <v>4</v>
      </c>
      <c r="BK60" s="6">
        <v>0.73940151914902585</v>
      </c>
      <c r="BL60" s="6">
        <v>5.290651778745513</v>
      </c>
      <c r="BM60" s="6">
        <v>59.87098857486297</v>
      </c>
      <c r="BN60" s="6">
        <v>20.623058624449339</v>
      </c>
      <c r="BO60" s="6">
        <v>13.475899502793141</v>
      </c>
      <c r="BP60" s="6" t="s">
        <v>4</v>
      </c>
      <c r="BQ60" s="6">
        <v>0</v>
      </c>
      <c r="BR60" s="6">
        <v>30.770482383383559</v>
      </c>
      <c r="BS60" s="6">
        <v>59.591117680472493</v>
      </c>
      <c r="BT60" s="6">
        <v>3.8375572949875671</v>
      </c>
      <c r="BU60" s="6">
        <v>5.8008426411563931</v>
      </c>
      <c r="BV60" s="6" t="s">
        <v>4</v>
      </c>
      <c r="BW60" s="6">
        <v>2.9960029039762799</v>
      </c>
      <c r="BX60" s="6">
        <v>59.867014884146229</v>
      </c>
      <c r="BY60" s="6">
        <v>30.76284297395252</v>
      </c>
      <c r="BZ60" s="6">
        <v>4.9089368978671946</v>
      </c>
      <c r="CA60" s="6">
        <v>1.4652023400577801</v>
      </c>
      <c r="CB60" s="22" t="s">
        <v>4</v>
      </c>
      <c r="CC60" s="22" t="s">
        <v>4</v>
      </c>
      <c r="CD60" s="22" t="s">
        <v>4</v>
      </c>
      <c r="CE60" s="22" t="s">
        <v>4</v>
      </c>
      <c r="CF60" s="8" t="s">
        <v>4</v>
      </c>
      <c r="CG60" s="8" t="s">
        <v>4</v>
      </c>
      <c r="CH60" s="23" t="s">
        <v>4</v>
      </c>
      <c r="CI60" s="23" t="s">
        <v>4</v>
      </c>
      <c r="CJ60" s="6" t="s">
        <v>4</v>
      </c>
      <c r="CK60" s="6" t="s">
        <v>4</v>
      </c>
      <c r="CL60" s="6" t="s">
        <v>4</v>
      </c>
      <c r="CM60" s="6" t="s">
        <v>4</v>
      </c>
      <c r="CN60" s="6" t="s">
        <v>4</v>
      </c>
      <c r="CO60" s="6" t="s">
        <v>4</v>
      </c>
      <c r="CP60" s="6" t="s">
        <v>4</v>
      </c>
      <c r="CQ60" s="6" t="s">
        <v>4</v>
      </c>
      <c r="CR60" s="6" t="s">
        <v>4</v>
      </c>
      <c r="CS60" s="6" t="s">
        <v>4</v>
      </c>
      <c r="CT60" s="6" t="s">
        <v>4</v>
      </c>
      <c r="CU60" s="6" t="s">
        <v>4</v>
      </c>
      <c r="CV60" s="6" t="s">
        <v>4</v>
      </c>
      <c r="CW60" s="6" t="s">
        <v>4</v>
      </c>
      <c r="CX60" s="6" t="s">
        <v>4</v>
      </c>
      <c r="CY60" s="6" t="s">
        <v>4</v>
      </c>
      <c r="CZ60" s="6" t="s">
        <v>4</v>
      </c>
      <c r="DA60" s="6">
        <v>59.413478313375109</v>
      </c>
      <c r="DB60" s="6" t="s">
        <v>4</v>
      </c>
      <c r="DC60" s="6" t="s">
        <v>4</v>
      </c>
      <c r="DD60" s="6" t="s">
        <v>4</v>
      </c>
      <c r="DE60" s="6">
        <v>3.627180597237881</v>
      </c>
      <c r="DF60" s="6">
        <v>11.091333709848749</v>
      </c>
      <c r="DG60" s="6">
        <v>1.18547220079005</v>
      </c>
      <c r="DH60" s="6">
        <v>83.61313339575473</v>
      </c>
      <c r="DI60" s="6" t="s">
        <v>4</v>
      </c>
      <c r="DJ60" s="6">
        <v>13.573561590705181</v>
      </c>
      <c r="DK60" s="6">
        <v>2.449624512489633</v>
      </c>
      <c r="DL60" s="6">
        <v>2.4679071900329861</v>
      </c>
      <c r="DM60" s="6">
        <v>73.196703806790012</v>
      </c>
      <c r="DN60" s="6" t="s">
        <v>4</v>
      </c>
      <c r="DO60" s="6">
        <v>14.4316796080179</v>
      </c>
      <c r="DP60" s="6">
        <v>7.6909963504774579</v>
      </c>
      <c r="DQ60" s="6">
        <v>21.8685578384606</v>
      </c>
      <c r="DR60" s="6">
        <v>51.968365068133259</v>
      </c>
      <c r="DS60" s="6">
        <v>14.199993239678211</v>
      </c>
      <c r="DT60" s="6">
        <v>7.4284594829835831</v>
      </c>
      <c r="DU60" s="6">
        <v>53.703311054179828</v>
      </c>
      <c r="DV60" s="6">
        <v>21.145043238447389</v>
      </c>
      <c r="DW60" s="6">
        <f>[1]!Tableau5102[[#This Row],[Variable45]]</f>
        <v>0</v>
      </c>
      <c r="DX60" s="6">
        <f>[1]!Tableau5102[[#This Row],[Variable46]]</f>
        <v>1</v>
      </c>
      <c r="DY60" s="6">
        <v>1</v>
      </c>
      <c r="DZ60" s="6">
        <v>1</v>
      </c>
      <c r="EA60" s="6">
        <v>1</v>
      </c>
      <c r="EB60" s="6">
        <v>3</v>
      </c>
      <c r="EC60" s="12" t="s">
        <v>1021</v>
      </c>
    </row>
    <row r="61" spans="1:133" s="6" customFormat="1" ht="14.25" customHeight="1">
      <c r="A61" s="12" t="s">
        <v>1019</v>
      </c>
      <c r="B61" s="13" t="s">
        <v>317</v>
      </c>
      <c r="C61" s="13" t="s">
        <v>28</v>
      </c>
      <c r="D61" s="13">
        <v>3</v>
      </c>
      <c r="E61" s="13" t="s">
        <v>8</v>
      </c>
      <c r="F61" s="13">
        <v>2</v>
      </c>
      <c r="G61" s="6" t="s">
        <v>318</v>
      </c>
      <c r="H61" s="6">
        <v>1</v>
      </c>
      <c r="I61" s="6">
        <v>1</v>
      </c>
      <c r="J61" s="6">
        <v>1</v>
      </c>
      <c r="K61" s="6">
        <v>1</v>
      </c>
      <c r="L61" s="6">
        <v>1</v>
      </c>
      <c r="M61" s="6">
        <v>0</v>
      </c>
      <c r="N61" s="6">
        <v>1</v>
      </c>
      <c r="O61" s="6">
        <v>0</v>
      </c>
      <c r="P61" s="6">
        <v>1</v>
      </c>
      <c r="Q61" s="6">
        <v>1</v>
      </c>
      <c r="R61" s="47" t="s">
        <v>319</v>
      </c>
      <c r="S61" s="6">
        <v>2</v>
      </c>
      <c r="T61" s="6">
        <v>0</v>
      </c>
      <c r="U61" s="13">
        <v>1</v>
      </c>
      <c r="V61" s="6">
        <v>1</v>
      </c>
      <c r="W61" s="6">
        <v>3</v>
      </c>
      <c r="X61" s="6">
        <v>0</v>
      </c>
      <c r="Y61" s="6">
        <v>3</v>
      </c>
      <c r="Z61" s="6">
        <v>3</v>
      </c>
      <c r="AA61" s="6">
        <v>3</v>
      </c>
      <c r="AB61" s="6">
        <v>2</v>
      </c>
      <c r="AC61" s="6">
        <v>1</v>
      </c>
      <c r="AD61" s="6">
        <v>3</v>
      </c>
      <c r="AE61" s="6">
        <v>1</v>
      </c>
      <c r="AF61" s="6">
        <v>1</v>
      </c>
      <c r="AG61" s="6" t="s">
        <v>4</v>
      </c>
      <c r="AH61" s="6" t="s">
        <v>4</v>
      </c>
      <c r="AI61" s="6" t="s">
        <v>320</v>
      </c>
      <c r="AJ61" s="6">
        <v>1</v>
      </c>
      <c r="AK61" s="6">
        <v>1</v>
      </c>
      <c r="AL61" s="6">
        <v>1</v>
      </c>
      <c r="AM61" s="6">
        <v>1</v>
      </c>
      <c r="AN61" s="6">
        <v>1</v>
      </c>
      <c r="AO61" s="6" t="s">
        <v>4</v>
      </c>
      <c r="AP61" s="6">
        <v>1</v>
      </c>
      <c r="AQ61" s="6">
        <v>0</v>
      </c>
      <c r="AR61" s="6">
        <v>1</v>
      </c>
      <c r="AS61" s="6">
        <v>1</v>
      </c>
      <c r="AT61" s="6">
        <v>0</v>
      </c>
      <c r="AU61" s="6">
        <v>0</v>
      </c>
      <c r="AV61" s="6">
        <v>0</v>
      </c>
      <c r="AW61" s="6">
        <v>1</v>
      </c>
      <c r="AX61" s="6" t="s">
        <v>321</v>
      </c>
      <c r="AY61" s="6">
        <v>2</v>
      </c>
      <c r="AZ61" s="6">
        <v>1</v>
      </c>
      <c r="BA61" s="6">
        <v>0</v>
      </c>
      <c r="BB61" s="6">
        <v>1</v>
      </c>
      <c r="BC61" s="6" t="s">
        <v>4</v>
      </c>
      <c r="BJ61" s="6" t="s">
        <v>4</v>
      </c>
      <c r="BP61" s="6" t="s">
        <v>4</v>
      </c>
      <c r="BV61" s="6" t="s">
        <v>4</v>
      </c>
      <c r="CB61" s="22" t="s">
        <v>4</v>
      </c>
      <c r="CC61" s="22" t="s">
        <v>4</v>
      </c>
      <c r="CD61" s="22" t="s">
        <v>4</v>
      </c>
      <c r="CE61" s="22" t="s">
        <v>4</v>
      </c>
      <c r="CF61" s="8" t="s">
        <v>4</v>
      </c>
      <c r="CG61" s="8" t="s">
        <v>4</v>
      </c>
      <c r="CH61" s="23" t="s">
        <v>4</v>
      </c>
      <c r="CI61" s="23" t="s">
        <v>4</v>
      </c>
      <c r="CJ61" s="6" t="s">
        <v>4</v>
      </c>
      <c r="CK61" s="6" t="s">
        <v>4</v>
      </c>
      <c r="CL61" s="6" t="s">
        <v>4</v>
      </c>
      <c r="CM61" s="6" t="s">
        <v>4</v>
      </c>
      <c r="CN61" s="6" t="s">
        <v>4</v>
      </c>
      <c r="CO61" s="6" t="s">
        <v>4</v>
      </c>
      <c r="CP61" s="6" t="s">
        <v>4</v>
      </c>
      <c r="CQ61" s="6" t="s">
        <v>4</v>
      </c>
      <c r="CR61" s="6" t="s">
        <v>4</v>
      </c>
      <c r="CS61" s="6" t="s">
        <v>4</v>
      </c>
      <c r="CT61" s="6" t="s">
        <v>4</v>
      </c>
      <c r="CU61" s="6" t="s">
        <v>4</v>
      </c>
      <c r="CV61" s="6" t="s">
        <v>4</v>
      </c>
      <c r="CW61" s="6" t="s">
        <v>4</v>
      </c>
      <c r="CX61" s="6" t="s">
        <v>4</v>
      </c>
      <c r="CY61" s="6" t="s">
        <v>4</v>
      </c>
      <c r="CZ61" s="6" t="s">
        <v>4</v>
      </c>
      <c r="DB61" s="6" t="s">
        <v>4</v>
      </c>
      <c r="DC61" s="6" t="s">
        <v>4</v>
      </c>
      <c r="DD61" s="6" t="s">
        <v>4</v>
      </c>
      <c r="DI61" s="6" t="s">
        <v>4</v>
      </c>
      <c r="DN61" s="6" t="s">
        <v>4</v>
      </c>
      <c r="DW61" s="6">
        <f>[1]!Tableau5102[[#This Row],[Variable45]]</f>
        <v>0</v>
      </c>
      <c r="DX61" s="6">
        <f>[1]!Tableau5102[[#This Row],[Variable46]]</f>
        <v>1</v>
      </c>
      <c r="DY61" s="6">
        <v>1</v>
      </c>
      <c r="DZ61" s="6">
        <v>1</v>
      </c>
      <c r="EA61" s="6">
        <v>3</v>
      </c>
      <c r="EB61" s="6">
        <v>3</v>
      </c>
      <c r="EC61" s="12" t="s">
        <v>1021</v>
      </c>
    </row>
    <row r="62" spans="1:133" s="12" customFormat="1" ht="14.25" customHeight="1">
      <c r="A62" s="12" t="s">
        <v>1019</v>
      </c>
      <c r="B62" s="1" t="s">
        <v>322</v>
      </c>
      <c r="C62" s="2" t="s">
        <v>13</v>
      </c>
      <c r="D62" s="2">
        <v>4</v>
      </c>
      <c r="E62" s="2" t="s">
        <v>14</v>
      </c>
      <c r="F62" s="2">
        <v>1</v>
      </c>
      <c r="G62" s="4" t="s">
        <v>323</v>
      </c>
      <c r="H62" s="4">
        <v>1</v>
      </c>
      <c r="I62" s="4">
        <v>2</v>
      </c>
      <c r="J62" s="4">
        <v>1</v>
      </c>
      <c r="K62" s="4">
        <v>1</v>
      </c>
      <c r="L62" s="4">
        <v>1</v>
      </c>
      <c r="M62" s="4">
        <v>0</v>
      </c>
      <c r="N62" s="4">
        <v>0</v>
      </c>
      <c r="O62" s="4">
        <v>1</v>
      </c>
      <c r="P62" s="4">
        <v>0</v>
      </c>
      <c r="Q62" s="4">
        <v>1</v>
      </c>
      <c r="R62" s="4" t="s">
        <v>4</v>
      </c>
      <c r="S62" s="4">
        <v>2</v>
      </c>
      <c r="T62" s="4">
        <v>1</v>
      </c>
      <c r="U62" s="2">
        <v>1</v>
      </c>
      <c r="V62" s="4">
        <v>1</v>
      </c>
      <c r="W62" s="4">
        <v>3</v>
      </c>
      <c r="X62" s="4">
        <v>0</v>
      </c>
      <c r="Y62" s="4">
        <v>3</v>
      </c>
      <c r="Z62" s="4">
        <v>4</v>
      </c>
      <c r="AA62" s="4">
        <v>4</v>
      </c>
      <c r="AB62" s="4">
        <v>0</v>
      </c>
      <c r="AC62" s="4">
        <v>1</v>
      </c>
      <c r="AD62" s="4" t="s">
        <v>4</v>
      </c>
      <c r="AE62" s="4">
        <v>1</v>
      </c>
      <c r="AF62" s="4">
        <v>0</v>
      </c>
      <c r="AG62" s="4" t="s">
        <v>4</v>
      </c>
      <c r="AH62" s="4" t="s">
        <v>4</v>
      </c>
      <c r="AI62" s="4" t="s">
        <v>4</v>
      </c>
      <c r="AJ62" s="4">
        <v>1</v>
      </c>
      <c r="AK62" s="4">
        <v>1</v>
      </c>
      <c r="AL62" s="4">
        <v>1</v>
      </c>
      <c r="AM62" s="4">
        <v>1</v>
      </c>
      <c r="AN62" s="4">
        <v>1</v>
      </c>
      <c r="AO62" s="4">
        <v>1</v>
      </c>
      <c r="AP62" s="4">
        <v>1</v>
      </c>
      <c r="AQ62" s="4">
        <v>0</v>
      </c>
      <c r="AR62" s="4">
        <v>1</v>
      </c>
      <c r="AS62" s="4">
        <v>0</v>
      </c>
      <c r="AT62" s="4">
        <v>0</v>
      </c>
      <c r="AU62" s="4">
        <v>0</v>
      </c>
      <c r="AV62" s="4">
        <v>0</v>
      </c>
      <c r="AW62" s="4">
        <v>0</v>
      </c>
      <c r="AX62" s="4" t="s">
        <v>4</v>
      </c>
      <c r="AY62" s="4">
        <v>2</v>
      </c>
      <c r="AZ62" s="4">
        <v>0</v>
      </c>
      <c r="BA62" s="6">
        <v>0</v>
      </c>
      <c r="BB62" s="6">
        <v>1</v>
      </c>
      <c r="BC62" s="4" t="s">
        <v>4</v>
      </c>
      <c r="BD62" s="4"/>
      <c r="BE62" s="4"/>
      <c r="BF62" s="4"/>
      <c r="BG62" s="4"/>
      <c r="BH62" s="4"/>
      <c r="BI62" s="4"/>
      <c r="BJ62" s="4" t="s">
        <v>4</v>
      </c>
      <c r="BK62" s="4"/>
      <c r="BL62" s="4"/>
      <c r="BM62" s="4"/>
      <c r="BN62" s="4"/>
      <c r="BO62" s="4"/>
      <c r="BP62" s="4" t="s">
        <v>4</v>
      </c>
      <c r="BQ62" s="4"/>
      <c r="BR62" s="4"/>
      <c r="BS62" s="4"/>
      <c r="BT62" s="4"/>
      <c r="BU62" s="4"/>
      <c r="BV62" s="4" t="s">
        <v>4</v>
      </c>
      <c r="BW62" s="4"/>
      <c r="BX62" s="4"/>
      <c r="BY62" s="4"/>
      <c r="BZ62" s="4"/>
      <c r="CA62" s="4"/>
      <c r="CB62" s="2" t="s">
        <v>4</v>
      </c>
      <c r="CC62" s="2" t="s">
        <v>4</v>
      </c>
      <c r="CD62" s="2" t="s">
        <v>4</v>
      </c>
      <c r="CE62" s="2" t="s">
        <v>4</v>
      </c>
      <c r="CF62" s="7" t="s">
        <v>4</v>
      </c>
      <c r="CG62" s="8" t="s">
        <v>4</v>
      </c>
      <c r="CH62" s="9" t="s">
        <v>4</v>
      </c>
      <c r="CI62" s="10" t="s">
        <v>4</v>
      </c>
      <c r="CJ62" s="4" t="s">
        <v>4</v>
      </c>
      <c r="CK62" s="4" t="s">
        <v>4</v>
      </c>
      <c r="CL62" s="4" t="s">
        <v>4</v>
      </c>
      <c r="CM62" s="4" t="s">
        <v>4</v>
      </c>
      <c r="CN62" s="4" t="s">
        <v>4</v>
      </c>
      <c r="CO62" s="4" t="s">
        <v>4</v>
      </c>
      <c r="CP62" s="4" t="s">
        <v>4</v>
      </c>
      <c r="CQ62" s="4" t="s">
        <v>4</v>
      </c>
      <c r="CR62" s="4" t="s">
        <v>4</v>
      </c>
      <c r="CS62" s="4" t="s">
        <v>4</v>
      </c>
      <c r="CT62" s="4" t="s">
        <v>4</v>
      </c>
      <c r="CU62" s="4" t="s">
        <v>4</v>
      </c>
      <c r="CV62" s="4" t="s">
        <v>4</v>
      </c>
      <c r="CW62" s="4" t="s">
        <v>4</v>
      </c>
      <c r="CX62" s="4" t="s">
        <v>4</v>
      </c>
      <c r="CY62" s="4" t="s">
        <v>4</v>
      </c>
      <c r="CZ62" s="4" t="s">
        <v>4</v>
      </c>
      <c r="DA62" s="4"/>
      <c r="DB62" s="4" t="s">
        <v>4</v>
      </c>
      <c r="DC62" s="4" t="s">
        <v>4</v>
      </c>
      <c r="DD62" s="4" t="s">
        <v>4</v>
      </c>
      <c r="DE62" s="4"/>
      <c r="DF62" s="4"/>
      <c r="DG62" s="4"/>
      <c r="DH62" s="4"/>
      <c r="DI62" s="4" t="s">
        <v>4</v>
      </c>
      <c r="DJ62" s="4"/>
      <c r="DK62" s="4"/>
      <c r="DL62" s="4"/>
      <c r="DM62" s="4"/>
      <c r="DN62" s="4" t="s">
        <v>4</v>
      </c>
      <c r="DO62" s="4"/>
      <c r="DP62" s="4"/>
      <c r="DQ62" s="4"/>
      <c r="DR62" s="4"/>
      <c r="DS62" s="4"/>
      <c r="DT62" s="4"/>
      <c r="DU62" s="4"/>
      <c r="DV62" s="11"/>
      <c r="DW62" s="12">
        <f>[1]!Tableau5102[[#This Row],[Variable45]]</f>
        <v>0</v>
      </c>
      <c r="DX62" s="12">
        <f>[1]!Tableau5102[[#This Row],[Variable46]]</f>
        <v>1</v>
      </c>
      <c r="DY62" s="12">
        <v>1</v>
      </c>
      <c r="DZ62" s="4">
        <v>1</v>
      </c>
      <c r="EA62" s="4">
        <v>3</v>
      </c>
      <c r="EB62" s="4">
        <v>4</v>
      </c>
      <c r="EC62" s="12" t="s">
        <v>1021</v>
      </c>
    </row>
    <row r="63" spans="1:133" s="13" customFormat="1" ht="14.25" customHeight="1">
      <c r="A63" s="12" t="s">
        <v>1019</v>
      </c>
      <c r="B63" s="13" t="s">
        <v>324</v>
      </c>
      <c r="C63" s="13" t="s">
        <v>28</v>
      </c>
      <c r="D63" s="13">
        <v>3</v>
      </c>
      <c r="E63" s="13" t="s">
        <v>14</v>
      </c>
      <c r="F63" s="13">
        <v>1</v>
      </c>
      <c r="G63" s="6" t="s">
        <v>325</v>
      </c>
      <c r="H63" s="6">
        <v>1</v>
      </c>
      <c r="I63" s="6">
        <v>1</v>
      </c>
      <c r="J63" s="6" t="s">
        <v>4</v>
      </c>
      <c r="K63" s="6">
        <v>1</v>
      </c>
      <c r="L63" s="6">
        <v>1</v>
      </c>
      <c r="M63" s="6">
        <v>1</v>
      </c>
      <c r="N63" s="6">
        <v>1</v>
      </c>
      <c r="O63" s="6">
        <v>1</v>
      </c>
      <c r="P63" s="6">
        <v>1</v>
      </c>
      <c r="Q63" s="6">
        <v>1</v>
      </c>
      <c r="R63" s="6" t="s">
        <v>326</v>
      </c>
      <c r="S63" s="6">
        <v>2</v>
      </c>
      <c r="T63" s="6">
        <v>0</v>
      </c>
      <c r="U63" s="13">
        <v>1</v>
      </c>
      <c r="V63" s="6">
        <v>1</v>
      </c>
      <c r="W63" s="6">
        <v>1</v>
      </c>
      <c r="X63" s="6">
        <v>0</v>
      </c>
      <c r="Y63" s="6">
        <v>0</v>
      </c>
      <c r="Z63" s="6">
        <v>3</v>
      </c>
      <c r="AA63" s="6">
        <v>3</v>
      </c>
      <c r="AB63" s="6">
        <v>0</v>
      </c>
      <c r="AC63" s="6">
        <v>1</v>
      </c>
      <c r="AD63" s="6">
        <v>2</v>
      </c>
      <c r="AE63" s="6" t="s">
        <v>4</v>
      </c>
      <c r="AF63" s="6">
        <v>1</v>
      </c>
      <c r="AG63" s="42">
        <v>4704</v>
      </c>
      <c r="AH63" s="6">
        <v>2019</v>
      </c>
      <c r="AI63" s="6" t="s">
        <v>4</v>
      </c>
      <c r="AJ63" s="6">
        <v>1</v>
      </c>
      <c r="AK63" s="6">
        <v>1</v>
      </c>
      <c r="AL63" s="6">
        <v>1</v>
      </c>
      <c r="AM63" s="6">
        <v>1</v>
      </c>
      <c r="AN63" s="6">
        <v>1</v>
      </c>
      <c r="AO63" s="6">
        <v>0</v>
      </c>
      <c r="AP63" s="6">
        <v>1</v>
      </c>
      <c r="AQ63" s="6">
        <v>0</v>
      </c>
      <c r="AR63" s="6">
        <v>1</v>
      </c>
      <c r="AS63" s="6">
        <v>0</v>
      </c>
      <c r="AT63" s="6">
        <v>0</v>
      </c>
      <c r="AU63" s="6">
        <v>0</v>
      </c>
      <c r="AV63" s="6">
        <v>0</v>
      </c>
      <c r="AW63" s="6">
        <v>1</v>
      </c>
      <c r="AX63" s="6" t="s">
        <v>327</v>
      </c>
      <c r="AY63" s="6">
        <v>2</v>
      </c>
      <c r="AZ63" s="6">
        <v>0</v>
      </c>
      <c r="BA63" s="6">
        <v>0</v>
      </c>
      <c r="BB63" s="6">
        <v>1</v>
      </c>
      <c r="BC63" s="6" t="s">
        <v>4</v>
      </c>
      <c r="BD63" s="6">
        <v>4.9499725254251397</v>
      </c>
      <c r="BE63" s="6">
        <v>34.29775161452509</v>
      </c>
      <c r="BF63" s="6">
        <v>46.007210885217937</v>
      </c>
      <c r="BG63" s="6">
        <v>11.09609285565362</v>
      </c>
      <c r="BH63" s="6">
        <v>3.6489721191782132</v>
      </c>
      <c r="BI63" s="6">
        <v>91.235330634981864</v>
      </c>
      <c r="BJ63" s="6" t="s">
        <v>4</v>
      </c>
      <c r="BK63" s="6">
        <v>0.45897198203662548</v>
      </c>
      <c r="BL63" s="6">
        <v>21.295670072309338</v>
      </c>
      <c r="BM63" s="6">
        <v>56.48560676164773</v>
      </c>
      <c r="BN63" s="6">
        <v>13.71117355555219</v>
      </c>
      <c r="BO63" s="6">
        <v>8.0485776284541082</v>
      </c>
      <c r="BP63" s="6" t="s">
        <v>4</v>
      </c>
      <c r="BQ63" s="6">
        <v>0.45512945382004721</v>
      </c>
      <c r="BR63" s="6">
        <v>27.354752952452841</v>
      </c>
      <c r="BS63" s="6">
        <v>59.015937531077867</v>
      </c>
      <c r="BT63" s="6">
        <v>6.2308920714111622</v>
      </c>
      <c r="BU63" s="6">
        <v>6.9432879912380852</v>
      </c>
      <c r="BV63" s="6" t="s">
        <v>4</v>
      </c>
      <c r="BW63" s="6">
        <v>6.550419127716518</v>
      </c>
      <c r="BX63" s="6">
        <v>62.601776538182627</v>
      </c>
      <c r="BY63" s="6">
        <v>23.25691073516257</v>
      </c>
      <c r="BZ63" s="6">
        <v>2.9533858731931999</v>
      </c>
      <c r="CA63" s="6">
        <v>4.6375077257450954</v>
      </c>
      <c r="CB63" s="22" t="s">
        <v>4</v>
      </c>
      <c r="CC63" s="22" t="s">
        <v>4</v>
      </c>
      <c r="CD63" s="22" t="s">
        <v>4</v>
      </c>
      <c r="CE63" s="22" t="s">
        <v>4</v>
      </c>
      <c r="CF63" s="8" t="s">
        <v>4</v>
      </c>
      <c r="CG63" s="8" t="s">
        <v>4</v>
      </c>
      <c r="CH63" s="23" t="s">
        <v>4</v>
      </c>
      <c r="CI63" s="23" t="s">
        <v>4</v>
      </c>
      <c r="CJ63" s="6" t="s">
        <v>4</v>
      </c>
      <c r="CK63" s="6" t="s">
        <v>4</v>
      </c>
      <c r="CL63" s="6" t="s">
        <v>4</v>
      </c>
      <c r="CM63" s="6" t="s">
        <v>4</v>
      </c>
      <c r="CN63" s="6" t="s">
        <v>4</v>
      </c>
      <c r="CO63" s="6" t="s">
        <v>4</v>
      </c>
      <c r="CP63" s="6" t="s">
        <v>4</v>
      </c>
      <c r="CQ63" s="6" t="s">
        <v>4</v>
      </c>
      <c r="CR63" s="6" t="s">
        <v>4</v>
      </c>
      <c r="CS63" s="6" t="s">
        <v>4</v>
      </c>
      <c r="CT63" s="6" t="s">
        <v>4</v>
      </c>
      <c r="CU63" s="6" t="s">
        <v>4</v>
      </c>
      <c r="CV63" s="6" t="s">
        <v>4</v>
      </c>
      <c r="CW63" s="6" t="s">
        <v>4</v>
      </c>
      <c r="CX63" s="6" t="s">
        <v>4</v>
      </c>
      <c r="CY63" s="6" t="s">
        <v>4</v>
      </c>
      <c r="CZ63" s="6" t="s">
        <v>4</v>
      </c>
      <c r="DA63" s="6">
        <v>59.464859060962333</v>
      </c>
      <c r="DB63" s="6" t="s">
        <v>4</v>
      </c>
      <c r="DC63" s="6" t="s">
        <v>4</v>
      </c>
      <c r="DD63" s="6" t="s">
        <v>4</v>
      </c>
      <c r="DE63" s="6">
        <v>9.6859944577840675</v>
      </c>
      <c r="DF63" s="6">
        <v>9.7552107960094645</v>
      </c>
      <c r="DG63" s="6">
        <v>5.2498379656986787</v>
      </c>
      <c r="DH63" s="6">
        <v>74.84836207314271</v>
      </c>
      <c r="DI63" s="6" t="s">
        <v>4</v>
      </c>
      <c r="DJ63" s="6">
        <v>12.583730581417001</v>
      </c>
      <c r="DK63" s="6">
        <v>3.8611944458522172</v>
      </c>
      <c r="DL63" s="6">
        <v>23.50688157605104</v>
      </c>
      <c r="DM63" s="6">
        <v>52.863873044810518</v>
      </c>
      <c r="DN63" s="6" t="s">
        <v>4</v>
      </c>
      <c r="DO63" s="6">
        <v>8.3844976930531558</v>
      </c>
      <c r="DP63" s="6">
        <v>7.4721023490545964</v>
      </c>
      <c r="DQ63" s="6">
        <v>13.908426396403071</v>
      </c>
      <c r="DR63" s="6">
        <v>62.222978810378997</v>
      </c>
      <c r="DS63" s="6">
        <v>12.785103126686471</v>
      </c>
      <c r="DT63" s="6">
        <v>14.788071084841411</v>
      </c>
      <c r="DU63" s="6">
        <v>41.298706185445617</v>
      </c>
      <c r="DV63" s="6">
        <v>27.64967751610148</v>
      </c>
      <c r="DW63" s="13">
        <f>[1]!Tableau5102[[#This Row],[Variable45]]</f>
        <v>0</v>
      </c>
      <c r="DX63" s="13">
        <f>[1]!Tableau5102[[#This Row],[Variable46]]</f>
        <v>1</v>
      </c>
      <c r="DY63" s="13">
        <v>1</v>
      </c>
      <c r="DZ63" s="6">
        <v>1</v>
      </c>
      <c r="EA63" s="6">
        <v>1</v>
      </c>
      <c r="EB63" s="6">
        <v>3</v>
      </c>
      <c r="EC63" s="12" t="s">
        <v>1021</v>
      </c>
    </row>
    <row r="64" spans="1:133" s="12" customFormat="1" ht="14.25" customHeight="1">
      <c r="A64" s="12" t="s">
        <v>1019</v>
      </c>
      <c r="B64" s="13" t="s">
        <v>328</v>
      </c>
      <c r="C64" s="13" t="s">
        <v>21</v>
      </c>
      <c r="D64" s="13">
        <v>6</v>
      </c>
      <c r="E64" s="13" t="s">
        <v>8</v>
      </c>
      <c r="F64" s="13">
        <v>2</v>
      </c>
      <c r="G64" s="6" t="s">
        <v>312</v>
      </c>
      <c r="H64" s="6">
        <v>1</v>
      </c>
      <c r="I64" s="6">
        <v>2</v>
      </c>
      <c r="J64" s="6" t="s">
        <v>4</v>
      </c>
      <c r="K64" s="6">
        <v>1</v>
      </c>
      <c r="L64" s="6">
        <v>0</v>
      </c>
      <c r="M64" s="6">
        <v>0</v>
      </c>
      <c r="N64" s="6">
        <v>0</v>
      </c>
      <c r="O64" s="6">
        <v>0</v>
      </c>
      <c r="P64" s="6">
        <v>0</v>
      </c>
      <c r="Q64" s="6">
        <v>0</v>
      </c>
      <c r="R64" s="6" t="s">
        <v>4</v>
      </c>
      <c r="S64" s="6" t="s">
        <v>4</v>
      </c>
      <c r="T64" s="6" t="s">
        <v>4</v>
      </c>
      <c r="U64" s="13">
        <v>1</v>
      </c>
      <c r="V64" s="6">
        <v>1</v>
      </c>
      <c r="W64" s="6" t="s">
        <v>4</v>
      </c>
      <c r="X64" s="6" t="s">
        <v>4</v>
      </c>
      <c r="Y64" s="6">
        <v>0</v>
      </c>
      <c r="Z64" s="6">
        <v>3</v>
      </c>
      <c r="AA64" s="6">
        <v>3</v>
      </c>
      <c r="AB64" s="6">
        <v>0</v>
      </c>
      <c r="AC64" s="6">
        <v>1</v>
      </c>
      <c r="AD64" s="6" t="s">
        <v>4</v>
      </c>
      <c r="AE64" s="6" t="s">
        <v>4</v>
      </c>
      <c r="AF64" s="6">
        <v>0</v>
      </c>
      <c r="AG64" s="6" t="s">
        <v>26</v>
      </c>
      <c r="AH64" s="6" t="s">
        <v>4</v>
      </c>
      <c r="AI64" s="6" t="s">
        <v>4</v>
      </c>
      <c r="AJ64" s="6">
        <v>0</v>
      </c>
      <c r="AK64" s="6">
        <v>0</v>
      </c>
      <c r="AL64" s="6">
        <v>0</v>
      </c>
      <c r="AM64" s="6">
        <v>1</v>
      </c>
      <c r="AN64" s="6">
        <v>1</v>
      </c>
      <c r="AO64" s="6">
        <v>1</v>
      </c>
      <c r="AP64" s="6">
        <v>1</v>
      </c>
      <c r="AQ64" s="6">
        <v>0</v>
      </c>
      <c r="AR64" s="6">
        <v>0</v>
      </c>
      <c r="AS64" s="6">
        <v>0</v>
      </c>
      <c r="AT64" s="6">
        <v>0</v>
      </c>
      <c r="AU64" s="6">
        <v>0</v>
      </c>
      <c r="AV64" s="6">
        <v>0</v>
      </c>
      <c r="AW64" s="6">
        <v>0</v>
      </c>
      <c r="AX64" s="6" t="s">
        <v>4</v>
      </c>
      <c r="AY64" s="6" t="s">
        <v>4</v>
      </c>
      <c r="AZ64" s="6">
        <v>0</v>
      </c>
      <c r="BA64" s="6">
        <v>0</v>
      </c>
      <c r="BB64" s="6">
        <v>1</v>
      </c>
      <c r="BC64" s="6" t="s">
        <v>4</v>
      </c>
      <c r="BD64" s="6"/>
      <c r="BE64" s="6"/>
      <c r="BF64" s="6"/>
      <c r="BG64" s="6"/>
      <c r="BH64" s="6"/>
      <c r="BI64" s="6"/>
      <c r="BJ64" s="6" t="s">
        <v>4</v>
      </c>
      <c r="BK64" s="6"/>
      <c r="BL64" s="6"/>
      <c r="BM64" s="6"/>
      <c r="BN64" s="6"/>
      <c r="BO64" s="6"/>
      <c r="BP64" s="6" t="s">
        <v>4</v>
      </c>
      <c r="BQ64" s="6"/>
      <c r="BR64" s="6"/>
      <c r="BS64" s="6"/>
      <c r="BT64" s="6"/>
      <c r="BU64" s="6"/>
      <c r="BV64" s="6" t="s">
        <v>4</v>
      </c>
      <c r="BW64" s="6"/>
      <c r="BX64" s="6"/>
      <c r="BY64" s="6"/>
      <c r="BZ64" s="6"/>
      <c r="CA64" s="6"/>
      <c r="CB64" s="22" t="s">
        <v>4</v>
      </c>
      <c r="CC64" s="22" t="s">
        <v>4</v>
      </c>
      <c r="CD64" s="22" t="s">
        <v>4</v>
      </c>
      <c r="CE64" s="22" t="s">
        <v>4</v>
      </c>
      <c r="CF64" s="8" t="s">
        <v>4</v>
      </c>
      <c r="CG64" s="8" t="s">
        <v>4</v>
      </c>
      <c r="CH64" s="23" t="s">
        <v>4</v>
      </c>
      <c r="CI64" s="23" t="s">
        <v>4</v>
      </c>
      <c r="CJ64" s="6" t="s">
        <v>4</v>
      </c>
      <c r="CK64" s="6" t="s">
        <v>4</v>
      </c>
      <c r="CL64" s="6" t="s">
        <v>4</v>
      </c>
      <c r="CM64" s="6" t="s">
        <v>4</v>
      </c>
      <c r="CN64" s="6" t="s">
        <v>4</v>
      </c>
      <c r="CO64" s="6" t="s">
        <v>4</v>
      </c>
      <c r="CP64" s="6" t="s">
        <v>4</v>
      </c>
      <c r="CQ64" s="6" t="s">
        <v>4</v>
      </c>
      <c r="CR64" s="6" t="s">
        <v>4</v>
      </c>
      <c r="CS64" s="6" t="s">
        <v>4</v>
      </c>
      <c r="CT64" s="6" t="s">
        <v>4</v>
      </c>
      <c r="CU64" s="6" t="s">
        <v>4</v>
      </c>
      <c r="CV64" s="6" t="s">
        <v>4</v>
      </c>
      <c r="CW64" s="6" t="s">
        <v>4</v>
      </c>
      <c r="CX64" s="6" t="s">
        <v>4</v>
      </c>
      <c r="CY64" s="6" t="s">
        <v>4</v>
      </c>
      <c r="CZ64" s="6" t="s">
        <v>4</v>
      </c>
      <c r="DA64" s="6"/>
      <c r="DB64" s="6" t="s">
        <v>4</v>
      </c>
      <c r="DC64" s="6" t="s">
        <v>4</v>
      </c>
      <c r="DD64" s="6" t="s">
        <v>4</v>
      </c>
      <c r="DE64" s="6"/>
      <c r="DF64" s="6"/>
      <c r="DG64" s="6"/>
      <c r="DH64" s="6"/>
      <c r="DI64" s="6" t="s">
        <v>4</v>
      </c>
      <c r="DJ64" s="6"/>
      <c r="DK64" s="6"/>
      <c r="DL64" s="6"/>
      <c r="DM64" s="6"/>
      <c r="DN64" s="6" t="s">
        <v>4</v>
      </c>
      <c r="DO64" s="6"/>
      <c r="DP64" s="6"/>
      <c r="DQ64" s="6"/>
      <c r="DR64" s="6"/>
      <c r="DS64" s="6"/>
      <c r="DT64" s="6"/>
      <c r="DU64" s="6"/>
      <c r="DV64" s="6"/>
      <c r="DW64" s="12">
        <f>[1]!Tableau5102[[#This Row],[Variable45]]</f>
        <v>0</v>
      </c>
      <c r="DX64" s="12">
        <f>[1]!Tableau5102[[#This Row],[Variable46]]</f>
        <v>1</v>
      </c>
      <c r="DY64" s="12">
        <v>1</v>
      </c>
      <c r="DZ64" s="6">
        <v>0</v>
      </c>
      <c r="EA64" s="6" t="s">
        <v>4</v>
      </c>
      <c r="EB64" s="6">
        <v>3</v>
      </c>
      <c r="EC64" s="12" t="s">
        <v>1021</v>
      </c>
    </row>
    <row r="65" spans="1:133" s="12" customFormat="1">
      <c r="A65" s="12" t="s">
        <v>1019</v>
      </c>
      <c r="B65" s="13" t="s">
        <v>329</v>
      </c>
      <c r="C65" s="13" t="s">
        <v>13</v>
      </c>
      <c r="D65" s="13">
        <v>4</v>
      </c>
      <c r="E65" s="13" t="s">
        <v>2</v>
      </c>
      <c r="F65" s="13">
        <v>0</v>
      </c>
      <c r="G65" s="6" t="s">
        <v>330</v>
      </c>
      <c r="H65" s="6">
        <v>0</v>
      </c>
      <c r="I65" s="6" t="s">
        <v>4</v>
      </c>
      <c r="J65" s="6" t="s">
        <v>4</v>
      </c>
      <c r="K65" s="6" t="s">
        <v>4</v>
      </c>
      <c r="L65" s="6">
        <v>0</v>
      </c>
      <c r="M65" s="6">
        <v>0</v>
      </c>
      <c r="N65" s="6">
        <v>0</v>
      </c>
      <c r="O65" s="6">
        <v>0</v>
      </c>
      <c r="P65" s="6">
        <v>0</v>
      </c>
      <c r="Q65" s="6">
        <v>1</v>
      </c>
      <c r="R65" s="6" t="s">
        <v>4</v>
      </c>
      <c r="S65" s="6">
        <v>2</v>
      </c>
      <c r="T65" s="6">
        <v>0</v>
      </c>
      <c r="U65" s="13">
        <v>0</v>
      </c>
      <c r="V65" s="6" t="s">
        <v>4</v>
      </c>
      <c r="W65" s="6">
        <v>0</v>
      </c>
      <c r="X65" s="6">
        <v>0</v>
      </c>
      <c r="Y65" s="6" t="s">
        <v>4</v>
      </c>
      <c r="Z65" s="6" t="s">
        <v>4</v>
      </c>
      <c r="AA65" s="6" t="s">
        <v>4</v>
      </c>
      <c r="AB65" s="6">
        <v>0</v>
      </c>
      <c r="AC65" s="6" t="s">
        <v>4</v>
      </c>
      <c r="AD65" s="6" t="s">
        <v>4</v>
      </c>
      <c r="AE65" s="6">
        <v>0</v>
      </c>
      <c r="AF65" s="6">
        <v>1</v>
      </c>
      <c r="AG65" s="6" t="s">
        <v>4</v>
      </c>
      <c r="AH65" s="6">
        <v>2015</v>
      </c>
      <c r="AI65" s="6" t="s">
        <v>4</v>
      </c>
      <c r="AJ65" s="6">
        <v>1</v>
      </c>
      <c r="AK65" s="6">
        <v>0</v>
      </c>
      <c r="AL65" s="6">
        <v>1</v>
      </c>
      <c r="AM65" s="6">
        <v>0</v>
      </c>
      <c r="AN65" s="6">
        <v>0</v>
      </c>
      <c r="AO65" s="6">
        <v>0</v>
      </c>
      <c r="AP65" s="6">
        <v>0</v>
      </c>
      <c r="AQ65" s="6">
        <v>0</v>
      </c>
      <c r="AR65" s="6">
        <v>1</v>
      </c>
      <c r="AS65" s="6">
        <v>0</v>
      </c>
      <c r="AT65" s="6">
        <v>0</v>
      </c>
      <c r="AU65" s="6">
        <v>0</v>
      </c>
      <c r="AV65" s="6">
        <v>0</v>
      </c>
      <c r="AW65" s="6">
        <v>0</v>
      </c>
      <c r="AX65" s="6" t="s">
        <v>4</v>
      </c>
      <c r="AY65" s="6">
        <v>1</v>
      </c>
      <c r="AZ65" s="6">
        <v>0</v>
      </c>
      <c r="BA65" s="6">
        <v>0</v>
      </c>
      <c r="BB65" s="6">
        <v>0</v>
      </c>
      <c r="BC65" s="6" t="s">
        <v>4</v>
      </c>
      <c r="BD65" s="6"/>
      <c r="BE65" s="6"/>
      <c r="BF65" s="6"/>
      <c r="BG65" s="6"/>
      <c r="BH65" s="6"/>
      <c r="BI65" s="6"/>
      <c r="BJ65" s="6" t="s">
        <v>4</v>
      </c>
      <c r="BK65" s="6"/>
      <c r="BL65" s="6"/>
      <c r="BM65" s="6"/>
      <c r="BN65" s="6"/>
      <c r="BO65" s="6"/>
      <c r="BP65" s="6" t="s">
        <v>4</v>
      </c>
      <c r="BQ65" s="6"/>
      <c r="BR65" s="6"/>
      <c r="BS65" s="6"/>
      <c r="BT65" s="6"/>
      <c r="BU65" s="6"/>
      <c r="BV65" s="6" t="s">
        <v>4</v>
      </c>
      <c r="BW65" s="6"/>
      <c r="BX65" s="6"/>
      <c r="BY65" s="6"/>
      <c r="BZ65" s="6"/>
      <c r="CA65" s="6"/>
      <c r="CB65" s="22" t="s">
        <v>4</v>
      </c>
      <c r="CC65" s="22" t="s">
        <v>4</v>
      </c>
      <c r="CD65" s="22" t="s">
        <v>4</v>
      </c>
      <c r="CE65" s="22" t="s">
        <v>4</v>
      </c>
      <c r="CF65" s="8" t="s">
        <v>4</v>
      </c>
      <c r="CG65" s="8" t="s">
        <v>4</v>
      </c>
      <c r="CH65" s="23" t="s">
        <v>4</v>
      </c>
      <c r="CI65" s="23" t="s">
        <v>4</v>
      </c>
      <c r="CJ65" s="6" t="s">
        <v>4</v>
      </c>
      <c r="CK65" s="6" t="s">
        <v>4</v>
      </c>
      <c r="CL65" s="6" t="s">
        <v>4</v>
      </c>
      <c r="CM65" s="6" t="s">
        <v>4</v>
      </c>
      <c r="CN65" s="6" t="s">
        <v>4</v>
      </c>
      <c r="CO65" s="6" t="s">
        <v>4</v>
      </c>
      <c r="CP65" s="6" t="s">
        <v>4</v>
      </c>
      <c r="CQ65" s="6" t="s">
        <v>4</v>
      </c>
      <c r="CR65" s="6" t="s">
        <v>4</v>
      </c>
      <c r="CS65" s="6" t="s">
        <v>4</v>
      </c>
      <c r="CT65" s="6" t="s">
        <v>4</v>
      </c>
      <c r="CU65" s="6" t="s">
        <v>4</v>
      </c>
      <c r="CV65" s="6" t="s">
        <v>4</v>
      </c>
      <c r="CW65" s="6" t="s">
        <v>4</v>
      </c>
      <c r="CX65" s="6" t="s">
        <v>4</v>
      </c>
      <c r="CY65" s="6" t="s">
        <v>4</v>
      </c>
      <c r="CZ65" s="6" t="s">
        <v>4</v>
      </c>
      <c r="DA65" s="6"/>
      <c r="DB65" s="6" t="s">
        <v>4</v>
      </c>
      <c r="DC65" s="6" t="s">
        <v>4</v>
      </c>
      <c r="DD65" s="6" t="s">
        <v>4</v>
      </c>
      <c r="DE65" s="6"/>
      <c r="DF65" s="6"/>
      <c r="DG65" s="6"/>
      <c r="DH65" s="6"/>
      <c r="DI65" s="6" t="s">
        <v>4</v>
      </c>
      <c r="DJ65" s="6"/>
      <c r="DK65" s="6"/>
      <c r="DL65" s="6"/>
      <c r="DM65" s="6"/>
      <c r="DN65" s="6" t="s">
        <v>4</v>
      </c>
      <c r="DO65" s="6"/>
      <c r="DP65" s="6"/>
      <c r="DQ65" s="6"/>
      <c r="DR65" s="6"/>
      <c r="DS65" s="6"/>
      <c r="DT65" s="6"/>
      <c r="DU65" s="6"/>
      <c r="DV65" s="6"/>
      <c r="DW65" s="12">
        <f>[1]!Tableau5102[[#This Row],[Variable45]]</f>
        <v>0</v>
      </c>
      <c r="DX65" s="12">
        <f>[1]!Tableau5102[[#This Row],[Variable46]]</f>
        <v>1</v>
      </c>
      <c r="DY65" s="12">
        <v>0</v>
      </c>
      <c r="DZ65" s="6">
        <v>1</v>
      </c>
      <c r="EA65" s="6">
        <v>0</v>
      </c>
      <c r="EB65" s="6" t="s">
        <v>4</v>
      </c>
      <c r="EC65" s="12" t="s">
        <v>1021</v>
      </c>
    </row>
    <row r="66" spans="1:133" s="12" customFormat="1">
      <c r="A66" s="12" t="s">
        <v>1019</v>
      </c>
      <c r="B66" s="13" t="s">
        <v>331</v>
      </c>
      <c r="C66" s="13" t="s">
        <v>7</v>
      </c>
      <c r="D66" s="13">
        <v>2</v>
      </c>
      <c r="E66" s="13" t="s">
        <v>31</v>
      </c>
      <c r="F66" s="13">
        <v>3</v>
      </c>
      <c r="G66" s="6" t="s">
        <v>332</v>
      </c>
      <c r="H66" s="6">
        <v>1</v>
      </c>
      <c r="I66" s="6">
        <v>1</v>
      </c>
      <c r="J66" s="6" t="s">
        <v>4</v>
      </c>
      <c r="K66" s="6">
        <v>1</v>
      </c>
      <c r="L66" s="6">
        <v>1</v>
      </c>
      <c r="M66" s="6">
        <v>1</v>
      </c>
      <c r="N66" s="6">
        <v>1</v>
      </c>
      <c r="O66" s="6">
        <v>0</v>
      </c>
      <c r="P66" s="6">
        <v>0</v>
      </c>
      <c r="Q66" s="6">
        <v>1</v>
      </c>
      <c r="R66" s="48" t="s">
        <v>333</v>
      </c>
      <c r="S66" s="6">
        <v>3</v>
      </c>
      <c r="T66" s="6">
        <v>0</v>
      </c>
      <c r="U66" s="13">
        <v>0</v>
      </c>
      <c r="V66" s="6" t="s">
        <v>4</v>
      </c>
      <c r="W66" s="6">
        <v>1</v>
      </c>
      <c r="X66" s="6">
        <v>0</v>
      </c>
      <c r="Y66" s="6">
        <v>3</v>
      </c>
      <c r="Z66" s="6">
        <v>4</v>
      </c>
      <c r="AA66" s="6">
        <v>4</v>
      </c>
      <c r="AB66" s="6">
        <v>0</v>
      </c>
      <c r="AC66" s="6">
        <v>0</v>
      </c>
      <c r="AD66" s="6">
        <v>1</v>
      </c>
      <c r="AE66" s="6">
        <v>0</v>
      </c>
      <c r="AF66" s="6">
        <v>0</v>
      </c>
      <c r="AG66" s="49" t="s">
        <v>334</v>
      </c>
      <c r="AH66" s="6">
        <v>2022</v>
      </c>
      <c r="AI66" s="6" t="s">
        <v>335</v>
      </c>
      <c r="AJ66" s="6">
        <v>0</v>
      </c>
      <c r="AK66" s="6">
        <v>0</v>
      </c>
      <c r="AL66" s="6">
        <v>1</v>
      </c>
      <c r="AM66" s="6">
        <v>1</v>
      </c>
      <c r="AN66" s="6">
        <v>1</v>
      </c>
      <c r="AO66" s="6">
        <v>1</v>
      </c>
      <c r="AP66" s="6">
        <v>1</v>
      </c>
      <c r="AQ66" s="6">
        <v>0</v>
      </c>
      <c r="AR66" s="6">
        <v>0</v>
      </c>
      <c r="AS66" s="6">
        <v>1</v>
      </c>
      <c r="AT66" s="6">
        <v>0</v>
      </c>
      <c r="AU66" s="6">
        <v>0</v>
      </c>
      <c r="AV66" s="6">
        <v>1</v>
      </c>
      <c r="AW66" s="6">
        <v>1</v>
      </c>
      <c r="AX66" s="6" t="s">
        <v>336</v>
      </c>
      <c r="AY66" s="6">
        <v>2</v>
      </c>
      <c r="AZ66" s="6">
        <v>1</v>
      </c>
      <c r="BA66" s="6">
        <v>0</v>
      </c>
      <c r="BB66" s="6">
        <v>1</v>
      </c>
      <c r="BC66" s="6" t="s">
        <v>4</v>
      </c>
      <c r="BD66" s="6">
        <v>3.7008367156101589</v>
      </c>
      <c r="BE66" s="6">
        <v>38.265709695579297</v>
      </c>
      <c r="BF66" s="6">
        <v>45.278237387456741</v>
      </c>
      <c r="BG66" s="6">
        <v>9.9705113576869273</v>
      </c>
      <c r="BH66" s="6">
        <v>2.784704843666876</v>
      </c>
      <c r="BI66" s="6">
        <v>82.992174603136405</v>
      </c>
      <c r="BJ66" s="6" t="s">
        <v>4</v>
      </c>
      <c r="BK66" s="6">
        <v>1.1795418611169</v>
      </c>
      <c r="BL66" s="6">
        <v>52.015255314212233</v>
      </c>
      <c r="BM66" s="6">
        <v>33.57552132544334</v>
      </c>
      <c r="BN66" s="6">
        <v>9.2104061262898824</v>
      </c>
      <c r="BO66" s="6">
        <v>4.0192753729376438</v>
      </c>
      <c r="BP66" s="6" t="s">
        <v>4</v>
      </c>
      <c r="BQ66" s="6">
        <v>3.56191699290261</v>
      </c>
      <c r="BR66" s="6">
        <v>29.154221799855591</v>
      </c>
      <c r="BS66" s="6">
        <v>33.742367860152122</v>
      </c>
      <c r="BT66" s="6">
        <v>21.039572358729039</v>
      </c>
      <c r="BU66" s="6">
        <v>12.50192098836064</v>
      </c>
      <c r="BV66" s="6" t="s">
        <v>4</v>
      </c>
      <c r="BW66" s="6">
        <v>2.923421391180999</v>
      </c>
      <c r="BX66" s="6">
        <v>68.217874890251139</v>
      </c>
      <c r="BY66" s="6">
        <v>17.697486333357919</v>
      </c>
      <c r="BZ66" s="6">
        <v>5.2451458106711364</v>
      </c>
      <c r="CA66" s="6">
        <v>5.9160715745388242</v>
      </c>
      <c r="CB66" s="24">
        <v>0</v>
      </c>
      <c r="CC66" s="24">
        <v>0</v>
      </c>
      <c r="CD66" s="24">
        <v>4.6094991877392122</v>
      </c>
      <c r="CE66" s="24">
        <v>93.354062221581586</v>
      </c>
      <c r="CF66" s="25">
        <v>2.0364385906792051</v>
      </c>
      <c r="CG66" s="23">
        <v>0</v>
      </c>
      <c r="CH66" s="23" t="s">
        <v>4</v>
      </c>
      <c r="CI66" s="23" t="s">
        <v>4</v>
      </c>
      <c r="CJ66" s="6">
        <v>0</v>
      </c>
      <c r="CK66" s="6">
        <v>0</v>
      </c>
      <c r="CL66" s="6">
        <v>1</v>
      </c>
      <c r="CM66" s="6">
        <v>0</v>
      </c>
      <c r="CN66" s="6" t="s">
        <v>62</v>
      </c>
      <c r="CO66" s="6" t="s">
        <v>62</v>
      </c>
      <c r="CP66" s="6" t="s">
        <v>62</v>
      </c>
      <c r="CQ66" s="6" t="s">
        <v>62</v>
      </c>
      <c r="CR66" s="6" t="s">
        <v>62</v>
      </c>
      <c r="CS66" s="6" t="s">
        <v>62</v>
      </c>
      <c r="CT66" s="6" t="s">
        <v>62</v>
      </c>
      <c r="CU66" s="6">
        <v>26031.078176566683</v>
      </c>
      <c r="CV66" s="6" t="s">
        <v>63</v>
      </c>
      <c r="CW66" s="6" t="s">
        <v>337</v>
      </c>
      <c r="CX66" s="6" t="s">
        <v>338</v>
      </c>
      <c r="CY66" s="6" t="s">
        <v>62</v>
      </c>
      <c r="CZ66" s="6">
        <v>18.487723675155639</v>
      </c>
      <c r="DA66" s="6">
        <v>5.3550764821321692</v>
      </c>
      <c r="DB66" s="6">
        <v>32.288485215059488</v>
      </c>
      <c r="DC66" s="6">
        <v>49.378672739253332</v>
      </c>
      <c r="DD66" s="6">
        <v>100</v>
      </c>
      <c r="DE66" s="6">
        <v>10.68668588843375</v>
      </c>
      <c r="DF66" s="6">
        <v>85.534222661797742</v>
      </c>
      <c r="DG66" s="6">
        <v>2.3384383580694732</v>
      </c>
      <c r="DH66" s="6">
        <v>1.4406530916990259</v>
      </c>
      <c r="DI66" s="6">
        <v>100</v>
      </c>
      <c r="DJ66" s="6">
        <v>94.311931920643161</v>
      </c>
      <c r="DK66" s="6">
        <v>3.9580979965540619</v>
      </c>
      <c r="DL66" s="6">
        <v>0</v>
      </c>
      <c r="DM66" s="6">
        <v>1.4552404593948629</v>
      </c>
      <c r="DN66" s="6">
        <v>94.243929241688136</v>
      </c>
      <c r="DO66" s="6">
        <v>65.766006740891541</v>
      </c>
      <c r="DP66" s="6">
        <v>8.1662919597233383</v>
      </c>
      <c r="DQ66" s="6">
        <v>1.092856426716964</v>
      </c>
      <c r="DR66" s="6">
        <v>1.91039356891507</v>
      </c>
      <c r="DS66" s="6">
        <v>50.522613367972291</v>
      </c>
      <c r="DT66" s="6">
        <v>8.7631587159422555</v>
      </c>
      <c r="DU66" s="6">
        <v>0.80454841186361448</v>
      </c>
      <c r="DV66" s="6">
        <v>2.0921331330666799</v>
      </c>
      <c r="DW66" s="12">
        <f>[1]!Tableau5102[[#This Row],[Variable45]]</f>
        <v>0</v>
      </c>
      <c r="DX66" s="12">
        <f>[1]!Tableau5102[[#This Row],[Variable46]]</f>
        <v>0</v>
      </c>
      <c r="DY66" s="12">
        <v>1</v>
      </c>
      <c r="DZ66" s="6">
        <v>1</v>
      </c>
      <c r="EA66" s="6">
        <v>1</v>
      </c>
      <c r="EB66" s="6">
        <v>4</v>
      </c>
      <c r="EC66" s="12" t="s">
        <v>1021</v>
      </c>
    </row>
    <row r="67" spans="1:133" s="12" customFormat="1">
      <c r="A67" s="12" t="s">
        <v>1019</v>
      </c>
      <c r="B67" s="13" t="s">
        <v>339</v>
      </c>
      <c r="C67" s="13" t="s">
        <v>21</v>
      </c>
      <c r="D67" s="13">
        <v>6</v>
      </c>
      <c r="E67" s="13" t="s">
        <v>14</v>
      </c>
      <c r="F67" s="13">
        <v>1</v>
      </c>
      <c r="G67" s="6" t="s">
        <v>340</v>
      </c>
      <c r="H67" s="6">
        <v>1</v>
      </c>
      <c r="I67" s="6">
        <v>4</v>
      </c>
      <c r="J67" s="6">
        <v>1</v>
      </c>
      <c r="K67" s="6">
        <v>1</v>
      </c>
      <c r="L67" s="6">
        <v>1</v>
      </c>
      <c r="M67" s="6">
        <v>0</v>
      </c>
      <c r="N67" s="6">
        <v>1</v>
      </c>
      <c r="O67" s="6">
        <v>1</v>
      </c>
      <c r="P67" s="6">
        <v>0</v>
      </c>
      <c r="Q67" s="6">
        <v>1</v>
      </c>
      <c r="R67" s="6" t="s">
        <v>341</v>
      </c>
      <c r="S67" s="6">
        <v>2</v>
      </c>
      <c r="T67" s="6">
        <v>0</v>
      </c>
      <c r="U67" s="13">
        <v>1</v>
      </c>
      <c r="V67" s="6">
        <v>1</v>
      </c>
      <c r="W67" s="6">
        <v>2</v>
      </c>
      <c r="X67" s="6">
        <v>0</v>
      </c>
      <c r="Y67" s="6">
        <v>3</v>
      </c>
      <c r="Z67" s="6">
        <v>3</v>
      </c>
      <c r="AA67" s="6">
        <v>3</v>
      </c>
      <c r="AB67" s="6">
        <v>0</v>
      </c>
      <c r="AC67" s="6">
        <v>1</v>
      </c>
      <c r="AD67" s="6">
        <v>1</v>
      </c>
      <c r="AE67" s="6">
        <v>1</v>
      </c>
      <c r="AF67" s="6">
        <v>1</v>
      </c>
      <c r="AG67" s="6" t="s">
        <v>342</v>
      </c>
      <c r="AH67" s="6">
        <v>2020</v>
      </c>
      <c r="AI67" s="6" t="s">
        <v>343</v>
      </c>
      <c r="AJ67" s="6">
        <v>1</v>
      </c>
      <c r="AK67" s="6">
        <v>1</v>
      </c>
      <c r="AL67" s="6">
        <v>1</v>
      </c>
      <c r="AM67" s="6">
        <v>0</v>
      </c>
      <c r="AN67" s="6">
        <v>0</v>
      </c>
      <c r="AO67" s="6">
        <v>1</v>
      </c>
      <c r="AP67" s="6">
        <v>0</v>
      </c>
      <c r="AQ67" s="6">
        <v>0</v>
      </c>
      <c r="AR67" s="6">
        <v>1</v>
      </c>
      <c r="AS67" s="6">
        <v>0</v>
      </c>
      <c r="AT67" s="6">
        <v>0</v>
      </c>
      <c r="AU67" s="6">
        <v>0</v>
      </c>
      <c r="AV67" s="6">
        <v>1</v>
      </c>
      <c r="AW67" s="6">
        <v>1</v>
      </c>
      <c r="AX67" s="6" t="s">
        <v>344</v>
      </c>
      <c r="AY67" s="6">
        <v>2</v>
      </c>
      <c r="AZ67" s="6">
        <v>1</v>
      </c>
      <c r="BA67" s="6">
        <v>0</v>
      </c>
      <c r="BB67" s="6">
        <v>1</v>
      </c>
      <c r="BC67" s="6" t="s">
        <v>4</v>
      </c>
      <c r="BD67" s="6"/>
      <c r="BE67" s="6"/>
      <c r="BF67" s="6"/>
      <c r="BG67" s="6"/>
      <c r="BH67" s="6"/>
      <c r="BI67" s="6"/>
      <c r="BJ67" s="6" t="s">
        <v>4</v>
      </c>
      <c r="BK67" s="6"/>
      <c r="BL67" s="6"/>
      <c r="BM67" s="6"/>
      <c r="BN67" s="6"/>
      <c r="BO67" s="6"/>
      <c r="BP67" s="6" t="s">
        <v>4</v>
      </c>
      <c r="BQ67" s="6"/>
      <c r="BR67" s="6"/>
      <c r="BS67" s="6"/>
      <c r="BT67" s="6"/>
      <c r="BU67" s="6"/>
      <c r="BV67" s="6" t="s">
        <v>4</v>
      </c>
      <c r="BW67" s="6"/>
      <c r="BX67" s="6"/>
      <c r="BY67" s="6"/>
      <c r="BZ67" s="6"/>
      <c r="CA67" s="6"/>
      <c r="CB67" s="22" t="s">
        <v>4</v>
      </c>
      <c r="CC67" s="22" t="s">
        <v>4</v>
      </c>
      <c r="CD67" s="22" t="s">
        <v>4</v>
      </c>
      <c r="CE67" s="22" t="s">
        <v>4</v>
      </c>
      <c r="CF67" s="8" t="s">
        <v>4</v>
      </c>
      <c r="CG67" s="8" t="s">
        <v>4</v>
      </c>
      <c r="CH67" s="23" t="s">
        <v>4</v>
      </c>
      <c r="CI67" s="23" t="s">
        <v>4</v>
      </c>
      <c r="CJ67" s="6" t="s">
        <v>4</v>
      </c>
      <c r="CK67" s="6" t="s">
        <v>4</v>
      </c>
      <c r="CL67" s="6" t="s">
        <v>4</v>
      </c>
      <c r="CM67" s="6" t="s">
        <v>4</v>
      </c>
      <c r="CN67" s="6" t="s">
        <v>4</v>
      </c>
      <c r="CO67" s="6" t="s">
        <v>4</v>
      </c>
      <c r="CP67" s="6" t="s">
        <v>4</v>
      </c>
      <c r="CQ67" s="6" t="s">
        <v>4</v>
      </c>
      <c r="CR67" s="6" t="s">
        <v>4</v>
      </c>
      <c r="CS67" s="6" t="s">
        <v>4</v>
      </c>
      <c r="CT67" s="6" t="s">
        <v>4</v>
      </c>
      <c r="CU67" s="6" t="s">
        <v>4</v>
      </c>
      <c r="CV67" s="6" t="s">
        <v>4</v>
      </c>
      <c r="CW67" s="6" t="s">
        <v>4</v>
      </c>
      <c r="CX67" s="6" t="s">
        <v>4</v>
      </c>
      <c r="CY67" s="6" t="s">
        <v>4</v>
      </c>
      <c r="CZ67" s="6" t="s">
        <v>4</v>
      </c>
      <c r="DA67" s="6"/>
      <c r="DB67" s="6" t="s">
        <v>4</v>
      </c>
      <c r="DC67" s="6" t="s">
        <v>4</v>
      </c>
      <c r="DD67" s="6" t="s">
        <v>4</v>
      </c>
      <c r="DE67" s="6"/>
      <c r="DF67" s="6"/>
      <c r="DG67" s="6"/>
      <c r="DH67" s="6"/>
      <c r="DI67" s="6" t="s">
        <v>4</v>
      </c>
      <c r="DJ67" s="6"/>
      <c r="DK67" s="6"/>
      <c r="DL67" s="6"/>
      <c r="DM67" s="6"/>
      <c r="DN67" s="6" t="s">
        <v>4</v>
      </c>
      <c r="DO67" s="6"/>
      <c r="DP67" s="6"/>
      <c r="DQ67" s="6"/>
      <c r="DR67" s="6"/>
      <c r="DS67" s="6"/>
      <c r="DT67" s="6"/>
      <c r="DU67" s="6"/>
      <c r="DV67" s="6"/>
      <c r="DW67" s="12">
        <f>[1]!Tableau5102[[#This Row],[Variable45]]</f>
        <v>0</v>
      </c>
      <c r="DX67" s="12">
        <f>[1]!Tableau5102[[#This Row],[Variable46]]</f>
        <v>1</v>
      </c>
      <c r="DY67" s="12">
        <v>1</v>
      </c>
      <c r="DZ67" s="6">
        <v>1</v>
      </c>
      <c r="EA67" s="6">
        <v>2</v>
      </c>
      <c r="EB67" s="6">
        <v>3</v>
      </c>
      <c r="EC67" s="12" t="s">
        <v>1021</v>
      </c>
    </row>
    <row r="68" spans="1:133" s="12" customFormat="1">
      <c r="A68" s="12" t="s">
        <v>1019</v>
      </c>
      <c r="B68" s="1" t="s">
        <v>345</v>
      </c>
      <c r="C68" s="2" t="s">
        <v>21</v>
      </c>
      <c r="D68" s="2">
        <v>6</v>
      </c>
      <c r="E68" s="2" t="s">
        <v>2</v>
      </c>
      <c r="F68" s="2">
        <v>0</v>
      </c>
      <c r="G68" s="50" t="s">
        <v>346</v>
      </c>
      <c r="H68" s="4">
        <v>1</v>
      </c>
      <c r="I68" s="4">
        <v>1</v>
      </c>
      <c r="J68" s="4">
        <v>1</v>
      </c>
      <c r="K68" s="4">
        <v>1</v>
      </c>
      <c r="L68" s="4">
        <v>1</v>
      </c>
      <c r="M68" s="4">
        <v>1</v>
      </c>
      <c r="N68" s="4">
        <v>1</v>
      </c>
      <c r="O68" s="4">
        <v>1</v>
      </c>
      <c r="P68" s="4">
        <v>0</v>
      </c>
      <c r="Q68" s="4">
        <v>1</v>
      </c>
      <c r="R68" s="4" t="s">
        <v>347</v>
      </c>
      <c r="S68" s="4">
        <v>2</v>
      </c>
      <c r="T68" s="4">
        <v>0</v>
      </c>
      <c r="U68" s="2">
        <v>1</v>
      </c>
      <c r="V68" s="4">
        <v>1</v>
      </c>
      <c r="W68" s="4">
        <v>3</v>
      </c>
      <c r="X68" s="4">
        <v>0</v>
      </c>
      <c r="Y68" s="4">
        <v>3</v>
      </c>
      <c r="Z68" s="4">
        <v>2</v>
      </c>
      <c r="AA68" s="4">
        <v>2</v>
      </c>
      <c r="AB68" s="4">
        <v>1</v>
      </c>
      <c r="AC68" s="4" t="s">
        <v>4</v>
      </c>
      <c r="AD68" s="4" t="s">
        <v>4</v>
      </c>
      <c r="AE68" s="4">
        <v>0</v>
      </c>
      <c r="AF68" s="4">
        <v>0</v>
      </c>
      <c r="AG68" s="4" t="s">
        <v>4</v>
      </c>
      <c r="AH68" s="4" t="s">
        <v>4</v>
      </c>
      <c r="AI68" s="4" t="s">
        <v>4</v>
      </c>
      <c r="AJ68" s="4">
        <v>1</v>
      </c>
      <c r="AK68" s="4">
        <v>0</v>
      </c>
      <c r="AL68" s="4">
        <v>1</v>
      </c>
      <c r="AM68" s="4">
        <v>1</v>
      </c>
      <c r="AN68" s="4">
        <v>1</v>
      </c>
      <c r="AO68" s="4">
        <v>1</v>
      </c>
      <c r="AP68" s="4">
        <v>1</v>
      </c>
      <c r="AQ68" s="4">
        <v>1</v>
      </c>
      <c r="AR68" s="4">
        <v>0</v>
      </c>
      <c r="AS68" s="4">
        <v>0</v>
      </c>
      <c r="AT68" s="4">
        <v>0</v>
      </c>
      <c r="AU68" s="4">
        <v>0</v>
      </c>
      <c r="AV68" s="4">
        <v>0</v>
      </c>
      <c r="AW68" s="4">
        <v>1</v>
      </c>
      <c r="AX68" s="4" t="s">
        <v>4</v>
      </c>
      <c r="AY68" s="4">
        <v>2</v>
      </c>
      <c r="AZ68" s="4">
        <v>1</v>
      </c>
      <c r="BA68" s="6">
        <v>1</v>
      </c>
      <c r="BB68" s="6">
        <v>0</v>
      </c>
      <c r="BC68" s="4" t="s">
        <v>4</v>
      </c>
      <c r="BD68" s="4"/>
      <c r="BE68" s="4"/>
      <c r="BF68" s="4"/>
      <c r="BG68" s="4"/>
      <c r="BH68" s="4"/>
      <c r="BI68" s="4"/>
      <c r="BJ68" s="4" t="s">
        <v>4</v>
      </c>
      <c r="BK68" s="4"/>
      <c r="BL68" s="4"/>
      <c r="BM68" s="4"/>
      <c r="BN68" s="4"/>
      <c r="BO68" s="4"/>
      <c r="BP68" s="4" t="s">
        <v>4</v>
      </c>
      <c r="BQ68" s="4"/>
      <c r="BR68" s="4"/>
      <c r="BS68" s="4"/>
      <c r="BT68" s="4"/>
      <c r="BU68" s="4"/>
      <c r="BV68" s="4" t="s">
        <v>4</v>
      </c>
      <c r="BW68" s="4"/>
      <c r="BX68" s="4"/>
      <c r="BY68" s="4"/>
      <c r="BZ68" s="4"/>
      <c r="CA68" s="4"/>
      <c r="CB68" s="2" t="s">
        <v>4</v>
      </c>
      <c r="CC68" s="2" t="s">
        <v>4</v>
      </c>
      <c r="CD68" s="2" t="s">
        <v>4</v>
      </c>
      <c r="CE68" s="2" t="s">
        <v>4</v>
      </c>
      <c r="CF68" s="7" t="s">
        <v>4</v>
      </c>
      <c r="CG68" s="8" t="s">
        <v>4</v>
      </c>
      <c r="CH68" s="9" t="s">
        <v>4</v>
      </c>
      <c r="CI68" s="10" t="s">
        <v>4</v>
      </c>
      <c r="CJ68" s="4" t="s">
        <v>4</v>
      </c>
      <c r="CK68" s="4" t="s">
        <v>4</v>
      </c>
      <c r="CL68" s="4" t="s">
        <v>4</v>
      </c>
      <c r="CM68" s="4" t="s">
        <v>4</v>
      </c>
      <c r="CN68" s="4" t="s">
        <v>4</v>
      </c>
      <c r="CO68" s="4" t="s">
        <v>4</v>
      </c>
      <c r="CP68" s="4" t="s">
        <v>4</v>
      </c>
      <c r="CQ68" s="4" t="s">
        <v>4</v>
      </c>
      <c r="CR68" s="4" t="s">
        <v>4</v>
      </c>
      <c r="CS68" s="4" t="s">
        <v>4</v>
      </c>
      <c r="CT68" s="4" t="s">
        <v>4</v>
      </c>
      <c r="CU68" s="4" t="s">
        <v>4</v>
      </c>
      <c r="CV68" s="4" t="s">
        <v>4</v>
      </c>
      <c r="CW68" s="4" t="s">
        <v>4</v>
      </c>
      <c r="CX68" s="4" t="s">
        <v>4</v>
      </c>
      <c r="CY68" s="4" t="s">
        <v>4</v>
      </c>
      <c r="CZ68" s="4" t="s">
        <v>4</v>
      </c>
      <c r="DA68" s="4"/>
      <c r="DB68" s="4" t="s">
        <v>4</v>
      </c>
      <c r="DC68" s="4" t="s">
        <v>4</v>
      </c>
      <c r="DD68" s="4" t="s">
        <v>4</v>
      </c>
      <c r="DE68" s="4"/>
      <c r="DF68" s="4"/>
      <c r="DG68" s="4"/>
      <c r="DH68" s="4"/>
      <c r="DI68" s="4" t="s">
        <v>4</v>
      </c>
      <c r="DJ68" s="4"/>
      <c r="DK68" s="4"/>
      <c r="DL68" s="4"/>
      <c r="DM68" s="4"/>
      <c r="DN68" s="4" t="s">
        <v>4</v>
      </c>
      <c r="DO68" s="4"/>
      <c r="DP68" s="4"/>
      <c r="DQ68" s="4"/>
      <c r="DR68" s="4"/>
      <c r="DS68" s="4"/>
      <c r="DT68" s="4"/>
      <c r="DU68" s="4"/>
      <c r="DV68" s="11"/>
      <c r="DW68" s="12">
        <f>[1]!Tableau5102[[#This Row],[Variable45]]</f>
        <v>0</v>
      </c>
      <c r="DX68" s="12">
        <f>[1]!Tableau5102[[#This Row],[Variable46]]</f>
        <v>1</v>
      </c>
      <c r="DY68" s="12">
        <v>1</v>
      </c>
      <c r="DZ68" s="4">
        <v>1</v>
      </c>
      <c r="EA68" s="4">
        <v>3</v>
      </c>
      <c r="EB68" s="4">
        <v>2</v>
      </c>
      <c r="EC68" s="12" t="s">
        <v>1021</v>
      </c>
    </row>
    <row r="69" spans="1:133" s="6" customFormat="1">
      <c r="A69" s="12" t="s">
        <v>1019</v>
      </c>
      <c r="B69" s="13" t="s">
        <v>348</v>
      </c>
      <c r="C69" s="13" t="s">
        <v>59</v>
      </c>
      <c r="D69" s="13">
        <v>5</v>
      </c>
      <c r="E69" s="13" t="s">
        <v>8</v>
      </c>
      <c r="F69" s="13">
        <v>2</v>
      </c>
      <c r="G69" s="6" t="s">
        <v>349</v>
      </c>
      <c r="H69" s="6">
        <v>1</v>
      </c>
      <c r="I69" s="6">
        <v>1</v>
      </c>
      <c r="J69" s="6">
        <v>4</v>
      </c>
      <c r="K69" s="6">
        <v>1</v>
      </c>
      <c r="L69" s="6">
        <v>1</v>
      </c>
      <c r="M69" s="6">
        <v>1</v>
      </c>
      <c r="N69" s="6">
        <v>0</v>
      </c>
      <c r="O69" s="6">
        <v>1</v>
      </c>
      <c r="P69" s="6">
        <v>1</v>
      </c>
      <c r="Q69" s="6">
        <v>1</v>
      </c>
      <c r="R69" s="6" t="s">
        <v>4</v>
      </c>
      <c r="S69" s="6">
        <v>2</v>
      </c>
      <c r="T69" s="6">
        <v>0</v>
      </c>
      <c r="U69" s="13">
        <v>1</v>
      </c>
      <c r="V69" s="6">
        <v>1</v>
      </c>
      <c r="W69" s="6">
        <v>3</v>
      </c>
      <c r="X69" s="6">
        <v>0</v>
      </c>
      <c r="Y69" s="6">
        <v>3</v>
      </c>
      <c r="Z69" s="6">
        <v>2</v>
      </c>
      <c r="AA69" s="6">
        <v>3</v>
      </c>
      <c r="AB69" s="51">
        <v>1</v>
      </c>
      <c r="AC69" s="6">
        <v>1</v>
      </c>
      <c r="AD69" s="6">
        <v>1</v>
      </c>
      <c r="AE69" s="6">
        <v>1</v>
      </c>
      <c r="AF69" s="6">
        <v>1</v>
      </c>
      <c r="AG69" s="52" t="s">
        <v>350</v>
      </c>
      <c r="AH69" s="6">
        <v>2019</v>
      </c>
      <c r="AI69" s="6" t="s">
        <v>4</v>
      </c>
      <c r="AJ69" s="6">
        <v>0</v>
      </c>
      <c r="AK69" s="6">
        <v>0</v>
      </c>
      <c r="AL69" s="6">
        <v>1</v>
      </c>
      <c r="AM69" s="6">
        <v>1</v>
      </c>
      <c r="AN69" s="6">
        <v>0</v>
      </c>
      <c r="AO69" s="6">
        <v>1</v>
      </c>
      <c r="AP69" s="6">
        <v>1</v>
      </c>
      <c r="AQ69" s="6">
        <v>1</v>
      </c>
      <c r="AR69" s="6">
        <v>1</v>
      </c>
      <c r="AS69" s="6">
        <v>0</v>
      </c>
      <c r="AT69" s="6">
        <v>0</v>
      </c>
      <c r="AU69" s="6">
        <v>1</v>
      </c>
      <c r="AV69" s="6">
        <v>1</v>
      </c>
      <c r="AW69" s="6">
        <v>1</v>
      </c>
      <c r="AX69" s="6" t="s">
        <v>351</v>
      </c>
      <c r="AY69" s="6">
        <v>1</v>
      </c>
      <c r="AZ69" s="6">
        <v>1</v>
      </c>
      <c r="BA69" s="6">
        <v>1</v>
      </c>
      <c r="BB69" s="6">
        <v>0</v>
      </c>
      <c r="BC69" s="6" t="s">
        <v>4</v>
      </c>
      <c r="BJ69" s="6" t="s">
        <v>4</v>
      </c>
      <c r="BP69" s="6" t="s">
        <v>4</v>
      </c>
      <c r="BV69" s="6" t="s">
        <v>4</v>
      </c>
      <c r="CB69" s="22" t="s">
        <v>4</v>
      </c>
      <c r="CC69" s="22" t="s">
        <v>4</v>
      </c>
      <c r="CD69" s="22" t="s">
        <v>4</v>
      </c>
      <c r="CE69" s="22" t="s">
        <v>4</v>
      </c>
      <c r="CF69" s="8" t="s">
        <v>4</v>
      </c>
      <c r="CG69" s="8" t="s">
        <v>4</v>
      </c>
      <c r="CH69" s="23" t="s">
        <v>4</v>
      </c>
      <c r="CI69" s="23" t="s">
        <v>4</v>
      </c>
      <c r="CJ69" s="6" t="s">
        <v>4</v>
      </c>
      <c r="CK69" s="6" t="s">
        <v>4</v>
      </c>
      <c r="CL69" s="6" t="s">
        <v>4</v>
      </c>
      <c r="CM69" s="6" t="s">
        <v>4</v>
      </c>
      <c r="CN69" s="6" t="s">
        <v>4</v>
      </c>
      <c r="CO69" s="6" t="s">
        <v>4</v>
      </c>
      <c r="CP69" s="6" t="s">
        <v>4</v>
      </c>
      <c r="CQ69" s="6" t="s">
        <v>4</v>
      </c>
      <c r="CR69" s="6" t="s">
        <v>4</v>
      </c>
      <c r="CS69" s="6" t="s">
        <v>4</v>
      </c>
      <c r="CT69" s="6" t="s">
        <v>4</v>
      </c>
      <c r="CU69" s="6" t="s">
        <v>4</v>
      </c>
      <c r="CV69" s="6" t="s">
        <v>4</v>
      </c>
      <c r="CW69" s="6" t="s">
        <v>4</v>
      </c>
      <c r="CX69" s="6" t="s">
        <v>4</v>
      </c>
      <c r="CY69" s="6" t="s">
        <v>4</v>
      </c>
      <c r="CZ69" s="6" t="s">
        <v>4</v>
      </c>
      <c r="DB69" s="6" t="s">
        <v>4</v>
      </c>
      <c r="DC69" s="6" t="s">
        <v>4</v>
      </c>
      <c r="DD69" s="6" t="s">
        <v>4</v>
      </c>
      <c r="DI69" s="6" t="s">
        <v>4</v>
      </c>
      <c r="DN69" s="6" t="s">
        <v>4</v>
      </c>
      <c r="DW69" s="6">
        <f>[1]!Tableau5102[[#This Row],[Variable45]]</f>
        <v>1</v>
      </c>
      <c r="DX69" s="6">
        <f>[1]!Tableau5102[[#This Row],[Variable46]]</f>
        <v>0</v>
      </c>
      <c r="DY69" s="6">
        <v>1</v>
      </c>
      <c r="DZ69" s="6">
        <v>1</v>
      </c>
      <c r="EA69" s="6">
        <v>3</v>
      </c>
      <c r="EB69" s="6">
        <v>2</v>
      </c>
      <c r="EC69" s="12" t="s">
        <v>1021</v>
      </c>
    </row>
    <row r="70" spans="1:133" s="12" customFormat="1">
      <c r="A70" s="12" t="s">
        <v>1019</v>
      </c>
      <c r="B70" s="13" t="s">
        <v>352</v>
      </c>
      <c r="C70" s="13" t="s">
        <v>7</v>
      </c>
      <c r="D70" s="13">
        <v>2</v>
      </c>
      <c r="E70" s="13" t="s">
        <v>31</v>
      </c>
      <c r="F70" s="13">
        <v>3</v>
      </c>
      <c r="G70" s="6" t="s">
        <v>353</v>
      </c>
      <c r="H70" s="6">
        <v>1</v>
      </c>
      <c r="I70" s="6">
        <v>2</v>
      </c>
      <c r="J70" s="6" t="s">
        <v>4</v>
      </c>
      <c r="K70" s="6">
        <v>1</v>
      </c>
      <c r="L70" s="6">
        <v>0</v>
      </c>
      <c r="M70" s="6">
        <v>0</v>
      </c>
      <c r="N70" s="6">
        <v>0</v>
      </c>
      <c r="O70" s="6">
        <v>0</v>
      </c>
      <c r="P70" s="6">
        <v>0</v>
      </c>
      <c r="Q70" s="6">
        <v>1</v>
      </c>
      <c r="R70" s="6" t="s">
        <v>354</v>
      </c>
      <c r="S70" s="6">
        <v>3</v>
      </c>
      <c r="T70" s="6">
        <v>1</v>
      </c>
      <c r="U70" s="13">
        <v>1</v>
      </c>
      <c r="V70" s="6">
        <v>1</v>
      </c>
      <c r="W70" s="6">
        <v>3</v>
      </c>
      <c r="X70" s="6">
        <v>0</v>
      </c>
      <c r="Y70" s="6">
        <v>1</v>
      </c>
      <c r="Z70" s="6">
        <v>4</v>
      </c>
      <c r="AA70" s="6">
        <v>4</v>
      </c>
      <c r="AB70" s="30">
        <v>0</v>
      </c>
      <c r="AC70" s="6">
        <v>0</v>
      </c>
      <c r="AD70" s="6">
        <v>1</v>
      </c>
      <c r="AE70" s="6">
        <v>1</v>
      </c>
      <c r="AF70" s="6">
        <v>1</v>
      </c>
      <c r="AG70" s="6" t="s">
        <v>355</v>
      </c>
      <c r="AH70" s="6" t="s">
        <v>356</v>
      </c>
      <c r="AI70" s="40" t="s">
        <v>357</v>
      </c>
      <c r="AJ70" s="6">
        <v>0</v>
      </c>
      <c r="AK70" s="6">
        <v>0</v>
      </c>
      <c r="AL70" s="6">
        <v>1</v>
      </c>
      <c r="AM70" s="6">
        <v>0</v>
      </c>
      <c r="AN70" s="6">
        <v>1</v>
      </c>
      <c r="AO70" s="6">
        <v>0</v>
      </c>
      <c r="AP70" s="6">
        <v>1</v>
      </c>
      <c r="AQ70" s="6">
        <v>0</v>
      </c>
      <c r="AR70" s="6">
        <v>0</v>
      </c>
      <c r="AS70" s="6">
        <v>1</v>
      </c>
      <c r="AT70" s="6">
        <v>0</v>
      </c>
      <c r="AU70" s="6">
        <v>0</v>
      </c>
      <c r="AV70" s="6">
        <v>0</v>
      </c>
      <c r="AW70" s="6">
        <v>0</v>
      </c>
      <c r="AX70" s="6" t="s">
        <v>4</v>
      </c>
      <c r="AY70" s="6" t="s">
        <v>4</v>
      </c>
      <c r="AZ70" s="6">
        <v>0</v>
      </c>
      <c r="BA70" s="6">
        <v>0</v>
      </c>
      <c r="BB70" s="6">
        <v>1</v>
      </c>
      <c r="BC70" s="6" t="s">
        <v>4</v>
      </c>
      <c r="BD70" s="6">
        <v>13.591968129431191</v>
      </c>
      <c r="BE70" s="6">
        <v>55.435588328902703</v>
      </c>
      <c r="BF70" s="6">
        <v>24.274184859322752</v>
      </c>
      <c r="BG70" s="6">
        <v>5.6274967660787016</v>
      </c>
      <c r="BH70" s="6">
        <v>1.070761916264666</v>
      </c>
      <c r="BI70" s="6">
        <v>24.24498119122126</v>
      </c>
      <c r="BJ70" s="6" t="s">
        <v>4</v>
      </c>
      <c r="BK70" s="6">
        <v>0</v>
      </c>
      <c r="BL70" s="6">
        <v>33.12557254590115</v>
      </c>
      <c r="BM70" s="6">
        <v>54.566606981103916</v>
      </c>
      <c r="BN70" s="6">
        <v>9.2312101904193931</v>
      </c>
      <c r="BO70" s="6">
        <v>3.0766102825755381</v>
      </c>
      <c r="BP70" s="6" t="s">
        <v>4</v>
      </c>
      <c r="BQ70" s="6">
        <v>5.3487864457870513</v>
      </c>
      <c r="BR70" s="6">
        <v>42.773416186783933</v>
      </c>
      <c r="BS70" s="6">
        <v>36.417581535898357</v>
      </c>
      <c r="BT70" s="6">
        <v>10.103136044612389</v>
      </c>
      <c r="BU70" s="6">
        <v>5.3570797869182609</v>
      </c>
      <c r="BV70" s="6" t="s">
        <v>4</v>
      </c>
      <c r="BW70" s="6">
        <v>30.86505121982794</v>
      </c>
      <c r="BX70" s="6">
        <v>64.983746620195291</v>
      </c>
      <c r="BY70" s="6">
        <v>2.8718565642187959</v>
      </c>
      <c r="BZ70" s="6">
        <v>0</v>
      </c>
      <c r="CA70" s="6">
        <v>1.279345595757958</v>
      </c>
      <c r="CB70" s="24">
        <v>0.53948641592892443</v>
      </c>
      <c r="CC70" s="24">
        <v>0</v>
      </c>
      <c r="CD70" s="24">
        <v>3.3374505984470049</v>
      </c>
      <c r="CE70" s="24">
        <v>92.960186489016678</v>
      </c>
      <c r="CF70" s="25">
        <v>3.1628764966073839</v>
      </c>
      <c r="CG70" s="23">
        <v>1</v>
      </c>
      <c r="CH70" s="23" t="s">
        <v>60</v>
      </c>
      <c r="CI70" s="23" t="s">
        <v>60</v>
      </c>
      <c r="CJ70" s="6">
        <v>0</v>
      </c>
      <c r="CK70" s="6">
        <v>0</v>
      </c>
      <c r="CL70" s="6">
        <v>1</v>
      </c>
      <c r="CM70" s="6" t="s">
        <v>60</v>
      </c>
      <c r="CN70" s="6" t="s">
        <v>62</v>
      </c>
      <c r="CO70" s="6" t="s">
        <v>62</v>
      </c>
      <c r="CP70" s="6" t="s">
        <v>62</v>
      </c>
      <c r="CQ70" s="6" t="s">
        <v>62</v>
      </c>
      <c r="CR70" s="6" t="s">
        <v>62</v>
      </c>
      <c r="CS70" s="6" t="s">
        <v>62</v>
      </c>
      <c r="CT70" s="6" t="s">
        <v>62</v>
      </c>
      <c r="CU70" s="6">
        <v>42190.576593474121</v>
      </c>
      <c r="CV70" s="6" t="s">
        <v>63</v>
      </c>
      <c r="CW70" s="6" t="s">
        <v>139</v>
      </c>
      <c r="CX70" s="6" t="s">
        <v>62</v>
      </c>
      <c r="CY70" s="6" t="s">
        <v>62</v>
      </c>
      <c r="CZ70" s="6">
        <v>4.5331160511362354</v>
      </c>
      <c r="DA70" s="6">
        <v>0.60610834408758074</v>
      </c>
      <c r="DB70" s="6">
        <v>2.6625139125070389</v>
      </c>
      <c r="DC70" s="6">
        <v>85.136365172460032</v>
      </c>
      <c r="DD70" s="6">
        <v>90.661680855662127</v>
      </c>
      <c r="DE70" s="6">
        <v>29.999157959834289</v>
      </c>
      <c r="DF70" s="6">
        <v>49.768641009508357</v>
      </c>
      <c r="DG70" s="6">
        <v>1.355507187773513</v>
      </c>
      <c r="DH70" s="6">
        <v>2.9955138681968121</v>
      </c>
      <c r="DI70" s="6">
        <v>81.951639770472411</v>
      </c>
      <c r="DJ70" s="6">
        <v>56.818610083824659</v>
      </c>
      <c r="DK70" s="6">
        <v>3.6641762527826298</v>
      </c>
      <c r="DL70" s="6">
        <v>1.6991226547724561</v>
      </c>
      <c r="DM70" s="6">
        <v>0</v>
      </c>
      <c r="DN70" s="6">
        <v>96.349968102339943</v>
      </c>
      <c r="DO70" s="6">
        <v>38.440051220313727</v>
      </c>
      <c r="DP70" s="6">
        <v>3.065718419405572</v>
      </c>
      <c r="DQ70" s="6">
        <v>0.39019385904811249</v>
      </c>
      <c r="DR70" s="6">
        <v>0.80475028968237639</v>
      </c>
      <c r="DS70" s="6">
        <v>85.684611702628786</v>
      </c>
      <c r="DT70" s="6">
        <v>8.8356255843111846</v>
      </c>
      <c r="DU70" s="6">
        <v>1.0174991024790869</v>
      </c>
      <c r="DV70" s="6">
        <v>0.1648259367116986</v>
      </c>
      <c r="DW70" s="12">
        <f>[1]!Tableau5102[[#This Row],[Variable45]]</f>
        <v>1</v>
      </c>
      <c r="DX70" s="12">
        <f>[1]!Tableau5102[[#This Row],[Variable46]]</f>
        <v>0</v>
      </c>
      <c r="DY70" s="12">
        <v>1</v>
      </c>
      <c r="DZ70" s="6">
        <v>1</v>
      </c>
      <c r="EA70" s="6">
        <v>3</v>
      </c>
      <c r="EB70" s="6">
        <v>4</v>
      </c>
      <c r="EC70" s="12" t="s">
        <v>1021</v>
      </c>
    </row>
    <row r="71" spans="1:133" s="6" customFormat="1">
      <c r="A71" s="12" t="s">
        <v>1019</v>
      </c>
      <c r="B71" s="13" t="s">
        <v>358</v>
      </c>
      <c r="C71" s="13" t="s">
        <v>7</v>
      </c>
      <c r="D71" s="13">
        <v>2</v>
      </c>
      <c r="E71" s="13" t="s">
        <v>31</v>
      </c>
      <c r="F71" s="13">
        <v>3</v>
      </c>
      <c r="G71" s="6" t="s">
        <v>359</v>
      </c>
      <c r="H71" s="6">
        <v>1</v>
      </c>
      <c r="I71" s="6">
        <v>2</v>
      </c>
      <c r="J71" s="6">
        <v>2</v>
      </c>
      <c r="K71" s="6">
        <v>1</v>
      </c>
      <c r="L71" s="6">
        <v>1</v>
      </c>
      <c r="M71" s="6">
        <v>1</v>
      </c>
      <c r="N71" s="6">
        <v>1</v>
      </c>
      <c r="O71" s="6">
        <v>1</v>
      </c>
      <c r="P71" s="6">
        <v>1</v>
      </c>
      <c r="Q71" s="30">
        <v>1</v>
      </c>
      <c r="R71" s="6" t="s">
        <v>360</v>
      </c>
      <c r="S71" s="6">
        <v>2</v>
      </c>
      <c r="T71" s="6">
        <v>0</v>
      </c>
      <c r="U71" s="13">
        <v>0</v>
      </c>
      <c r="V71" s="6">
        <v>1</v>
      </c>
      <c r="W71" s="6">
        <v>4</v>
      </c>
      <c r="X71" s="6">
        <v>0</v>
      </c>
      <c r="Y71" s="6">
        <v>4</v>
      </c>
      <c r="Z71" s="6">
        <v>3</v>
      </c>
      <c r="AA71" s="6">
        <v>4</v>
      </c>
      <c r="AB71" s="6">
        <v>1</v>
      </c>
      <c r="AC71" s="6">
        <v>1</v>
      </c>
      <c r="AD71" s="6">
        <v>4</v>
      </c>
      <c r="AE71" s="6">
        <v>1</v>
      </c>
      <c r="AF71" s="6">
        <v>1</v>
      </c>
      <c r="AG71" s="6" t="s">
        <v>361</v>
      </c>
      <c r="AH71" s="6">
        <v>2023</v>
      </c>
      <c r="AI71" s="6" t="s">
        <v>362</v>
      </c>
      <c r="AJ71" s="6">
        <v>1</v>
      </c>
      <c r="AK71" s="6">
        <v>1</v>
      </c>
      <c r="AL71" s="6">
        <v>1</v>
      </c>
      <c r="AM71" s="6">
        <v>1</v>
      </c>
      <c r="AN71" s="6">
        <v>1</v>
      </c>
      <c r="AO71" s="6">
        <v>1</v>
      </c>
      <c r="AP71" s="6">
        <v>1</v>
      </c>
      <c r="AQ71" s="6">
        <v>0</v>
      </c>
      <c r="AR71" s="6">
        <v>1</v>
      </c>
      <c r="AS71" s="6">
        <v>1</v>
      </c>
      <c r="AT71" s="6">
        <v>0</v>
      </c>
      <c r="AU71" s="6">
        <v>0</v>
      </c>
      <c r="AV71" s="6">
        <v>0</v>
      </c>
      <c r="AW71" s="6">
        <v>1</v>
      </c>
      <c r="AX71" t="s">
        <v>363</v>
      </c>
      <c r="AY71" s="6">
        <v>3</v>
      </c>
      <c r="AZ71" s="6">
        <v>1</v>
      </c>
      <c r="BA71" s="6">
        <v>1</v>
      </c>
      <c r="BB71" s="6">
        <v>1</v>
      </c>
      <c r="BC71" s="6">
        <v>14.415054207903109</v>
      </c>
      <c r="BD71" s="6">
        <v>44.082930820314061</v>
      </c>
      <c r="BE71" s="6">
        <v>29.95332684917696</v>
      </c>
      <c r="BF71" s="6">
        <v>18.318835805190648</v>
      </c>
      <c r="BG71" s="6">
        <v>4.8257899717354524</v>
      </c>
      <c r="BH71" s="6">
        <v>2.8191165535828819</v>
      </c>
      <c r="BI71" s="6">
        <v>34.73141237214103</v>
      </c>
      <c r="BJ71" s="6">
        <v>41.445088419269581</v>
      </c>
      <c r="BK71" s="6">
        <v>4.1565324117878308</v>
      </c>
      <c r="BL71" s="6">
        <v>59.440105791966822</v>
      </c>
      <c r="BM71" s="6">
        <v>27.865143243624331</v>
      </c>
      <c r="BN71" s="6">
        <v>5.1392646858039983</v>
      </c>
      <c r="BO71" s="6">
        <v>3.3989538668169978</v>
      </c>
      <c r="BP71" s="6">
        <v>30.537563063148731</v>
      </c>
      <c r="BQ71" s="6">
        <v>5.5378029138492852</v>
      </c>
      <c r="BR71" s="6">
        <v>43.969246939383289</v>
      </c>
      <c r="BS71" s="6">
        <v>30.767644346399351</v>
      </c>
      <c r="BT71" s="6">
        <v>4.513836386647414</v>
      </c>
      <c r="BU71" s="6">
        <v>15.211469413720661</v>
      </c>
      <c r="BV71" s="6">
        <v>7.8209844789445082</v>
      </c>
      <c r="BW71" s="6">
        <v>18.92573135430149</v>
      </c>
      <c r="BX71" s="6">
        <v>75.208040723063164</v>
      </c>
      <c r="BY71" s="6">
        <v>3.985976829670403</v>
      </c>
      <c r="BZ71" s="6">
        <v>0.57747117565294626</v>
      </c>
      <c r="CA71" s="6">
        <v>1.3027799173120069</v>
      </c>
      <c r="CB71" s="24">
        <v>6.7286241551381671</v>
      </c>
      <c r="CC71" s="24">
        <v>3.4743751713512201</v>
      </c>
      <c r="CD71" s="24">
        <v>22.345493472719848</v>
      </c>
      <c r="CE71" s="24">
        <v>61.027601234585482</v>
      </c>
      <c r="CF71" s="25">
        <v>6.4239059662052886</v>
      </c>
      <c r="CG71" s="23">
        <v>1</v>
      </c>
      <c r="CH71" s="23" t="s">
        <v>364</v>
      </c>
      <c r="CI71" s="23">
        <v>0</v>
      </c>
      <c r="CJ71" s="6">
        <v>1</v>
      </c>
      <c r="CK71" s="6">
        <v>1</v>
      </c>
      <c r="CL71" s="6">
        <v>1</v>
      </c>
      <c r="CM71" s="6">
        <v>0</v>
      </c>
      <c r="CN71" s="6">
        <v>1</v>
      </c>
      <c r="CO71" s="6">
        <v>0</v>
      </c>
      <c r="CP71" s="6">
        <v>0</v>
      </c>
      <c r="CQ71" s="6">
        <v>0</v>
      </c>
      <c r="CR71" s="6">
        <v>0</v>
      </c>
      <c r="CS71" s="6">
        <v>0</v>
      </c>
      <c r="CT71" s="6" t="s">
        <v>62</v>
      </c>
      <c r="CU71" s="6">
        <v>37719.775847310892</v>
      </c>
      <c r="CV71" s="6" t="s">
        <v>365</v>
      </c>
      <c r="CW71" s="6" t="s">
        <v>366</v>
      </c>
      <c r="CX71" s="6" t="s">
        <v>367</v>
      </c>
      <c r="CY71" s="6" t="s">
        <v>368</v>
      </c>
      <c r="CZ71" s="6">
        <v>17.227299073978799</v>
      </c>
      <c r="DA71" s="6">
        <v>4.3338154221035738</v>
      </c>
      <c r="DB71" s="6">
        <v>15.931624400092151</v>
      </c>
      <c r="DC71" s="6">
        <v>23.333599626101979</v>
      </c>
      <c r="DD71" s="6">
        <v>61.598566061000568</v>
      </c>
      <c r="DE71" s="6">
        <v>9.3308150478934824</v>
      </c>
      <c r="DF71" s="6">
        <v>41.408550621442288</v>
      </c>
      <c r="DG71" s="6">
        <v>3.1450253906223771</v>
      </c>
      <c r="DH71" s="6">
        <v>39.213543836747803</v>
      </c>
      <c r="DI71" s="6">
        <v>29.389193185237534</v>
      </c>
      <c r="DJ71" s="6">
        <v>10.38637970005915</v>
      </c>
      <c r="DK71" s="6">
        <v>0</v>
      </c>
      <c r="DL71" s="6">
        <v>2.2643969950321559</v>
      </c>
      <c r="DM71" s="6">
        <v>35.221700606548282</v>
      </c>
      <c r="DN71" s="6">
        <v>98.707429942605984</v>
      </c>
      <c r="DO71" s="6">
        <v>39.127610718083247</v>
      </c>
      <c r="DP71" s="6">
        <v>1.8643131424016219</v>
      </c>
      <c r="DQ71" s="6">
        <v>33.556895706405378</v>
      </c>
      <c r="DR71" s="6">
        <v>5.9255422790572814</v>
      </c>
      <c r="DS71" s="6">
        <v>31.52014557390088</v>
      </c>
      <c r="DT71" s="6">
        <v>2.5735927787414679</v>
      </c>
      <c r="DU71" s="6">
        <v>64.399631759666477</v>
      </c>
      <c r="DV71" s="6">
        <v>0.47684891443596272</v>
      </c>
      <c r="DW71" s="6">
        <f>[1]!Tableau5102[[#This Row],[Variable45]]</f>
        <v>0</v>
      </c>
      <c r="DX71" s="6">
        <f>[1]!Tableau5102[[#This Row],[Variable46]]</f>
        <v>1</v>
      </c>
      <c r="DY71" s="6">
        <v>1</v>
      </c>
      <c r="DZ71" s="30">
        <v>1</v>
      </c>
      <c r="EA71" s="6">
        <v>4</v>
      </c>
      <c r="EB71" s="6">
        <v>3</v>
      </c>
      <c r="EC71" s="12" t="s">
        <v>1021</v>
      </c>
    </row>
    <row r="72" spans="1:133" s="6" customFormat="1">
      <c r="A72" s="12" t="s">
        <v>1019</v>
      </c>
      <c r="B72" s="13" t="s">
        <v>369</v>
      </c>
      <c r="C72" s="13" t="s">
        <v>21</v>
      </c>
      <c r="D72" s="13">
        <v>6</v>
      </c>
      <c r="E72" s="13" t="s">
        <v>8</v>
      </c>
      <c r="F72" s="13">
        <v>2</v>
      </c>
      <c r="G72" s="6" t="s">
        <v>370</v>
      </c>
      <c r="H72" s="6">
        <v>1</v>
      </c>
      <c r="I72" s="6">
        <v>1</v>
      </c>
      <c r="J72" s="6">
        <v>1</v>
      </c>
      <c r="K72" s="6">
        <v>1</v>
      </c>
      <c r="L72" s="6">
        <v>1</v>
      </c>
      <c r="M72" s="6">
        <v>0</v>
      </c>
      <c r="N72" s="6">
        <v>0</v>
      </c>
      <c r="O72" s="6">
        <v>1</v>
      </c>
      <c r="P72" s="6">
        <v>0</v>
      </c>
      <c r="Q72" s="6">
        <v>1</v>
      </c>
      <c r="R72" s="6" t="s">
        <v>371</v>
      </c>
      <c r="S72" s="6">
        <v>4</v>
      </c>
      <c r="T72" s="6">
        <v>1</v>
      </c>
      <c r="U72" s="13">
        <v>1</v>
      </c>
      <c r="V72" s="6">
        <v>1</v>
      </c>
      <c r="W72" s="6">
        <v>3</v>
      </c>
      <c r="X72" s="6">
        <v>0</v>
      </c>
      <c r="Y72" s="6">
        <v>4</v>
      </c>
      <c r="Z72" s="6">
        <v>3</v>
      </c>
      <c r="AA72" s="6">
        <v>3</v>
      </c>
      <c r="AB72" s="6">
        <v>0</v>
      </c>
      <c r="AC72" s="6">
        <v>1</v>
      </c>
      <c r="AD72" s="6">
        <v>4</v>
      </c>
      <c r="AE72" s="6">
        <v>1</v>
      </c>
      <c r="AF72" s="6">
        <v>1</v>
      </c>
      <c r="AG72" s="6" t="s">
        <v>4</v>
      </c>
      <c r="AH72" s="6" t="s">
        <v>4</v>
      </c>
      <c r="AI72" s="6" t="s">
        <v>4</v>
      </c>
      <c r="AJ72" s="6">
        <v>0</v>
      </c>
      <c r="AK72" s="6">
        <v>0</v>
      </c>
      <c r="AL72" s="6">
        <v>1</v>
      </c>
      <c r="AM72" s="6">
        <v>1</v>
      </c>
      <c r="AN72" s="6">
        <v>1</v>
      </c>
      <c r="AO72" s="6">
        <v>1</v>
      </c>
      <c r="AP72" s="6">
        <v>1</v>
      </c>
      <c r="AQ72" s="6">
        <v>0</v>
      </c>
      <c r="AR72" s="6">
        <v>0</v>
      </c>
      <c r="AS72" s="6">
        <v>0</v>
      </c>
      <c r="AT72" s="6">
        <v>0</v>
      </c>
      <c r="AU72" s="6">
        <v>0</v>
      </c>
      <c r="AV72" s="6">
        <v>1</v>
      </c>
      <c r="AW72" s="6">
        <v>1</v>
      </c>
      <c r="AX72" s="6" t="s">
        <v>4</v>
      </c>
      <c r="AY72" s="6">
        <v>2</v>
      </c>
      <c r="AZ72" s="6">
        <v>0</v>
      </c>
      <c r="BA72" s="6">
        <v>0</v>
      </c>
      <c r="BB72" s="6">
        <v>1</v>
      </c>
      <c r="BC72" s="6" t="s">
        <v>4</v>
      </c>
      <c r="BJ72" s="6" t="s">
        <v>4</v>
      </c>
      <c r="BP72" s="6" t="s">
        <v>4</v>
      </c>
      <c r="BV72" s="6" t="s">
        <v>4</v>
      </c>
      <c r="CB72" s="22" t="s">
        <v>4</v>
      </c>
      <c r="CC72" s="22" t="s">
        <v>4</v>
      </c>
      <c r="CD72" s="22" t="s">
        <v>4</v>
      </c>
      <c r="CE72" s="22" t="s">
        <v>4</v>
      </c>
      <c r="CF72" s="8" t="s">
        <v>4</v>
      </c>
      <c r="CG72" s="8" t="s">
        <v>4</v>
      </c>
      <c r="CH72" s="23" t="s">
        <v>4</v>
      </c>
      <c r="CI72" s="23" t="s">
        <v>4</v>
      </c>
      <c r="CJ72" s="6" t="s">
        <v>4</v>
      </c>
      <c r="CK72" s="6" t="s">
        <v>4</v>
      </c>
      <c r="CL72" s="6" t="s">
        <v>4</v>
      </c>
      <c r="CM72" s="6" t="s">
        <v>4</v>
      </c>
      <c r="CN72" s="6" t="s">
        <v>4</v>
      </c>
      <c r="CO72" s="6" t="s">
        <v>4</v>
      </c>
      <c r="CP72" s="6" t="s">
        <v>4</v>
      </c>
      <c r="CQ72" s="6" t="s">
        <v>4</v>
      </c>
      <c r="CR72" s="6" t="s">
        <v>4</v>
      </c>
      <c r="CS72" s="6" t="s">
        <v>4</v>
      </c>
      <c r="CT72" s="6" t="s">
        <v>4</v>
      </c>
      <c r="CU72" s="6" t="s">
        <v>4</v>
      </c>
      <c r="CV72" s="6" t="s">
        <v>4</v>
      </c>
      <c r="CW72" s="6" t="s">
        <v>4</v>
      </c>
      <c r="CX72" s="6" t="s">
        <v>4</v>
      </c>
      <c r="CY72" s="6" t="s">
        <v>4</v>
      </c>
      <c r="CZ72" s="6" t="s">
        <v>4</v>
      </c>
      <c r="DB72" s="6" t="s">
        <v>4</v>
      </c>
      <c r="DC72" s="6" t="s">
        <v>4</v>
      </c>
      <c r="DD72" s="6" t="s">
        <v>4</v>
      </c>
      <c r="DI72" s="6" t="s">
        <v>4</v>
      </c>
      <c r="DN72" s="6" t="s">
        <v>4</v>
      </c>
      <c r="DW72" s="6">
        <f>[1]!Tableau5102[[#This Row],[Variable45]]</f>
        <v>1</v>
      </c>
      <c r="DX72" s="6">
        <f>[1]!Tableau5102[[#This Row],[Variable46]]</f>
        <v>1</v>
      </c>
      <c r="DY72" s="6">
        <v>1</v>
      </c>
      <c r="DZ72" s="6">
        <v>1</v>
      </c>
      <c r="EA72" s="6">
        <v>3</v>
      </c>
      <c r="EB72" s="6">
        <v>3</v>
      </c>
      <c r="EC72" s="12" t="s">
        <v>1021</v>
      </c>
    </row>
    <row r="73" spans="1:133" s="12" customFormat="1">
      <c r="A73" s="12" t="s">
        <v>1019</v>
      </c>
      <c r="B73" s="13" t="s">
        <v>372</v>
      </c>
      <c r="C73" s="13" t="s">
        <v>21</v>
      </c>
      <c r="D73" s="13">
        <v>6</v>
      </c>
      <c r="E73" s="13" t="s">
        <v>2</v>
      </c>
      <c r="F73" s="13">
        <v>0</v>
      </c>
      <c r="G73" s="6" t="s">
        <v>373</v>
      </c>
      <c r="H73" s="6">
        <v>1</v>
      </c>
      <c r="I73" s="6">
        <v>1</v>
      </c>
      <c r="J73" s="6" t="s">
        <v>4</v>
      </c>
      <c r="K73" s="6" t="s">
        <v>4</v>
      </c>
      <c r="L73" s="6">
        <v>1</v>
      </c>
      <c r="M73" s="6">
        <v>1</v>
      </c>
      <c r="N73" s="6">
        <v>1</v>
      </c>
      <c r="O73" s="6">
        <v>1</v>
      </c>
      <c r="P73" s="6">
        <v>1</v>
      </c>
      <c r="Q73" s="6">
        <v>1</v>
      </c>
      <c r="R73" s="6" t="s">
        <v>16</v>
      </c>
      <c r="S73" s="6">
        <v>3</v>
      </c>
      <c r="T73" s="6">
        <v>0</v>
      </c>
      <c r="U73" s="13">
        <v>1</v>
      </c>
      <c r="V73" s="6">
        <v>1</v>
      </c>
      <c r="W73" s="6">
        <v>3</v>
      </c>
      <c r="X73" s="6">
        <v>0</v>
      </c>
      <c r="Y73" s="6">
        <v>3</v>
      </c>
      <c r="Z73" s="6">
        <v>3</v>
      </c>
      <c r="AA73" s="6">
        <v>3</v>
      </c>
      <c r="AB73" s="6">
        <v>0</v>
      </c>
      <c r="AC73" s="6">
        <v>1</v>
      </c>
      <c r="AD73" s="6">
        <v>4</v>
      </c>
      <c r="AE73" s="6">
        <v>1</v>
      </c>
      <c r="AF73" s="6">
        <v>1</v>
      </c>
      <c r="AG73" s="6" t="s">
        <v>361</v>
      </c>
      <c r="AH73" s="6" t="s">
        <v>4</v>
      </c>
      <c r="AI73" s="6" t="s">
        <v>374</v>
      </c>
      <c r="AJ73" s="6">
        <v>0</v>
      </c>
      <c r="AK73" s="6">
        <v>0</v>
      </c>
      <c r="AL73" s="6">
        <v>1</v>
      </c>
      <c r="AM73" s="6">
        <v>1</v>
      </c>
      <c r="AN73" s="6">
        <v>1</v>
      </c>
      <c r="AO73" s="6">
        <v>1</v>
      </c>
      <c r="AP73" s="6">
        <v>1</v>
      </c>
      <c r="AQ73" s="6">
        <v>1</v>
      </c>
      <c r="AR73" s="6">
        <v>1</v>
      </c>
      <c r="AS73" s="6">
        <v>1</v>
      </c>
      <c r="AT73" s="6">
        <v>0</v>
      </c>
      <c r="AU73" s="6">
        <v>0</v>
      </c>
      <c r="AV73" s="6">
        <v>0</v>
      </c>
      <c r="AW73" s="6">
        <v>1</v>
      </c>
      <c r="AX73" s="6" t="s">
        <v>375</v>
      </c>
      <c r="AY73" s="6">
        <v>3</v>
      </c>
      <c r="AZ73" s="6">
        <v>1</v>
      </c>
      <c r="BA73" s="6" t="s">
        <v>4</v>
      </c>
      <c r="BB73" s="6" t="s">
        <v>4</v>
      </c>
      <c r="BC73" s="6" t="s">
        <v>4</v>
      </c>
      <c r="BD73" s="6"/>
      <c r="BE73" s="6"/>
      <c r="BF73" s="6"/>
      <c r="BG73" s="6"/>
      <c r="BH73" s="6"/>
      <c r="BI73" s="6"/>
      <c r="BJ73" s="6" t="s">
        <v>4</v>
      </c>
      <c r="BK73" s="6"/>
      <c r="BL73" s="6"/>
      <c r="BM73" s="6"/>
      <c r="BN73" s="6"/>
      <c r="BO73" s="6"/>
      <c r="BP73" s="6" t="s">
        <v>4</v>
      </c>
      <c r="BQ73" s="6"/>
      <c r="BR73" s="6"/>
      <c r="BS73" s="6"/>
      <c r="BT73" s="6"/>
      <c r="BU73" s="6"/>
      <c r="BV73" s="6" t="s">
        <v>4</v>
      </c>
      <c r="BW73" s="6"/>
      <c r="BX73" s="6"/>
      <c r="BY73" s="6"/>
      <c r="BZ73" s="6"/>
      <c r="CA73" s="6"/>
      <c r="CB73" s="22" t="s">
        <v>4</v>
      </c>
      <c r="CC73" s="22" t="s">
        <v>4</v>
      </c>
      <c r="CD73" s="22" t="s">
        <v>4</v>
      </c>
      <c r="CE73" s="22" t="s">
        <v>4</v>
      </c>
      <c r="CF73" s="8" t="s">
        <v>4</v>
      </c>
      <c r="CG73" s="8" t="s">
        <v>4</v>
      </c>
      <c r="CH73" s="23" t="s">
        <v>4</v>
      </c>
      <c r="CI73" s="23" t="s">
        <v>4</v>
      </c>
      <c r="CJ73" s="6" t="s">
        <v>4</v>
      </c>
      <c r="CK73" s="6" t="s">
        <v>4</v>
      </c>
      <c r="CL73" s="6" t="s">
        <v>4</v>
      </c>
      <c r="CM73" s="6" t="s">
        <v>4</v>
      </c>
      <c r="CN73" s="6" t="s">
        <v>4</v>
      </c>
      <c r="CO73" s="6" t="s">
        <v>4</v>
      </c>
      <c r="CP73" s="6" t="s">
        <v>4</v>
      </c>
      <c r="CQ73" s="6" t="s">
        <v>4</v>
      </c>
      <c r="CR73" s="6" t="s">
        <v>4</v>
      </c>
      <c r="CS73" s="6" t="s">
        <v>4</v>
      </c>
      <c r="CT73" s="6" t="s">
        <v>4</v>
      </c>
      <c r="CU73" s="6" t="s">
        <v>4</v>
      </c>
      <c r="CV73" s="6" t="s">
        <v>4</v>
      </c>
      <c r="CW73" s="6" t="s">
        <v>4</v>
      </c>
      <c r="CX73" s="6" t="s">
        <v>4</v>
      </c>
      <c r="CY73" s="6" t="s">
        <v>4</v>
      </c>
      <c r="CZ73" s="6" t="s">
        <v>4</v>
      </c>
      <c r="DA73" s="6"/>
      <c r="DB73" s="6" t="s">
        <v>4</v>
      </c>
      <c r="DC73" s="6" t="s">
        <v>4</v>
      </c>
      <c r="DD73" s="6" t="s">
        <v>4</v>
      </c>
      <c r="DE73" s="6"/>
      <c r="DF73" s="6"/>
      <c r="DG73" s="6"/>
      <c r="DH73" s="6"/>
      <c r="DI73" s="6" t="s">
        <v>4</v>
      </c>
      <c r="DJ73" s="6"/>
      <c r="DK73" s="6"/>
      <c r="DL73" s="6"/>
      <c r="DM73" s="6"/>
      <c r="DN73" s="6" t="s">
        <v>4</v>
      </c>
      <c r="DO73" s="6"/>
      <c r="DP73" s="6"/>
      <c r="DQ73" s="6"/>
      <c r="DR73" s="6"/>
      <c r="DS73" s="6"/>
      <c r="DT73" s="6"/>
      <c r="DU73" s="6"/>
      <c r="DV73" s="6"/>
      <c r="DW73" s="12">
        <f>[1]!Tableau5102[[#This Row],[Variable45]]</f>
        <v>0</v>
      </c>
      <c r="DX73" s="12">
        <f>[1]!Tableau5102[[#This Row],[Variable46]]</f>
        <v>1</v>
      </c>
      <c r="DY73" s="12" t="s">
        <v>26</v>
      </c>
      <c r="DZ73" s="6">
        <v>1</v>
      </c>
      <c r="EA73" s="6">
        <v>3</v>
      </c>
      <c r="EB73" s="6">
        <v>3</v>
      </c>
      <c r="EC73" s="12" t="s">
        <v>1021</v>
      </c>
    </row>
    <row r="74" spans="1:133" s="6" customFormat="1" ht="15.75" customHeight="1">
      <c r="A74" s="12" t="s">
        <v>1019</v>
      </c>
      <c r="B74" s="13" t="s">
        <v>376</v>
      </c>
      <c r="C74" s="13" t="s">
        <v>13</v>
      </c>
      <c r="D74" s="13">
        <v>4</v>
      </c>
      <c r="E74" s="13" t="s">
        <v>8</v>
      </c>
      <c r="F74" s="13">
        <v>2</v>
      </c>
      <c r="G74" s="6" t="s">
        <v>377</v>
      </c>
      <c r="H74" s="6">
        <v>1</v>
      </c>
      <c r="I74" s="6">
        <v>1</v>
      </c>
      <c r="J74" s="6" t="s">
        <v>4</v>
      </c>
      <c r="K74" s="6">
        <v>1</v>
      </c>
      <c r="L74" s="6">
        <v>1</v>
      </c>
      <c r="M74" s="6">
        <v>1</v>
      </c>
      <c r="N74" s="6">
        <v>1</v>
      </c>
      <c r="O74" s="6">
        <v>1</v>
      </c>
      <c r="P74" s="6">
        <v>1</v>
      </c>
      <c r="Q74" s="6">
        <v>1</v>
      </c>
      <c r="R74" s="6" t="s">
        <v>4</v>
      </c>
      <c r="S74" s="6">
        <v>2</v>
      </c>
      <c r="T74" s="6">
        <v>0</v>
      </c>
      <c r="U74" s="13">
        <v>1</v>
      </c>
      <c r="V74" s="6">
        <v>1</v>
      </c>
      <c r="W74" s="6">
        <v>1</v>
      </c>
      <c r="X74" s="6">
        <v>0</v>
      </c>
      <c r="Y74" s="6">
        <v>3</v>
      </c>
      <c r="Z74" s="6">
        <v>3</v>
      </c>
      <c r="AA74" s="6">
        <v>1</v>
      </c>
      <c r="AB74" s="6">
        <v>0</v>
      </c>
      <c r="AC74" s="6">
        <v>0</v>
      </c>
      <c r="AD74" s="6">
        <v>2</v>
      </c>
      <c r="AE74" s="6">
        <v>0</v>
      </c>
      <c r="AF74" s="6">
        <v>1</v>
      </c>
      <c r="AG74" s="6" t="s">
        <v>378</v>
      </c>
      <c r="AH74" s="6">
        <v>2021</v>
      </c>
      <c r="AI74" s="6" t="s">
        <v>4</v>
      </c>
      <c r="AJ74" s="6">
        <v>1</v>
      </c>
      <c r="AK74" s="6">
        <v>0</v>
      </c>
      <c r="AL74" s="6">
        <v>1</v>
      </c>
      <c r="AM74" s="6">
        <v>1</v>
      </c>
      <c r="AN74" s="6">
        <v>1</v>
      </c>
      <c r="AO74" s="6">
        <v>0</v>
      </c>
      <c r="AP74" s="6">
        <v>1</v>
      </c>
      <c r="AQ74" s="6">
        <v>0</v>
      </c>
      <c r="AR74" s="6">
        <v>1</v>
      </c>
      <c r="AS74" s="6">
        <v>1</v>
      </c>
      <c r="AT74" s="6">
        <v>1</v>
      </c>
      <c r="AU74" s="6">
        <v>1</v>
      </c>
      <c r="AV74" s="6">
        <v>1</v>
      </c>
      <c r="AW74" s="6">
        <v>1</v>
      </c>
      <c r="AX74" s="6" t="s">
        <v>379</v>
      </c>
      <c r="AY74" s="6">
        <v>2</v>
      </c>
      <c r="AZ74" s="6">
        <v>1</v>
      </c>
      <c r="BA74" s="6">
        <v>1</v>
      </c>
      <c r="BB74" s="6">
        <v>0</v>
      </c>
      <c r="BC74" s="6" t="s">
        <v>4</v>
      </c>
      <c r="BD74" s="6">
        <v>0.88483805469435728</v>
      </c>
      <c r="BE74" s="6">
        <v>13.52695145630663</v>
      </c>
      <c r="BF74" s="6">
        <v>35.961696178302418</v>
      </c>
      <c r="BG74" s="6">
        <v>33.807519595365832</v>
      </c>
      <c r="BH74" s="6">
        <v>15.81899471533076</v>
      </c>
      <c r="BI74" s="6">
        <v>97.784184238560925</v>
      </c>
      <c r="BJ74" s="6" t="s">
        <v>4</v>
      </c>
      <c r="BK74" s="6">
        <v>1.7787435450091289</v>
      </c>
      <c r="BL74" s="6">
        <v>23.50633540885082</v>
      </c>
      <c r="BM74" s="6">
        <v>42.378575246986308</v>
      </c>
      <c r="BN74" s="6">
        <v>12.21301165506782</v>
      </c>
      <c r="BO74" s="6">
        <v>20.123334144085941</v>
      </c>
      <c r="BP74" s="6" t="s">
        <v>4</v>
      </c>
      <c r="BQ74" s="6">
        <v>0.5265621319697672</v>
      </c>
      <c r="BR74" s="6">
        <v>14.367275039414819</v>
      </c>
      <c r="BS74" s="6">
        <v>48.59288641873264</v>
      </c>
      <c r="BT74" s="6">
        <v>19.852205827049431</v>
      </c>
      <c r="BU74" s="6">
        <v>16.661070582833361</v>
      </c>
      <c r="BV74" s="6" t="s">
        <v>4</v>
      </c>
      <c r="BW74" s="6">
        <v>1.9097500388204069</v>
      </c>
      <c r="BX74" s="6">
        <v>58.00073515299573</v>
      </c>
      <c r="BY74" s="6">
        <v>23.461501155403329</v>
      </c>
      <c r="BZ74" s="6">
        <v>4.6867045992744014</v>
      </c>
      <c r="CA74" s="6">
        <v>11.94130905350613</v>
      </c>
      <c r="CB74" s="24">
        <v>0.29471824882080028</v>
      </c>
      <c r="CC74" s="24">
        <v>0.77636517041805264</v>
      </c>
      <c r="CD74" s="24">
        <v>7.4312416167692543</v>
      </c>
      <c r="CE74" s="24">
        <v>87.400994307664959</v>
      </c>
      <c r="CF74" s="25">
        <v>4.0966806563269413</v>
      </c>
      <c r="CG74" s="8" t="s">
        <v>4</v>
      </c>
      <c r="CH74" s="23" t="s">
        <v>4</v>
      </c>
      <c r="CI74" s="23" t="s">
        <v>4</v>
      </c>
      <c r="CJ74" s="6" t="s">
        <v>4</v>
      </c>
      <c r="CK74" s="6" t="s">
        <v>4</v>
      </c>
      <c r="CL74" s="6" t="s">
        <v>4</v>
      </c>
      <c r="CM74" s="6" t="s">
        <v>4</v>
      </c>
      <c r="CN74" s="6" t="s">
        <v>4</v>
      </c>
      <c r="CO74" s="6" t="s">
        <v>4</v>
      </c>
      <c r="CP74" s="6" t="s">
        <v>4</v>
      </c>
      <c r="CQ74" s="6" t="s">
        <v>4</v>
      </c>
      <c r="CR74" s="6" t="s">
        <v>4</v>
      </c>
      <c r="CS74" s="6" t="s">
        <v>4</v>
      </c>
      <c r="CT74" s="6" t="s">
        <v>4</v>
      </c>
      <c r="CU74" s="6" t="s">
        <v>4</v>
      </c>
      <c r="CV74" s="6" t="s">
        <v>4</v>
      </c>
      <c r="CW74" s="6" t="s">
        <v>4</v>
      </c>
      <c r="CX74" s="6" t="s">
        <v>4</v>
      </c>
      <c r="CY74" s="6" t="s">
        <v>4</v>
      </c>
      <c r="CZ74" s="6">
        <v>57.265567689081493</v>
      </c>
      <c r="DA74" s="6">
        <v>22.296244039531128</v>
      </c>
      <c r="DB74" s="6">
        <v>58.109129538309901</v>
      </c>
      <c r="DC74" s="6">
        <v>73.070294851647972</v>
      </c>
      <c r="DD74" s="6">
        <v>48.09144595583593</v>
      </c>
      <c r="DE74" s="6">
        <v>13.012873595366139</v>
      </c>
      <c r="DF74" s="6">
        <v>62.427250458730988</v>
      </c>
      <c r="DG74" s="6">
        <v>4.8310324596910359</v>
      </c>
      <c r="DH74" s="6">
        <v>18.34378162957417</v>
      </c>
      <c r="DI74" s="6">
        <v>99.329473406123043</v>
      </c>
      <c r="DJ74" s="6">
        <v>85.620959960663313</v>
      </c>
      <c r="DK74" s="6">
        <v>12.70942401190983</v>
      </c>
      <c r="DL74" s="6">
        <v>1.669616027426859</v>
      </c>
      <c r="DM74" s="6">
        <v>0</v>
      </c>
      <c r="DN74" s="6">
        <v>99.830946075783487</v>
      </c>
      <c r="DO74" s="6">
        <v>25.29459634450037</v>
      </c>
      <c r="DP74" s="6">
        <v>5.3785815876518592</v>
      </c>
      <c r="DQ74" s="6">
        <v>60.982494365243333</v>
      </c>
      <c r="DR74" s="6">
        <v>7.6766433473992661</v>
      </c>
      <c r="DS74" s="6">
        <v>37.090507929931057</v>
      </c>
      <c r="DT74" s="6">
        <v>9.4812126679476272</v>
      </c>
      <c r="DU74" s="6">
        <v>53.428279402121312</v>
      </c>
      <c r="DV74" s="6">
        <v>0</v>
      </c>
      <c r="DW74" s="6" t="str">
        <f>[1]!Tableau5102[[#This Row],[Variable45]]</f>
        <v>..</v>
      </c>
      <c r="DX74" s="6" t="str">
        <f>[1]!Tableau5102[[#This Row],[Variable46]]</f>
        <v>..</v>
      </c>
      <c r="DY74" s="6">
        <v>1</v>
      </c>
      <c r="DZ74" s="6">
        <v>1</v>
      </c>
      <c r="EA74" s="6">
        <v>1</v>
      </c>
      <c r="EB74" s="6">
        <v>3</v>
      </c>
      <c r="EC74" s="12" t="s">
        <v>1021</v>
      </c>
    </row>
    <row r="75" spans="1:133" s="12" customFormat="1">
      <c r="A75" s="12" t="s">
        <v>1019</v>
      </c>
      <c r="B75" s="13" t="s">
        <v>380</v>
      </c>
      <c r="C75" s="13" t="s">
        <v>7</v>
      </c>
      <c r="D75" s="13">
        <v>2</v>
      </c>
      <c r="E75" s="13" t="s">
        <v>31</v>
      </c>
      <c r="F75" s="13">
        <v>3</v>
      </c>
      <c r="G75" s="39" t="s">
        <v>381</v>
      </c>
      <c r="H75" s="6">
        <v>999</v>
      </c>
      <c r="I75" s="6">
        <v>999</v>
      </c>
      <c r="J75" s="6">
        <v>999</v>
      </c>
      <c r="K75" s="6">
        <v>999</v>
      </c>
      <c r="L75" s="6">
        <v>999</v>
      </c>
      <c r="M75" s="6">
        <v>999</v>
      </c>
      <c r="N75" s="6">
        <v>999</v>
      </c>
      <c r="O75" s="6">
        <v>999</v>
      </c>
      <c r="P75" s="6">
        <v>999</v>
      </c>
      <c r="Q75" s="6">
        <v>999</v>
      </c>
      <c r="R75" s="6">
        <v>999</v>
      </c>
      <c r="S75" s="6">
        <v>999</v>
      </c>
      <c r="T75" s="6">
        <v>999</v>
      </c>
      <c r="U75" s="13">
        <v>999</v>
      </c>
      <c r="V75" s="6">
        <v>999</v>
      </c>
      <c r="W75" s="6">
        <v>999</v>
      </c>
      <c r="X75" s="6">
        <v>999</v>
      </c>
      <c r="Y75" s="6">
        <v>999</v>
      </c>
      <c r="Z75" s="6">
        <v>999</v>
      </c>
      <c r="AA75" s="6">
        <v>999</v>
      </c>
      <c r="AB75" s="6">
        <v>999</v>
      </c>
      <c r="AC75" s="6">
        <v>1</v>
      </c>
      <c r="AD75" s="6">
        <v>999</v>
      </c>
      <c r="AE75" s="6">
        <v>999</v>
      </c>
      <c r="AF75" s="6">
        <v>999</v>
      </c>
      <c r="AG75" s="6">
        <v>999</v>
      </c>
      <c r="AH75" s="6">
        <v>999</v>
      </c>
      <c r="AI75" s="6">
        <v>999</v>
      </c>
      <c r="AJ75" s="6">
        <v>999</v>
      </c>
      <c r="AK75" s="6">
        <v>999</v>
      </c>
      <c r="AL75" s="6">
        <v>999</v>
      </c>
      <c r="AM75" s="6">
        <v>999</v>
      </c>
      <c r="AN75" s="6">
        <v>999</v>
      </c>
      <c r="AO75" s="6">
        <v>999</v>
      </c>
      <c r="AP75" s="6">
        <v>999</v>
      </c>
      <c r="AQ75" s="6">
        <v>999</v>
      </c>
      <c r="AR75" s="6">
        <v>999</v>
      </c>
      <c r="AS75" s="6">
        <v>999</v>
      </c>
      <c r="AT75" s="6">
        <v>999</v>
      </c>
      <c r="AU75" s="6">
        <v>999</v>
      </c>
      <c r="AV75" s="6">
        <v>999</v>
      </c>
      <c r="AW75" s="6">
        <v>999</v>
      </c>
      <c r="AX75" s="6">
        <v>999</v>
      </c>
      <c r="AY75" s="6">
        <v>999</v>
      </c>
      <c r="AZ75" s="6">
        <v>999</v>
      </c>
      <c r="BA75" s="6">
        <v>999</v>
      </c>
      <c r="BB75" s="6">
        <v>999</v>
      </c>
      <c r="BC75" s="6" t="s">
        <v>4</v>
      </c>
      <c r="BD75" s="6">
        <v>7.3696346719049872</v>
      </c>
      <c r="BE75" s="6">
        <v>33.450421849728571</v>
      </c>
      <c r="BF75" s="6">
        <v>46.223654137355553</v>
      </c>
      <c r="BG75" s="6">
        <v>12.956289341010891</v>
      </c>
      <c r="BH75" s="6">
        <v>0</v>
      </c>
      <c r="BI75" s="6">
        <v>84.496021569298719</v>
      </c>
      <c r="BJ75" s="6" t="s">
        <v>4</v>
      </c>
      <c r="BK75" s="6">
        <v>4.3904992598838826</v>
      </c>
      <c r="BL75" s="6">
        <v>48.987200831306772</v>
      </c>
      <c r="BM75" s="6">
        <v>37.573860446486421</v>
      </c>
      <c r="BN75" s="6">
        <v>8.5099082869493756</v>
      </c>
      <c r="BO75" s="6">
        <v>0.53853117537353079</v>
      </c>
      <c r="BP75" s="6" t="s">
        <v>4</v>
      </c>
      <c r="BQ75" s="6">
        <v>3.6597807818571968</v>
      </c>
      <c r="BR75" s="6">
        <v>45.890281116928563</v>
      </c>
      <c r="BS75" s="6">
        <v>34.87895964603144</v>
      </c>
      <c r="BT75" s="6">
        <v>12.695562875526729</v>
      </c>
      <c r="BU75" s="6">
        <v>2.875415579656087</v>
      </c>
      <c r="BV75" s="6" t="s">
        <v>4</v>
      </c>
      <c r="BW75" s="6">
        <v>6.6054479638445702</v>
      </c>
      <c r="BX75" s="6">
        <v>73.841688222462565</v>
      </c>
      <c r="BY75" s="6">
        <v>12.389912368172871</v>
      </c>
      <c r="BZ75" s="6">
        <v>5.4386881908505691</v>
      </c>
      <c r="CA75" s="6">
        <v>1.7242632546694101</v>
      </c>
      <c r="CB75" s="22" t="s">
        <v>4</v>
      </c>
      <c r="CC75" s="22" t="s">
        <v>4</v>
      </c>
      <c r="CD75" s="22" t="s">
        <v>4</v>
      </c>
      <c r="CE75" s="22" t="s">
        <v>4</v>
      </c>
      <c r="CF75" s="8" t="s">
        <v>4</v>
      </c>
      <c r="CG75" s="23">
        <v>1</v>
      </c>
      <c r="CH75" s="23" t="s">
        <v>60</v>
      </c>
      <c r="CI75" s="23" t="s">
        <v>60</v>
      </c>
      <c r="CJ75" s="6" t="s">
        <v>60</v>
      </c>
      <c r="CK75" s="6" t="s">
        <v>60</v>
      </c>
      <c r="CL75" s="6" t="s">
        <v>60</v>
      </c>
      <c r="CM75" s="6" t="s">
        <v>60</v>
      </c>
      <c r="CN75" s="6" t="s">
        <v>60</v>
      </c>
      <c r="CO75" s="6" t="s">
        <v>60</v>
      </c>
      <c r="CP75" s="6" t="s">
        <v>60</v>
      </c>
      <c r="CQ75" s="6" t="s">
        <v>60</v>
      </c>
      <c r="CR75" s="6" t="s">
        <v>60</v>
      </c>
      <c r="CS75" s="6" t="s">
        <v>60</v>
      </c>
      <c r="CT75" s="6" t="s">
        <v>60</v>
      </c>
      <c r="CU75" s="6">
        <v>81414</v>
      </c>
      <c r="CV75" s="6" t="s">
        <v>72</v>
      </c>
      <c r="CW75" s="6" t="s">
        <v>73</v>
      </c>
      <c r="CX75" s="6" t="s">
        <v>62</v>
      </c>
      <c r="CY75" s="6" t="s">
        <v>62</v>
      </c>
      <c r="CZ75" s="6" t="s">
        <v>4</v>
      </c>
      <c r="DA75" s="6">
        <v>2.9985684744753591</v>
      </c>
      <c r="DB75" s="6" t="s">
        <v>4</v>
      </c>
      <c r="DC75" s="6" t="s">
        <v>4</v>
      </c>
      <c r="DD75" s="6" t="s">
        <v>4</v>
      </c>
      <c r="DE75" s="6">
        <v>9.5451021659589212</v>
      </c>
      <c r="DF75" s="6">
        <v>3.51298284806307</v>
      </c>
      <c r="DG75" s="6">
        <v>19.791764909402549</v>
      </c>
      <c r="DH75" s="6">
        <v>61.020591786288414</v>
      </c>
      <c r="DI75" s="6" t="s">
        <v>4</v>
      </c>
      <c r="DJ75" s="6">
        <v>40.987923067026273</v>
      </c>
      <c r="DK75" s="6">
        <v>1.208796942040151</v>
      </c>
      <c r="DL75" s="6">
        <v>1.7392393216364059</v>
      </c>
      <c r="DM75" s="6">
        <v>16.63496908458389</v>
      </c>
      <c r="DN75" s="6" t="s">
        <v>4</v>
      </c>
      <c r="DO75" s="6">
        <v>10.965594845965679</v>
      </c>
      <c r="DP75" s="6">
        <v>4.0316027886214201</v>
      </c>
      <c r="DQ75" s="6">
        <v>1.8101810535859379</v>
      </c>
      <c r="DR75" s="6">
        <v>12.97320081296921</v>
      </c>
      <c r="DS75" s="6">
        <v>29.524754237502901</v>
      </c>
      <c r="DT75" s="6">
        <v>8.4544218031666798</v>
      </c>
      <c r="DU75" s="6">
        <v>15.6816511759616</v>
      </c>
      <c r="DV75" s="6">
        <v>6.1096851640876126</v>
      </c>
      <c r="DW75" s="12">
        <f>[1]!Tableau5102[[#This Row],[Variable45]]</f>
        <v>1</v>
      </c>
      <c r="DX75" s="12">
        <f>[1]!Tableau5102[[#This Row],[Variable46]]</f>
        <v>0</v>
      </c>
      <c r="DY75" s="12">
        <v>999</v>
      </c>
      <c r="DZ75" s="6">
        <v>999</v>
      </c>
      <c r="EA75" s="6">
        <v>999</v>
      </c>
      <c r="EB75" s="6">
        <v>999</v>
      </c>
      <c r="EC75" s="12" t="s">
        <v>1021</v>
      </c>
    </row>
    <row r="76" spans="1:133" s="12" customFormat="1">
      <c r="A76" s="12" t="s">
        <v>1019</v>
      </c>
      <c r="B76" s="1" t="s">
        <v>382</v>
      </c>
      <c r="C76" s="2" t="s">
        <v>21</v>
      </c>
      <c r="D76" s="2">
        <v>6</v>
      </c>
      <c r="E76" s="2" t="s">
        <v>14</v>
      </c>
      <c r="F76" s="2">
        <v>1</v>
      </c>
      <c r="G76" s="4" t="s">
        <v>383</v>
      </c>
      <c r="H76" s="4">
        <v>1</v>
      </c>
      <c r="I76" s="4">
        <v>1</v>
      </c>
      <c r="J76" s="4">
        <v>3</v>
      </c>
      <c r="K76" s="4">
        <v>1</v>
      </c>
      <c r="L76" s="4">
        <v>1</v>
      </c>
      <c r="M76" s="4">
        <v>1</v>
      </c>
      <c r="N76" s="4">
        <v>0</v>
      </c>
      <c r="O76" s="4">
        <v>1</v>
      </c>
      <c r="P76" s="4">
        <v>1</v>
      </c>
      <c r="Q76" s="4">
        <v>1</v>
      </c>
      <c r="R76" s="4" t="s">
        <v>384</v>
      </c>
      <c r="S76" s="4">
        <v>1</v>
      </c>
      <c r="T76" s="4">
        <v>0</v>
      </c>
      <c r="U76" s="2">
        <v>1</v>
      </c>
      <c r="V76" s="4">
        <v>1</v>
      </c>
      <c r="W76" s="4">
        <v>3</v>
      </c>
      <c r="X76" s="4">
        <v>0</v>
      </c>
      <c r="Y76" s="4">
        <v>3</v>
      </c>
      <c r="Z76" s="4">
        <v>2</v>
      </c>
      <c r="AA76" s="4">
        <v>3</v>
      </c>
      <c r="AB76" s="4">
        <v>0</v>
      </c>
      <c r="AC76" s="4">
        <v>0</v>
      </c>
      <c r="AD76" s="4">
        <v>3</v>
      </c>
      <c r="AE76" s="4">
        <v>1</v>
      </c>
      <c r="AF76" s="4">
        <v>1</v>
      </c>
      <c r="AG76" s="4" t="s">
        <v>385</v>
      </c>
      <c r="AH76" s="4">
        <v>2024</v>
      </c>
      <c r="AI76" s="4" t="s">
        <v>4</v>
      </c>
      <c r="AJ76" s="4">
        <v>1</v>
      </c>
      <c r="AK76" s="4">
        <v>0</v>
      </c>
      <c r="AL76" s="4">
        <v>0</v>
      </c>
      <c r="AM76" s="4">
        <v>1</v>
      </c>
      <c r="AN76" s="4">
        <v>0</v>
      </c>
      <c r="AO76" s="4">
        <v>1</v>
      </c>
      <c r="AP76" s="4">
        <v>1</v>
      </c>
      <c r="AQ76" s="4">
        <v>0</v>
      </c>
      <c r="AR76" s="4">
        <v>1</v>
      </c>
      <c r="AS76" s="4">
        <v>0</v>
      </c>
      <c r="AT76" s="4">
        <v>0</v>
      </c>
      <c r="AU76" s="4">
        <v>0</v>
      </c>
      <c r="AV76" s="4">
        <v>1</v>
      </c>
      <c r="AW76" s="4">
        <v>1</v>
      </c>
      <c r="AX76" s="4" t="s">
        <v>386</v>
      </c>
      <c r="AY76" s="4">
        <v>2</v>
      </c>
      <c r="AZ76" s="4">
        <v>1</v>
      </c>
      <c r="BA76" s="6">
        <v>1</v>
      </c>
      <c r="BB76" s="6">
        <v>1</v>
      </c>
      <c r="BC76" s="4" t="s">
        <v>4</v>
      </c>
      <c r="BD76" s="4"/>
      <c r="BE76" s="4"/>
      <c r="BF76" s="4"/>
      <c r="BG76" s="4"/>
      <c r="BH76" s="4"/>
      <c r="BI76" s="4"/>
      <c r="BJ76" s="4" t="s">
        <v>4</v>
      </c>
      <c r="BK76" s="4"/>
      <c r="BL76" s="4"/>
      <c r="BM76" s="4"/>
      <c r="BN76" s="4"/>
      <c r="BO76" s="4"/>
      <c r="BP76" s="4" t="s">
        <v>4</v>
      </c>
      <c r="BQ76" s="4"/>
      <c r="BR76" s="4"/>
      <c r="BS76" s="4"/>
      <c r="BT76" s="4"/>
      <c r="BU76" s="4"/>
      <c r="BV76" s="4" t="s">
        <v>4</v>
      </c>
      <c r="BW76" s="4"/>
      <c r="BX76" s="4"/>
      <c r="BY76" s="4"/>
      <c r="BZ76" s="4"/>
      <c r="CA76" s="4"/>
      <c r="CB76" s="2" t="s">
        <v>4</v>
      </c>
      <c r="CC76" s="2" t="s">
        <v>4</v>
      </c>
      <c r="CD76" s="2" t="s">
        <v>4</v>
      </c>
      <c r="CE76" s="2" t="s">
        <v>4</v>
      </c>
      <c r="CF76" s="7" t="s">
        <v>4</v>
      </c>
      <c r="CG76" s="8" t="s">
        <v>4</v>
      </c>
      <c r="CH76" s="9" t="s">
        <v>4</v>
      </c>
      <c r="CI76" s="10" t="s">
        <v>4</v>
      </c>
      <c r="CJ76" s="4" t="s">
        <v>4</v>
      </c>
      <c r="CK76" s="4" t="s">
        <v>4</v>
      </c>
      <c r="CL76" s="4" t="s">
        <v>4</v>
      </c>
      <c r="CM76" s="4" t="s">
        <v>4</v>
      </c>
      <c r="CN76" s="4" t="s">
        <v>4</v>
      </c>
      <c r="CO76" s="4" t="s">
        <v>4</v>
      </c>
      <c r="CP76" s="4" t="s">
        <v>4</v>
      </c>
      <c r="CQ76" s="4" t="s">
        <v>4</v>
      </c>
      <c r="CR76" s="4" t="s">
        <v>4</v>
      </c>
      <c r="CS76" s="4" t="s">
        <v>4</v>
      </c>
      <c r="CT76" s="4" t="s">
        <v>4</v>
      </c>
      <c r="CU76" s="4" t="s">
        <v>4</v>
      </c>
      <c r="CV76" s="4" t="s">
        <v>4</v>
      </c>
      <c r="CW76" s="4" t="s">
        <v>4</v>
      </c>
      <c r="CX76" s="4" t="s">
        <v>4</v>
      </c>
      <c r="CY76" s="4" t="s">
        <v>4</v>
      </c>
      <c r="CZ76" s="4" t="s">
        <v>4</v>
      </c>
      <c r="DA76" s="4"/>
      <c r="DB76" s="4" t="s">
        <v>4</v>
      </c>
      <c r="DC76" s="4" t="s">
        <v>4</v>
      </c>
      <c r="DD76" s="4" t="s">
        <v>4</v>
      </c>
      <c r="DE76" s="4"/>
      <c r="DF76" s="4"/>
      <c r="DG76" s="4"/>
      <c r="DH76" s="4"/>
      <c r="DI76" s="4" t="s">
        <v>4</v>
      </c>
      <c r="DJ76" s="4"/>
      <c r="DK76" s="4"/>
      <c r="DL76" s="4"/>
      <c r="DM76" s="4"/>
      <c r="DN76" s="4" t="s">
        <v>4</v>
      </c>
      <c r="DO76" s="4"/>
      <c r="DP76" s="4"/>
      <c r="DQ76" s="4"/>
      <c r="DR76" s="4"/>
      <c r="DS76" s="4"/>
      <c r="DT76" s="4"/>
      <c r="DU76" s="4"/>
      <c r="DV76" s="11"/>
      <c r="DW76" s="12">
        <f>[1]!Tableau5102[[#This Row],[Variable45]]</f>
        <v>999</v>
      </c>
      <c r="DX76" s="12">
        <f>[1]!Tableau5102[[#This Row],[Variable46]]</f>
        <v>999</v>
      </c>
      <c r="DY76" s="12">
        <v>1</v>
      </c>
      <c r="DZ76" s="4">
        <v>1</v>
      </c>
      <c r="EA76" s="4">
        <v>3</v>
      </c>
      <c r="EB76" s="4">
        <v>2</v>
      </c>
      <c r="EC76" s="12" t="s">
        <v>1021</v>
      </c>
    </row>
    <row r="77" spans="1:133" s="12" customFormat="1">
      <c r="A77" s="12" t="s">
        <v>1019</v>
      </c>
      <c r="B77" s="13" t="s">
        <v>387</v>
      </c>
      <c r="C77" s="13" t="s">
        <v>7</v>
      </c>
      <c r="D77" s="13">
        <v>2</v>
      </c>
      <c r="E77" s="13" t="s">
        <v>31</v>
      </c>
      <c r="F77" s="13">
        <v>3</v>
      </c>
      <c r="G77" s="6" t="s">
        <v>388</v>
      </c>
      <c r="H77" s="6">
        <v>1</v>
      </c>
      <c r="I77" s="6">
        <v>2</v>
      </c>
      <c r="J77" s="6" t="s">
        <v>4</v>
      </c>
      <c r="K77" s="6">
        <v>1</v>
      </c>
      <c r="L77" s="6">
        <v>0</v>
      </c>
      <c r="M77" s="6">
        <v>0</v>
      </c>
      <c r="N77" s="6">
        <v>1</v>
      </c>
      <c r="O77" s="6">
        <v>1</v>
      </c>
      <c r="P77" s="6">
        <v>1</v>
      </c>
      <c r="Q77" s="6">
        <v>1</v>
      </c>
      <c r="R77" s="6" t="s">
        <v>16</v>
      </c>
      <c r="S77" s="6">
        <v>2</v>
      </c>
      <c r="T77" s="6">
        <v>1</v>
      </c>
      <c r="U77" s="13">
        <v>1</v>
      </c>
      <c r="V77" s="6">
        <v>1</v>
      </c>
      <c r="W77" s="6">
        <v>1</v>
      </c>
      <c r="X77" s="6">
        <v>0</v>
      </c>
      <c r="Y77" s="6">
        <v>3</v>
      </c>
      <c r="Z77" s="6">
        <v>2</v>
      </c>
      <c r="AA77" s="6">
        <v>2</v>
      </c>
      <c r="AB77" s="6">
        <v>0</v>
      </c>
      <c r="AC77" s="6">
        <v>1</v>
      </c>
      <c r="AD77" s="51">
        <v>3</v>
      </c>
      <c r="AE77" s="6">
        <v>1</v>
      </c>
      <c r="AF77" s="6">
        <v>1</v>
      </c>
      <c r="AG77" s="6" t="s">
        <v>389</v>
      </c>
      <c r="AH77" s="6">
        <v>2024</v>
      </c>
      <c r="AI77" s="6" t="s">
        <v>390</v>
      </c>
      <c r="AJ77" s="6">
        <v>1</v>
      </c>
      <c r="AK77" s="6">
        <v>1</v>
      </c>
      <c r="AL77" s="6">
        <v>1</v>
      </c>
      <c r="AM77" s="6">
        <v>1</v>
      </c>
      <c r="AN77" s="6">
        <v>1</v>
      </c>
      <c r="AO77" s="6">
        <v>1</v>
      </c>
      <c r="AP77" s="6">
        <v>1</v>
      </c>
      <c r="AQ77" s="6">
        <v>0</v>
      </c>
      <c r="AR77" s="6">
        <v>1</v>
      </c>
      <c r="AS77" s="6">
        <v>1</v>
      </c>
      <c r="AT77" s="6">
        <v>0</v>
      </c>
      <c r="AU77" s="6">
        <v>0</v>
      </c>
      <c r="AV77" s="6">
        <v>0</v>
      </c>
      <c r="AW77" s="6">
        <v>1</v>
      </c>
      <c r="AX77" s="6" t="s">
        <v>391</v>
      </c>
      <c r="AY77" s="6">
        <v>1</v>
      </c>
      <c r="AZ77" s="6">
        <v>1</v>
      </c>
      <c r="BA77" s="6">
        <v>0</v>
      </c>
      <c r="BB77" s="6">
        <v>1</v>
      </c>
      <c r="BC77" s="6" t="s">
        <v>4</v>
      </c>
      <c r="BD77" s="6">
        <v>36.585841307317793</v>
      </c>
      <c r="BE77" s="6">
        <v>20.750644371409891</v>
      </c>
      <c r="BF77" s="6">
        <v>26.940189870121721</v>
      </c>
      <c r="BG77" s="6">
        <v>7.1795225524201562</v>
      </c>
      <c r="BH77" s="6">
        <v>8.5438018987304556</v>
      </c>
      <c r="BI77" s="6">
        <v>22.402698534391661</v>
      </c>
      <c r="BJ77" s="6" t="s">
        <v>4</v>
      </c>
      <c r="BK77" s="6">
        <v>4.493823309702659</v>
      </c>
      <c r="BL77" s="6">
        <v>28.73477763102937</v>
      </c>
      <c r="BM77" s="6">
        <v>45.137012960554998</v>
      </c>
      <c r="BN77" s="6">
        <v>13.27737021962152</v>
      </c>
      <c r="BO77" s="6">
        <v>8.3570158790914473</v>
      </c>
      <c r="BP77" s="6" t="s">
        <v>4</v>
      </c>
      <c r="BQ77" s="6">
        <v>0.33018022054464868</v>
      </c>
      <c r="BR77" s="6">
        <v>30.22421166117649</v>
      </c>
      <c r="BS77" s="6">
        <v>43.63622491988707</v>
      </c>
      <c r="BT77" s="6">
        <v>16.45292115690178</v>
      </c>
      <c r="BU77" s="6">
        <v>9.3564620414900155</v>
      </c>
      <c r="BV77" s="6" t="s">
        <v>4</v>
      </c>
      <c r="BW77" s="6">
        <v>29.886619473959641</v>
      </c>
      <c r="BX77" s="6">
        <v>53.958856678134083</v>
      </c>
      <c r="BY77" s="6">
        <v>8.3909778815758624</v>
      </c>
      <c r="BZ77" s="6">
        <v>4.3223227051187401</v>
      </c>
      <c r="CA77" s="6">
        <v>3.441223261211678</v>
      </c>
      <c r="CB77" s="22" t="s">
        <v>4</v>
      </c>
      <c r="CC77" s="22" t="s">
        <v>4</v>
      </c>
      <c r="CD77" s="22" t="s">
        <v>4</v>
      </c>
      <c r="CE77" s="22" t="s">
        <v>4</v>
      </c>
      <c r="CF77" s="8" t="s">
        <v>4</v>
      </c>
      <c r="CG77" s="23">
        <v>1</v>
      </c>
      <c r="CH77" s="23">
        <v>8</v>
      </c>
      <c r="CI77" s="23">
        <v>0</v>
      </c>
      <c r="CJ77" s="6" t="s">
        <v>4</v>
      </c>
      <c r="CK77" s="6" t="s">
        <v>4</v>
      </c>
      <c r="CL77" s="6" t="s">
        <v>4</v>
      </c>
      <c r="CM77" s="6" t="s">
        <v>4</v>
      </c>
      <c r="CN77" s="6">
        <v>1</v>
      </c>
      <c r="CO77" s="6">
        <v>0</v>
      </c>
      <c r="CP77" s="6">
        <v>0</v>
      </c>
      <c r="CQ77" s="6">
        <v>0</v>
      </c>
      <c r="CR77" s="6">
        <v>0</v>
      </c>
      <c r="CS77" s="6">
        <v>0</v>
      </c>
      <c r="CT77" s="6" t="s">
        <v>392</v>
      </c>
      <c r="CU77" s="6">
        <v>20386.731822064157</v>
      </c>
      <c r="CV77" s="6" t="s">
        <v>72</v>
      </c>
      <c r="CW77" s="6" t="s">
        <v>73</v>
      </c>
      <c r="CX77" s="6" t="s">
        <v>62</v>
      </c>
      <c r="CY77" s="6" t="s">
        <v>62</v>
      </c>
      <c r="CZ77" s="6" t="s">
        <v>4</v>
      </c>
      <c r="DA77" s="6">
        <v>14.647308368596811</v>
      </c>
      <c r="DB77" s="6" t="s">
        <v>4</v>
      </c>
      <c r="DC77" s="6" t="s">
        <v>4</v>
      </c>
      <c r="DD77" s="6" t="s">
        <v>4</v>
      </c>
      <c r="DE77" s="6">
        <v>0.47813716702540399</v>
      </c>
      <c r="DF77" s="6">
        <v>3.2028168099625258</v>
      </c>
      <c r="DG77" s="6">
        <v>0</v>
      </c>
      <c r="DH77" s="6">
        <v>95.824304873240479</v>
      </c>
      <c r="DI77" s="6" t="s">
        <v>4</v>
      </c>
      <c r="DJ77" s="6">
        <v>1.0004193446101179</v>
      </c>
      <c r="DK77" s="6">
        <v>0</v>
      </c>
      <c r="DL77" s="6">
        <v>5.0927947403812617</v>
      </c>
      <c r="DM77" s="6">
        <v>89.370617285111152</v>
      </c>
      <c r="DN77" s="6" t="s">
        <v>4</v>
      </c>
      <c r="DO77" s="6">
        <v>6.2055586339670983</v>
      </c>
      <c r="DP77" s="6">
        <v>1.458967635325455</v>
      </c>
      <c r="DQ77" s="6">
        <v>6.6643973064218027</v>
      </c>
      <c r="DR77" s="6">
        <v>22.004930267491691</v>
      </c>
      <c r="DS77" s="6">
        <v>17.589682690382329</v>
      </c>
      <c r="DT77" s="6">
        <v>1.06075809954202</v>
      </c>
      <c r="DU77" s="6">
        <v>6.6610998591156987</v>
      </c>
      <c r="DV77" s="6">
        <v>7.5923880576092717</v>
      </c>
      <c r="DW77" s="12">
        <f>[1]!Tableau5102[[#This Row],[Variable45]]</f>
        <v>1</v>
      </c>
      <c r="DX77" s="12">
        <f>[1]!Tableau5102[[#This Row],[Variable46]]</f>
        <v>1</v>
      </c>
      <c r="DY77" s="12">
        <v>1</v>
      </c>
      <c r="DZ77" s="6">
        <v>1</v>
      </c>
      <c r="EA77" s="6">
        <v>1</v>
      </c>
      <c r="EB77" s="6">
        <v>2</v>
      </c>
      <c r="EC77" s="12" t="s">
        <v>1021</v>
      </c>
    </row>
    <row r="78" spans="1:133" s="6" customFormat="1">
      <c r="A78" s="12" t="s">
        <v>1019</v>
      </c>
      <c r="B78" s="13" t="s">
        <v>393</v>
      </c>
      <c r="C78" s="13" t="s">
        <v>28</v>
      </c>
      <c r="D78" s="13">
        <v>3</v>
      </c>
      <c r="E78" s="13" t="s">
        <v>8</v>
      </c>
      <c r="F78" s="13">
        <v>2</v>
      </c>
      <c r="G78" s="6" t="s">
        <v>394</v>
      </c>
      <c r="H78" s="6">
        <v>1</v>
      </c>
      <c r="I78" s="6">
        <v>2</v>
      </c>
      <c r="J78" s="6" t="s">
        <v>4</v>
      </c>
      <c r="K78" s="6">
        <v>1</v>
      </c>
      <c r="L78" s="6">
        <v>1</v>
      </c>
      <c r="M78" s="6">
        <v>1</v>
      </c>
      <c r="N78" s="6">
        <v>1</v>
      </c>
      <c r="O78" s="6">
        <v>1</v>
      </c>
      <c r="P78" s="6">
        <v>1</v>
      </c>
      <c r="Q78" s="6">
        <v>0</v>
      </c>
      <c r="R78" s="6" t="s">
        <v>26</v>
      </c>
      <c r="S78" s="6" t="s">
        <v>4</v>
      </c>
      <c r="T78" s="6" t="s">
        <v>4</v>
      </c>
      <c r="U78" s="13" t="s">
        <v>4</v>
      </c>
      <c r="V78" s="6">
        <v>1</v>
      </c>
      <c r="W78" s="6" t="s">
        <v>4</v>
      </c>
      <c r="X78" s="6">
        <v>0</v>
      </c>
      <c r="Y78" s="6">
        <v>0</v>
      </c>
      <c r="Z78" s="6" t="s">
        <v>4</v>
      </c>
      <c r="AA78" s="6" t="s">
        <v>4</v>
      </c>
      <c r="AB78" s="6">
        <v>0</v>
      </c>
      <c r="AC78" s="6" t="s">
        <v>4</v>
      </c>
      <c r="AD78" s="6" t="s">
        <v>4</v>
      </c>
      <c r="AE78" s="6">
        <v>1</v>
      </c>
      <c r="AF78" s="6">
        <v>0</v>
      </c>
      <c r="AG78" s="6" t="s">
        <v>4</v>
      </c>
      <c r="AH78" s="6" t="s">
        <v>4</v>
      </c>
      <c r="AI78" s="6" t="s">
        <v>4</v>
      </c>
      <c r="AJ78" s="6">
        <v>1</v>
      </c>
      <c r="AK78" s="6">
        <v>0</v>
      </c>
      <c r="AL78" s="6">
        <v>1</v>
      </c>
      <c r="AM78" s="6">
        <v>1</v>
      </c>
      <c r="AN78" s="6">
        <v>1</v>
      </c>
      <c r="AO78" s="6">
        <v>1</v>
      </c>
      <c r="AP78" s="6">
        <v>1</v>
      </c>
      <c r="AQ78" s="6">
        <v>0</v>
      </c>
      <c r="AR78" s="6">
        <v>1</v>
      </c>
      <c r="AS78" s="6">
        <v>0</v>
      </c>
      <c r="AT78" s="6">
        <v>0</v>
      </c>
      <c r="AU78" s="6">
        <v>0</v>
      </c>
      <c r="AV78" s="6">
        <v>0</v>
      </c>
      <c r="AW78" s="6" t="s">
        <v>4</v>
      </c>
      <c r="AX78" s="6" t="s">
        <v>4</v>
      </c>
      <c r="AY78" s="6" t="s">
        <v>4</v>
      </c>
      <c r="AZ78" s="6">
        <v>1</v>
      </c>
      <c r="BA78" s="6">
        <v>0</v>
      </c>
      <c r="BB78" s="6">
        <v>1</v>
      </c>
      <c r="BC78" s="6" t="s">
        <v>4</v>
      </c>
      <c r="BJ78" s="6" t="s">
        <v>4</v>
      </c>
      <c r="BP78" s="6" t="s">
        <v>4</v>
      </c>
      <c r="BV78" s="6" t="s">
        <v>4</v>
      </c>
      <c r="CB78" s="22" t="s">
        <v>4</v>
      </c>
      <c r="CC78" s="22" t="s">
        <v>4</v>
      </c>
      <c r="CD78" s="22" t="s">
        <v>4</v>
      </c>
      <c r="CE78" s="22" t="s">
        <v>4</v>
      </c>
      <c r="CF78" s="8" t="s">
        <v>4</v>
      </c>
      <c r="CG78" s="8" t="s">
        <v>4</v>
      </c>
      <c r="CH78" s="23" t="s">
        <v>4</v>
      </c>
      <c r="CI78" s="23" t="s">
        <v>4</v>
      </c>
      <c r="CJ78" s="6" t="s">
        <v>4</v>
      </c>
      <c r="CK78" s="6" t="s">
        <v>4</v>
      </c>
      <c r="CL78" s="6" t="s">
        <v>4</v>
      </c>
      <c r="CM78" s="6" t="s">
        <v>4</v>
      </c>
      <c r="CN78" s="6" t="s">
        <v>4</v>
      </c>
      <c r="CO78" s="6" t="s">
        <v>4</v>
      </c>
      <c r="CP78" s="6" t="s">
        <v>4</v>
      </c>
      <c r="CQ78" s="6" t="s">
        <v>4</v>
      </c>
      <c r="CR78" s="6" t="s">
        <v>4</v>
      </c>
      <c r="CS78" s="6" t="s">
        <v>4</v>
      </c>
      <c r="CT78" s="6" t="s">
        <v>4</v>
      </c>
      <c r="CU78" s="6" t="s">
        <v>4</v>
      </c>
      <c r="CV78" s="6" t="s">
        <v>4</v>
      </c>
      <c r="CW78" s="6" t="s">
        <v>4</v>
      </c>
      <c r="CX78" s="6" t="s">
        <v>4</v>
      </c>
      <c r="CY78" s="6" t="s">
        <v>4</v>
      </c>
      <c r="CZ78" s="6" t="s">
        <v>4</v>
      </c>
      <c r="DB78" s="6" t="s">
        <v>4</v>
      </c>
      <c r="DC78" s="6" t="s">
        <v>4</v>
      </c>
      <c r="DD78" s="6" t="s">
        <v>4</v>
      </c>
      <c r="DI78" s="6" t="s">
        <v>4</v>
      </c>
      <c r="DN78" s="6" t="s">
        <v>4</v>
      </c>
      <c r="DW78" s="6">
        <f>[1]!Tableau5102[[#This Row],[Variable45]]</f>
        <v>0</v>
      </c>
      <c r="DX78" s="6">
        <f>[1]!Tableau5102[[#This Row],[Variable46]]</f>
        <v>1</v>
      </c>
      <c r="DY78" s="6">
        <v>1</v>
      </c>
      <c r="DZ78" s="6">
        <v>0</v>
      </c>
      <c r="EA78" s="6" t="s">
        <v>4</v>
      </c>
      <c r="EB78" s="6" t="s">
        <v>4</v>
      </c>
      <c r="EC78" s="12" t="s">
        <v>1021</v>
      </c>
    </row>
    <row r="79" spans="1:133" s="32" customFormat="1">
      <c r="A79" s="12" t="s">
        <v>1019</v>
      </c>
      <c r="B79" s="32" t="s">
        <v>395</v>
      </c>
      <c r="C79" s="32" t="s">
        <v>28</v>
      </c>
      <c r="D79" s="32">
        <v>3</v>
      </c>
      <c r="E79" s="32" t="s">
        <v>8</v>
      </c>
      <c r="F79" s="32">
        <v>2</v>
      </c>
      <c r="G79" s="6" t="s">
        <v>396</v>
      </c>
      <c r="H79" s="6">
        <v>1</v>
      </c>
      <c r="I79" s="6">
        <v>1</v>
      </c>
      <c r="J79" s="6">
        <v>1</v>
      </c>
      <c r="K79" s="6">
        <v>1</v>
      </c>
      <c r="L79" s="6">
        <v>1</v>
      </c>
      <c r="M79" s="6">
        <v>0</v>
      </c>
      <c r="N79" s="6">
        <v>1</v>
      </c>
      <c r="O79" s="6">
        <v>1</v>
      </c>
      <c r="P79" s="6">
        <v>1</v>
      </c>
      <c r="Q79" s="6">
        <v>1</v>
      </c>
      <c r="R79" s="6" t="s">
        <v>397</v>
      </c>
      <c r="S79" s="6">
        <v>2</v>
      </c>
      <c r="T79" s="6">
        <v>1</v>
      </c>
      <c r="U79" s="13">
        <v>1</v>
      </c>
      <c r="V79" s="6">
        <v>1</v>
      </c>
      <c r="W79" s="6">
        <v>1</v>
      </c>
      <c r="X79" s="6">
        <v>0</v>
      </c>
      <c r="Y79" s="6">
        <v>3</v>
      </c>
      <c r="Z79" s="6">
        <v>4</v>
      </c>
      <c r="AA79" s="6">
        <v>3</v>
      </c>
      <c r="AB79" s="6">
        <v>0</v>
      </c>
      <c r="AC79" s="6">
        <v>1</v>
      </c>
      <c r="AD79" s="6">
        <v>4</v>
      </c>
      <c r="AE79" s="6">
        <v>1</v>
      </c>
      <c r="AF79" s="6">
        <v>1</v>
      </c>
      <c r="AG79" s="6">
        <v>6705</v>
      </c>
      <c r="AH79" s="6">
        <v>2023</v>
      </c>
      <c r="AI79" s="6" t="s">
        <v>4</v>
      </c>
      <c r="AJ79" s="6">
        <v>0</v>
      </c>
      <c r="AK79" s="6">
        <v>0</v>
      </c>
      <c r="AL79" s="6">
        <v>1</v>
      </c>
      <c r="AM79" s="6">
        <v>1</v>
      </c>
      <c r="AN79" s="6">
        <v>0</v>
      </c>
      <c r="AO79" s="6">
        <v>1</v>
      </c>
      <c r="AP79" s="6">
        <v>1</v>
      </c>
      <c r="AQ79" s="6">
        <v>0</v>
      </c>
      <c r="AR79" s="6">
        <v>1</v>
      </c>
      <c r="AS79" s="6">
        <v>1</v>
      </c>
      <c r="AT79" s="6">
        <v>0</v>
      </c>
      <c r="AU79" s="6">
        <v>0</v>
      </c>
      <c r="AV79" s="6" t="s">
        <v>4</v>
      </c>
      <c r="AW79" s="6">
        <v>0</v>
      </c>
      <c r="AX79" s="6" t="s">
        <v>4</v>
      </c>
      <c r="AY79" s="6" t="s">
        <v>4</v>
      </c>
      <c r="AZ79" s="6">
        <v>1</v>
      </c>
      <c r="BA79" s="6">
        <v>0</v>
      </c>
      <c r="BB79" s="6">
        <v>1</v>
      </c>
      <c r="BC79" s="6" t="s">
        <v>4</v>
      </c>
      <c r="BD79" s="6">
        <v>3.953922037598725</v>
      </c>
      <c r="BE79" s="6">
        <v>16.778087621084289</v>
      </c>
      <c r="BF79" s="6">
        <v>37.34489283141744</v>
      </c>
      <c r="BG79" s="6">
        <v>31.65111364886166</v>
      </c>
      <c r="BH79" s="6">
        <v>10.27198386103789</v>
      </c>
      <c r="BI79" s="6">
        <v>86.781186987864771</v>
      </c>
      <c r="BJ79" s="6" t="s">
        <v>4</v>
      </c>
      <c r="BK79" s="6">
        <v>0</v>
      </c>
      <c r="BL79" s="6">
        <v>15.53061315249758</v>
      </c>
      <c r="BM79" s="6">
        <v>44.231624814120423</v>
      </c>
      <c r="BN79" s="6">
        <v>29.173613233460859</v>
      </c>
      <c r="BO79" s="6">
        <v>11.064148799921149</v>
      </c>
      <c r="BP79" s="6" t="s">
        <v>4</v>
      </c>
      <c r="BQ79" s="6">
        <v>0</v>
      </c>
      <c r="BR79" s="6">
        <v>14.523066003340579</v>
      </c>
      <c r="BS79" s="6">
        <v>57.419455812001708</v>
      </c>
      <c r="BT79" s="6">
        <v>18.615163180569919</v>
      </c>
      <c r="BU79" s="6">
        <v>9.4423150040877797</v>
      </c>
      <c r="BV79" s="6" t="s">
        <v>4</v>
      </c>
      <c r="BW79" s="6">
        <v>6.5232118400327286</v>
      </c>
      <c r="BX79" s="6">
        <v>32.256416314924891</v>
      </c>
      <c r="BY79" s="6">
        <v>42.443356401907799</v>
      </c>
      <c r="BZ79" s="6">
        <v>13.58413958548968</v>
      </c>
      <c r="CA79" s="6">
        <v>5.1928758576448972</v>
      </c>
      <c r="CB79" s="22" t="s">
        <v>4</v>
      </c>
      <c r="CC79" s="22" t="s">
        <v>4</v>
      </c>
      <c r="CD79" s="22" t="s">
        <v>4</v>
      </c>
      <c r="CE79" s="22" t="s">
        <v>4</v>
      </c>
      <c r="CF79" s="8" t="s">
        <v>4</v>
      </c>
      <c r="CG79" s="8" t="s">
        <v>4</v>
      </c>
      <c r="CH79" s="23" t="s">
        <v>4</v>
      </c>
      <c r="CI79" s="23" t="s">
        <v>4</v>
      </c>
      <c r="CJ79" s="6" t="s">
        <v>4</v>
      </c>
      <c r="CK79" s="6" t="s">
        <v>4</v>
      </c>
      <c r="CL79" s="6" t="s">
        <v>4</v>
      </c>
      <c r="CM79" s="6" t="s">
        <v>4</v>
      </c>
      <c r="CN79" s="6" t="s">
        <v>4</v>
      </c>
      <c r="CO79" s="6" t="s">
        <v>4</v>
      </c>
      <c r="CP79" s="6" t="s">
        <v>4</v>
      </c>
      <c r="CQ79" s="6" t="s">
        <v>4</v>
      </c>
      <c r="CR79" s="6" t="s">
        <v>4</v>
      </c>
      <c r="CS79" s="6" t="s">
        <v>4</v>
      </c>
      <c r="CT79" s="6" t="s">
        <v>4</v>
      </c>
      <c r="CU79" s="6" t="s">
        <v>4</v>
      </c>
      <c r="CV79" s="6" t="s">
        <v>4</v>
      </c>
      <c r="CW79" s="6" t="s">
        <v>4</v>
      </c>
      <c r="CX79" s="6" t="s">
        <v>4</v>
      </c>
      <c r="CY79" s="6" t="s">
        <v>4</v>
      </c>
      <c r="CZ79" s="6" t="s">
        <v>4</v>
      </c>
      <c r="DA79" s="6">
        <v>45.812673708975659</v>
      </c>
      <c r="DB79" s="6" t="s">
        <v>4</v>
      </c>
      <c r="DC79" s="6" t="s">
        <v>4</v>
      </c>
      <c r="DD79" s="6" t="s">
        <v>4</v>
      </c>
      <c r="DE79" s="6">
        <v>22.416061265462979</v>
      </c>
      <c r="DF79" s="6">
        <v>22.56968366318501</v>
      </c>
      <c r="DG79" s="6">
        <v>1.337609328530831</v>
      </c>
      <c r="DH79" s="6">
        <v>45.853887048597727</v>
      </c>
      <c r="DI79" s="6" t="s">
        <v>4</v>
      </c>
      <c r="DJ79" s="6">
        <v>25.017718829851969</v>
      </c>
      <c r="DK79" s="6">
        <v>29.49006045725876</v>
      </c>
      <c r="DL79" s="6">
        <v>5.1208896442758993</v>
      </c>
      <c r="DM79" s="6">
        <v>13.772310596903321</v>
      </c>
      <c r="DN79" s="6" t="s">
        <v>4</v>
      </c>
      <c r="DO79" s="6">
        <v>13.427577584187461</v>
      </c>
      <c r="DP79" s="6">
        <v>42.517053472191279</v>
      </c>
      <c r="DQ79" s="6">
        <v>5.5009480397085921</v>
      </c>
      <c r="DR79" s="6">
        <v>23.519049340871</v>
      </c>
      <c r="DS79" s="6">
        <v>17.406674819926732</v>
      </c>
      <c r="DT79" s="6">
        <v>39.221824577970253</v>
      </c>
      <c r="DU79" s="6">
        <v>8.4230418219253611</v>
      </c>
      <c r="DV79" s="6">
        <v>19.631982548331742</v>
      </c>
      <c r="DW79" s="32">
        <f>[1]!Tableau5102[[#This Row],[Variable45]]</f>
        <v>0</v>
      </c>
      <c r="DX79" s="32">
        <f>[1]!Tableau5102[[#This Row],[Variable46]]</f>
        <v>1</v>
      </c>
      <c r="DY79" s="32">
        <v>1</v>
      </c>
      <c r="DZ79" s="6">
        <v>1</v>
      </c>
      <c r="EA79" s="6">
        <v>1</v>
      </c>
      <c r="EB79" s="6">
        <v>4</v>
      </c>
      <c r="EC79" s="12" t="s">
        <v>1021</v>
      </c>
    </row>
    <row r="80" spans="1:133" s="6" customFormat="1">
      <c r="A80" s="12" t="s">
        <v>1019</v>
      </c>
      <c r="B80" s="13" t="s">
        <v>398</v>
      </c>
      <c r="C80" s="13" t="s">
        <v>21</v>
      </c>
      <c r="D80" s="13">
        <v>6</v>
      </c>
      <c r="E80" s="13" t="s">
        <v>2</v>
      </c>
      <c r="F80" s="13">
        <v>0</v>
      </c>
      <c r="G80" s="6" t="s">
        <v>399</v>
      </c>
      <c r="H80" s="6">
        <v>1</v>
      </c>
      <c r="I80" s="6">
        <v>1</v>
      </c>
      <c r="J80" s="6" t="s">
        <v>4</v>
      </c>
      <c r="K80" s="6">
        <v>1</v>
      </c>
      <c r="L80" s="6">
        <v>1</v>
      </c>
      <c r="M80" s="6">
        <v>1</v>
      </c>
      <c r="N80" s="6">
        <v>0</v>
      </c>
      <c r="O80" s="6">
        <v>0</v>
      </c>
      <c r="P80" s="6">
        <v>1</v>
      </c>
      <c r="Q80" s="6">
        <v>0</v>
      </c>
      <c r="R80" s="6" t="s">
        <v>4</v>
      </c>
      <c r="S80" s="6" t="s">
        <v>4</v>
      </c>
      <c r="T80" s="6" t="s">
        <v>4</v>
      </c>
      <c r="U80" s="13">
        <v>0</v>
      </c>
      <c r="V80" s="6" t="s">
        <v>4</v>
      </c>
      <c r="W80" s="6">
        <v>1</v>
      </c>
      <c r="X80" s="6">
        <v>0</v>
      </c>
      <c r="Y80" s="6">
        <v>3</v>
      </c>
      <c r="Z80" s="6">
        <v>2</v>
      </c>
      <c r="AA80" s="6">
        <v>2</v>
      </c>
      <c r="AB80" s="6">
        <v>0</v>
      </c>
      <c r="AC80" s="6">
        <v>1</v>
      </c>
      <c r="AD80" s="6">
        <v>1</v>
      </c>
      <c r="AE80" s="6">
        <v>0</v>
      </c>
      <c r="AF80" s="6">
        <v>0</v>
      </c>
      <c r="AG80" s="6" t="s">
        <v>4</v>
      </c>
      <c r="AH80" s="6" t="s">
        <v>4</v>
      </c>
      <c r="AI80" s="6" t="s">
        <v>4</v>
      </c>
      <c r="AJ80" s="6">
        <v>1</v>
      </c>
      <c r="AK80" s="6">
        <v>0</v>
      </c>
      <c r="AL80" s="6">
        <v>1</v>
      </c>
      <c r="AM80" s="6">
        <v>1</v>
      </c>
      <c r="AN80" s="6">
        <v>1</v>
      </c>
      <c r="AO80" s="6">
        <v>1</v>
      </c>
      <c r="AP80" s="6">
        <v>1</v>
      </c>
      <c r="AQ80" s="6">
        <v>0</v>
      </c>
      <c r="AR80" s="6">
        <v>1</v>
      </c>
      <c r="AS80" s="6">
        <v>1</v>
      </c>
      <c r="AT80" s="6">
        <v>0</v>
      </c>
      <c r="AU80" s="6">
        <v>0</v>
      </c>
      <c r="AV80" s="6">
        <v>1</v>
      </c>
      <c r="AW80" s="6">
        <v>1</v>
      </c>
      <c r="AX80" s="6" t="s">
        <v>4</v>
      </c>
      <c r="AY80" s="6">
        <v>1</v>
      </c>
      <c r="AZ80" s="6">
        <v>1</v>
      </c>
      <c r="BA80" s="6">
        <v>0</v>
      </c>
      <c r="BB80" s="6">
        <v>0</v>
      </c>
      <c r="BC80" s="6" t="s">
        <v>4</v>
      </c>
      <c r="BJ80" s="6" t="s">
        <v>4</v>
      </c>
      <c r="BP80" s="6" t="s">
        <v>4</v>
      </c>
      <c r="BV80" s="6" t="s">
        <v>4</v>
      </c>
      <c r="CB80" s="22" t="s">
        <v>4</v>
      </c>
      <c r="CC80" s="22" t="s">
        <v>4</v>
      </c>
      <c r="CD80" s="22" t="s">
        <v>4</v>
      </c>
      <c r="CE80" s="22" t="s">
        <v>4</v>
      </c>
      <c r="CF80" s="8" t="s">
        <v>4</v>
      </c>
      <c r="CG80" s="8" t="s">
        <v>4</v>
      </c>
      <c r="CH80" s="23" t="s">
        <v>4</v>
      </c>
      <c r="CI80" s="23" t="s">
        <v>4</v>
      </c>
      <c r="CJ80" s="6" t="s">
        <v>4</v>
      </c>
      <c r="CK80" s="6" t="s">
        <v>4</v>
      </c>
      <c r="CL80" s="6" t="s">
        <v>4</v>
      </c>
      <c r="CM80" s="6" t="s">
        <v>4</v>
      </c>
      <c r="CN80" s="6" t="s">
        <v>4</v>
      </c>
      <c r="CO80" s="6" t="s">
        <v>4</v>
      </c>
      <c r="CP80" s="6" t="s">
        <v>4</v>
      </c>
      <c r="CQ80" s="6" t="s">
        <v>4</v>
      </c>
      <c r="CR80" s="6" t="s">
        <v>4</v>
      </c>
      <c r="CS80" s="6" t="s">
        <v>4</v>
      </c>
      <c r="CT80" s="6" t="s">
        <v>4</v>
      </c>
      <c r="CU80" s="6" t="s">
        <v>4</v>
      </c>
      <c r="CV80" s="6" t="s">
        <v>4</v>
      </c>
      <c r="CW80" s="6" t="s">
        <v>4</v>
      </c>
      <c r="CX80" s="6" t="s">
        <v>4</v>
      </c>
      <c r="CY80" s="6" t="s">
        <v>4</v>
      </c>
      <c r="CZ80" s="6" t="s">
        <v>4</v>
      </c>
      <c r="DB80" s="6" t="s">
        <v>4</v>
      </c>
      <c r="DC80" s="6" t="s">
        <v>4</v>
      </c>
      <c r="DD80" s="6" t="s">
        <v>4</v>
      </c>
      <c r="DI80" s="6" t="s">
        <v>4</v>
      </c>
      <c r="DN80" s="6" t="s">
        <v>4</v>
      </c>
      <c r="DW80" s="6">
        <f>[1]!Tableau5102[[#This Row],[Variable45]]</f>
        <v>0</v>
      </c>
      <c r="DX80" s="6">
        <f>[1]!Tableau5102[[#This Row],[Variable46]]</f>
        <v>1</v>
      </c>
      <c r="DY80" s="6">
        <v>0</v>
      </c>
      <c r="DZ80" s="6">
        <v>0</v>
      </c>
      <c r="EA80" s="6">
        <v>1</v>
      </c>
      <c r="EB80" s="6">
        <v>2</v>
      </c>
      <c r="EC80" s="12" t="s">
        <v>1021</v>
      </c>
    </row>
    <row r="81" spans="1:133" s="12" customFormat="1">
      <c r="A81" s="12" t="s">
        <v>1019</v>
      </c>
      <c r="B81" s="13" t="s">
        <v>400</v>
      </c>
      <c r="C81" s="13" t="s">
        <v>21</v>
      </c>
      <c r="D81" s="13">
        <v>6</v>
      </c>
      <c r="E81" s="13" t="s">
        <v>2</v>
      </c>
      <c r="F81" s="13">
        <v>0</v>
      </c>
      <c r="G81" s="6" t="s">
        <v>401</v>
      </c>
      <c r="H81" s="6">
        <v>1</v>
      </c>
      <c r="I81" s="6">
        <v>1</v>
      </c>
      <c r="J81" s="6" t="s">
        <v>4</v>
      </c>
      <c r="K81" s="6">
        <v>1</v>
      </c>
      <c r="L81" s="6">
        <v>1</v>
      </c>
      <c r="M81" s="6" t="s">
        <v>4</v>
      </c>
      <c r="N81" s="6">
        <v>1</v>
      </c>
      <c r="O81" s="6">
        <v>1</v>
      </c>
      <c r="P81" s="6">
        <v>1</v>
      </c>
      <c r="Q81" s="6">
        <v>1</v>
      </c>
      <c r="R81" s="6" t="s">
        <v>402</v>
      </c>
      <c r="S81" s="6">
        <v>4</v>
      </c>
      <c r="T81" s="6" t="s">
        <v>403</v>
      </c>
      <c r="U81" s="13">
        <v>1</v>
      </c>
      <c r="V81" s="6">
        <v>1</v>
      </c>
      <c r="W81" s="6">
        <v>1</v>
      </c>
      <c r="X81" s="6">
        <v>0</v>
      </c>
      <c r="Y81" s="6">
        <v>0</v>
      </c>
      <c r="Z81" s="6">
        <v>2</v>
      </c>
      <c r="AA81" s="6">
        <v>3</v>
      </c>
      <c r="AB81" s="6">
        <v>0</v>
      </c>
      <c r="AC81" s="6">
        <v>1</v>
      </c>
      <c r="AD81" s="6" t="s">
        <v>4</v>
      </c>
      <c r="AE81" s="6" t="s">
        <v>4</v>
      </c>
      <c r="AF81" s="6" t="s">
        <v>4</v>
      </c>
      <c r="AG81" s="6" t="s">
        <v>4</v>
      </c>
      <c r="AH81" s="6" t="s">
        <v>4</v>
      </c>
      <c r="AI81" s="6" t="s">
        <v>4</v>
      </c>
      <c r="AJ81" s="6">
        <v>0</v>
      </c>
      <c r="AK81" s="6">
        <v>0</v>
      </c>
      <c r="AL81" s="6">
        <v>0</v>
      </c>
      <c r="AM81" s="6">
        <v>1</v>
      </c>
      <c r="AN81" s="6">
        <v>1</v>
      </c>
      <c r="AO81" s="6">
        <v>0</v>
      </c>
      <c r="AP81" s="6">
        <v>1</v>
      </c>
      <c r="AQ81" s="6">
        <v>0</v>
      </c>
      <c r="AR81" s="6">
        <v>0</v>
      </c>
      <c r="AS81" s="6">
        <v>0</v>
      </c>
      <c r="AT81" s="6">
        <v>0</v>
      </c>
      <c r="AU81" s="6">
        <v>0</v>
      </c>
      <c r="AV81" s="6">
        <v>0</v>
      </c>
      <c r="AW81" s="6">
        <v>0</v>
      </c>
      <c r="AX81" s="6" t="s">
        <v>4</v>
      </c>
      <c r="AY81" s="6">
        <v>0</v>
      </c>
      <c r="AZ81" s="6">
        <v>1</v>
      </c>
      <c r="BA81" s="6">
        <v>1</v>
      </c>
      <c r="BB81" s="6">
        <v>1</v>
      </c>
      <c r="BC81" s="6" t="s">
        <v>4</v>
      </c>
      <c r="BD81" s="6"/>
      <c r="BE81" s="6"/>
      <c r="BF81" s="6"/>
      <c r="BG81" s="6"/>
      <c r="BH81" s="6"/>
      <c r="BI81" s="6"/>
      <c r="BJ81" s="6" t="s">
        <v>4</v>
      </c>
      <c r="BK81" s="6"/>
      <c r="BL81" s="6"/>
      <c r="BM81" s="6"/>
      <c r="BN81" s="6"/>
      <c r="BO81" s="6"/>
      <c r="BP81" s="6" t="s">
        <v>4</v>
      </c>
      <c r="BQ81" s="6"/>
      <c r="BR81" s="6"/>
      <c r="BS81" s="6"/>
      <c r="BT81" s="6"/>
      <c r="BU81" s="6"/>
      <c r="BV81" s="6" t="s">
        <v>4</v>
      </c>
      <c r="BW81" s="6"/>
      <c r="BX81" s="6"/>
      <c r="BY81" s="6"/>
      <c r="BZ81" s="6"/>
      <c r="CA81" s="6"/>
      <c r="CB81" s="22" t="s">
        <v>4</v>
      </c>
      <c r="CC81" s="22" t="s">
        <v>4</v>
      </c>
      <c r="CD81" s="22" t="s">
        <v>4</v>
      </c>
      <c r="CE81" s="22" t="s">
        <v>4</v>
      </c>
      <c r="CF81" s="8" t="s">
        <v>4</v>
      </c>
      <c r="CG81" s="8" t="s">
        <v>4</v>
      </c>
      <c r="CH81" s="23" t="s">
        <v>4</v>
      </c>
      <c r="CI81" s="23" t="s">
        <v>4</v>
      </c>
      <c r="CJ81" s="6" t="s">
        <v>4</v>
      </c>
      <c r="CK81" s="6" t="s">
        <v>4</v>
      </c>
      <c r="CL81" s="6" t="s">
        <v>4</v>
      </c>
      <c r="CM81" s="6" t="s">
        <v>4</v>
      </c>
      <c r="CN81" s="6" t="s">
        <v>4</v>
      </c>
      <c r="CO81" s="6" t="s">
        <v>4</v>
      </c>
      <c r="CP81" s="6" t="s">
        <v>4</v>
      </c>
      <c r="CQ81" s="6" t="s">
        <v>4</v>
      </c>
      <c r="CR81" s="6" t="s">
        <v>4</v>
      </c>
      <c r="CS81" s="6" t="s">
        <v>4</v>
      </c>
      <c r="CT81" s="6" t="s">
        <v>4</v>
      </c>
      <c r="CU81" s="6" t="s">
        <v>4</v>
      </c>
      <c r="CV81" s="6" t="s">
        <v>4</v>
      </c>
      <c r="CW81" s="6" t="s">
        <v>4</v>
      </c>
      <c r="CX81" s="6" t="s">
        <v>4</v>
      </c>
      <c r="CY81" s="6" t="s">
        <v>4</v>
      </c>
      <c r="CZ81" s="6" t="s">
        <v>4</v>
      </c>
      <c r="DA81" s="6"/>
      <c r="DB81" s="6" t="s">
        <v>4</v>
      </c>
      <c r="DC81" s="6" t="s">
        <v>4</v>
      </c>
      <c r="DD81" s="6" t="s">
        <v>4</v>
      </c>
      <c r="DE81" s="6"/>
      <c r="DF81" s="6"/>
      <c r="DG81" s="6"/>
      <c r="DH81" s="6"/>
      <c r="DI81" s="6" t="s">
        <v>4</v>
      </c>
      <c r="DJ81" s="6"/>
      <c r="DK81" s="6"/>
      <c r="DL81" s="6"/>
      <c r="DM81" s="6"/>
      <c r="DN81" s="6" t="s">
        <v>4</v>
      </c>
      <c r="DO81" s="6"/>
      <c r="DP81" s="6"/>
      <c r="DQ81" s="6"/>
      <c r="DR81" s="6"/>
      <c r="DS81" s="6"/>
      <c r="DT81" s="6"/>
      <c r="DU81" s="6"/>
      <c r="DV81" s="6"/>
      <c r="DW81" s="12">
        <f>[1]!Tableau5102[[#This Row],[Variable45]]</f>
        <v>0</v>
      </c>
      <c r="DX81" s="12">
        <f>[1]!Tableau5102[[#This Row],[Variable46]]</f>
        <v>0</v>
      </c>
      <c r="DY81" s="12">
        <v>1</v>
      </c>
      <c r="DZ81" s="6">
        <v>1</v>
      </c>
      <c r="EA81" s="6">
        <v>1</v>
      </c>
      <c r="EB81" s="6">
        <v>2</v>
      </c>
      <c r="EC81" s="12" t="s">
        <v>1021</v>
      </c>
    </row>
    <row r="82" spans="1:133" s="54" customFormat="1">
      <c r="A82" s="12" t="s">
        <v>1019</v>
      </c>
      <c r="B82" s="32" t="s">
        <v>404</v>
      </c>
      <c r="C82" s="32" t="s">
        <v>28</v>
      </c>
      <c r="D82" s="32">
        <v>3</v>
      </c>
      <c r="E82" s="32" t="s">
        <v>8</v>
      </c>
      <c r="F82" s="32">
        <v>2</v>
      </c>
      <c r="G82" s="6" t="s">
        <v>405</v>
      </c>
      <c r="H82" s="6">
        <v>1</v>
      </c>
      <c r="I82" s="6">
        <v>1</v>
      </c>
      <c r="J82" s="6" t="s">
        <v>4</v>
      </c>
      <c r="K82" s="6">
        <v>1</v>
      </c>
      <c r="L82" s="6">
        <v>1</v>
      </c>
      <c r="M82" s="6">
        <v>1</v>
      </c>
      <c r="N82" s="6">
        <v>1</v>
      </c>
      <c r="O82" s="6">
        <v>1</v>
      </c>
      <c r="P82" s="6">
        <v>1</v>
      </c>
      <c r="Q82" s="6">
        <v>1</v>
      </c>
      <c r="R82" s="53" t="s">
        <v>406</v>
      </c>
      <c r="S82" s="6">
        <v>2</v>
      </c>
      <c r="T82" s="6">
        <v>0</v>
      </c>
      <c r="U82" s="13">
        <v>1</v>
      </c>
      <c r="V82" s="6">
        <v>1</v>
      </c>
      <c r="W82" s="6">
        <v>3</v>
      </c>
      <c r="X82" s="6">
        <v>0</v>
      </c>
      <c r="Y82" s="6">
        <v>3</v>
      </c>
      <c r="Z82" s="6">
        <v>3</v>
      </c>
      <c r="AA82" s="6">
        <v>3</v>
      </c>
      <c r="AB82" s="6">
        <v>0</v>
      </c>
      <c r="AC82" s="6">
        <v>1</v>
      </c>
      <c r="AD82" s="6">
        <v>4</v>
      </c>
      <c r="AE82" s="6">
        <v>1</v>
      </c>
      <c r="AF82" s="6">
        <v>1</v>
      </c>
      <c r="AG82" s="6" t="s">
        <v>303</v>
      </c>
      <c r="AH82" s="6">
        <v>2024</v>
      </c>
      <c r="AI82" s="6" t="s">
        <v>4</v>
      </c>
      <c r="AJ82" s="6">
        <v>0</v>
      </c>
      <c r="AK82" s="6">
        <v>0</v>
      </c>
      <c r="AL82" s="6">
        <v>0</v>
      </c>
      <c r="AM82" s="6">
        <v>1</v>
      </c>
      <c r="AN82" s="6">
        <v>1</v>
      </c>
      <c r="AO82" s="6">
        <v>1</v>
      </c>
      <c r="AP82" s="6">
        <v>1</v>
      </c>
      <c r="AQ82" s="6">
        <v>0</v>
      </c>
      <c r="AR82" s="6">
        <v>1</v>
      </c>
      <c r="AS82" s="6">
        <v>1</v>
      </c>
      <c r="AT82" s="6">
        <v>0</v>
      </c>
      <c r="AU82" s="6">
        <v>0</v>
      </c>
      <c r="AV82" s="6">
        <v>1</v>
      </c>
      <c r="AW82" s="6">
        <v>1</v>
      </c>
      <c r="AX82" s="6" t="s">
        <v>407</v>
      </c>
      <c r="AY82" s="6">
        <v>2</v>
      </c>
      <c r="AZ82" s="6">
        <v>1</v>
      </c>
      <c r="BA82" s="6">
        <v>1</v>
      </c>
      <c r="BB82" s="6">
        <v>1</v>
      </c>
      <c r="BC82" s="6" t="s">
        <v>4</v>
      </c>
      <c r="BD82" s="6"/>
      <c r="BE82" s="6"/>
      <c r="BF82" s="6"/>
      <c r="BG82" s="6"/>
      <c r="BH82" s="6"/>
      <c r="BI82" s="6"/>
      <c r="BJ82" s="6" t="s">
        <v>4</v>
      </c>
      <c r="BK82" s="6"/>
      <c r="BL82" s="6"/>
      <c r="BM82" s="6"/>
      <c r="BN82" s="6"/>
      <c r="BO82" s="6"/>
      <c r="BP82" s="6" t="s">
        <v>4</v>
      </c>
      <c r="BQ82" s="6"/>
      <c r="BR82" s="6"/>
      <c r="BS82" s="6"/>
      <c r="BT82" s="6"/>
      <c r="BU82" s="6"/>
      <c r="BV82" s="6" t="s">
        <v>4</v>
      </c>
      <c r="BW82" s="6"/>
      <c r="BX82" s="6"/>
      <c r="BY82" s="6"/>
      <c r="BZ82" s="6"/>
      <c r="CA82" s="6"/>
      <c r="CB82" s="22" t="s">
        <v>4</v>
      </c>
      <c r="CC82" s="22" t="s">
        <v>4</v>
      </c>
      <c r="CD82" s="22" t="s">
        <v>4</v>
      </c>
      <c r="CE82" s="22" t="s">
        <v>4</v>
      </c>
      <c r="CF82" s="8" t="s">
        <v>4</v>
      </c>
      <c r="CG82" s="8" t="s">
        <v>4</v>
      </c>
      <c r="CH82" s="23" t="s">
        <v>4</v>
      </c>
      <c r="CI82" s="23" t="s">
        <v>4</v>
      </c>
      <c r="CJ82" s="6" t="s">
        <v>4</v>
      </c>
      <c r="CK82" s="6" t="s">
        <v>4</v>
      </c>
      <c r="CL82" s="6" t="s">
        <v>4</v>
      </c>
      <c r="CM82" s="6" t="s">
        <v>4</v>
      </c>
      <c r="CN82" s="6" t="s">
        <v>4</v>
      </c>
      <c r="CO82" s="6" t="s">
        <v>4</v>
      </c>
      <c r="CP82" s="6" t="s">
        <v>4</v>
      </c>
      <c r="CQ82" s="6" t="s">
        <v>4</v>
      </c>
      <c r="CR82" s="6" t="s">
        <v>4</v>
      </c>
      <c r="CS82" s="6" t="s">
        <v>4</v>
      </c>
      <c r="CT82" s="6" t="s">
        <v>4</v>
      </c>
      <c r="CU82" s="6" t="s">
        <v>4</v>
      </c>
      <c r="CV82" s="6" t="s">
        <v>4</v>
      </c>
      <c r="CW82" s="6" t="s">
        <v>4</v>
      </c>
      <c r="CX82" s="6" t="s">
        <v>4</v>
      </c>
      <c r="CY82" s="6" t="s">
        <v>4</v>
      </c>
      <c r="CZ82" s="6" t="s">
        <v>4</v>
      </c>
      <c r="DA82" s="6"/>
      <c r="DB82" s="6" t="s">
        <v>4</v>
      </c>
      <c r="DC82" s="6" t="s">
        <v>4</v>
      </c>
      <c r="DD82" s="6" t="s">
        <v>4</v>
      </c>
      <c r="DE82" s="6"/>
      <c r="DF82" s="6"/>
      <c r="DG82" s="6"/>
      <c r="DH82" s="6"/>
      <c r="DI82" s="6" t="s">
        <v>4</v>
      </c>
      <c r="DJ82" s="6"/>
      <c r="DK82" s="6"/>
      <c r="DL82" s="6"/>
      <c r="DM82" s="6"/>
      <c r="DN82" s="6" t="s">
        <v>4</v>
      </c>
      <c r="DO82" s="6"/>
      <c r="DP82" s="6"/>
      <c r="DQ82" s="6"/>
      <c r="DR82" s="6"/>
      <c r="DS82" s="6"/>
      <c r="DT82" s="6"/>
      <c r="DU82" s="6"/>
      <c r="DV82" s="6"/>
      <c r="DW82" s="54">
        <f>[1]!Tableau5102[[#This Row],[Variable45]]</f>
        <v>1</v>
      </c>
      <c r="DX82" s="54">
        <f>[1]!Tableau5102[[#This Row],[Variable46]]</f>
        <v>1</v>
      </c>
      <c r="DY82" s="54">
        <v>1</v>
      </c>
      <c r="DZ82" s="6">
        <v>1</v>
      </c>
      <c r="EA82" s="6">
        <v>3</v>
      </c>
      <c r="EB82" s="6">
        <v>3</v>
      </c>
      <c r="EC82" s="12" t="s">
        <v>1021</v>
      </c>
    </row>
    <row r="83" spans="1:133" s="32" customFormat="1">
      <c r="A83" s="12" t="s">
        <v>1019</v>
      </c>
      <c r="B83" s="32" t="s">
        <v>408</v>
      </c>
      <c r="C83" s="32" t="s">
        <v>28</v>
      </c>
      <c r="D83" s="32">
        <v>3</v>
      </c>
      <c r="E83" s="32" t="s">
        <v>2</v>
      </c>
      <c r="F83" s="32">
        <v>0</v>
      </c>
      <c r="G83" s="6" t="s">
        <v>409</v>
      </c>
      <c r="H83" s="6">
        <v>1</v>
      </c>
      <c r="I83" s="6">
        <v>1</v>
      </c>
      <c r="J83" s="6" t="s">
        <v>4</v>
      </c>
      <c r="K83" s="6">
        <v>0</v>
      </c>
      <c r="L83" s="6">
        <v>0</v>
      </c>
      <c r="M83" s="6">
        <v>1</v>
      </c>
      <c r="N83" s="6">
        <v>1</v>
      </c>
      <c r="O83" s="6">
        <v>1</v>
      </c>
      <c r="P83" s="6">
        <v>0</v>
      </c>
      <c r="Q83" s="6">
        <v>1</v>
      </c>
      <c r="R83" s="6" t="s">
        <v>4</v>
      </c>
      <c r="S83" s="6">
        <v>1</v>
      </c>
      <c r="T83" s="6">
        <v>1</v>
      </c>
      <c r="U83" s="13">
        <v>1</v>
      </c>
      <c r="V83" s="6">
        <v>0</v>
      </c>
      <c r="W83" s="6">
        <v>1</v>
      </c>
      <c r="X83" s="6">
        <v>0</v>
      </c>
      <c r="Y83" s="6">
        <v>0</v>
      </c>
      <c r="Z83" s="6">
        <v>2</v>
      </c>
      <c r="AA83" s="6">
        <v>2</v>
      </c>
      <c r="AB83" s="6">
        <v>0</v>
      </c>
      <c r="AC83" s="6">
        <v>1</v>
      </c>
      <c r="AD83" s="6">
        <v>1</v>
      </c>
      <c r="AE83" s="6">
        <v>0</v>
      </c>
      <c r="AF83" s="6">
        <v>0</v>
      </c>
      <c r="AG83" s="6" t="s">
        <v>57</v>
      </c>
      <c r="AH83" s="6" t="s">
        <v>4</v>
      </c>
      <c r="AI83" s="6" t="s">
        <v>4</v>
      </c>
      <c r="AJ83" s="6">
        <v>0</v>
      </c>
      <c r="AK83" s="6">
        <v>0</v>
      </c>
      <c r="AL83" s="6">
        <v>1</v>
      </c>
      <c r="AM83" s="6">
        <v>1</v>
      </c>
      <c r="AN83" s="6">
        <v>0</v>
      </c>
      <c r="AO83" s="6">
        <v>0</v>
      </c>
      <c r="AP83" s="6">
        <v>1</v>
      </c>
      <c r="AQ83" s="6">
        <v>0</v>
      </c>
      <c r="AR83" s="6">
        <v>0</v>
      </c>
      <c r="AS83" s="6">
        <v>0</v>
      </c>
      <c r="AT83" s="6">
        <v>0</v>
      </c>
      <c r="AU83" s="6">
        <v>0</v>
      </c>
      <c r="AV83" s="6">
        <v>1</v>
      </c>
      <c r="AW83" s="6">
        <v>0</v>
      </c>
      <c r="AX83" s="6" t="s">
        <v>4</v>
      </c>
      <c r="AY83" s="6">
        <v>1</v>
      </c>
      <c r="AZ83" s="6">
        <v>0</v>
      </c>
      <c r="BA83" s="6">
        <v>1</v>
      </c>
      <c r="BB83" s="6">
        <v>0</v>
      </c>
      <c r="BC83" s="6" t="s">
        <v>4</v>
      </c>
      <c r="BD83" s="6"/>
      <c r="BE83" s="6"/>
      <c r="BF83" s="6"/>
      <c r="BG83" s="6"/>
      <c r="BH83" s="6"/>
      <c r="BI83" s="6"/>
      <c r="BJ83" s="6" t="s">
        <v>4</v>
      </c>
      <c r="BK83" s="6"/>
      <c r="BL83" s="6"/>
      <c r="BM83" s="6"/>
      <c r="BN83" s="6"/>
      <c r="BO83" s="6"/>
      <c r="BP83" s="6" t="s">
        <v>4</v>
      </c>
      <c r="BQ83" s="6"/>
      <c r="BR83" s="6"/>
      <c r="BS83" s="6"/>
      <c r="BT83" s="6"/>
      <c r="BU83" s="6"/>
      <c r="BV83" s="6" t="s">
        <v>4</v>
      </c>
      <c r="BW83" s="6"/>
      <c r="BX83" s="6"/>
      <c r="BY83" s="6"/>
      <c r="BZ83" s="6"/>
      <c r="CA83" s="6"/>
      <c r="CB83" s="22" t="s">
        <v>4</v>
      </c>
      <c r="CC83" s="22" t="s">
        <v>4</v>
      </c>
      <c r="CD83" s="22" t="s">
        <v>4</v>
      </c>
      <c r="CE83" s="22" t="s">
        <v>4</v>
      </c>
      <c r="CF83" s="8" t="s">
        <v>4</v>
      </c>
      <c r="CG83" s="8" t="s">
        <v>4</v>
      </c>
      <c r="CH83" s="23" t="s">
        <v>4</v>
      </c>
      <c r="CI83" s="23" t="s">
        <v>4</v>
      </c>
      <c r="CJ83" s="6" t="s">
        <v>4</v>
      </c>
      <c r="CK83" s="6" t="s">
        <v>4</v>
      </c>
      <c r="CL83" s="6" t="s">
        <v>4</v>
      </c>
      <c r="CM83" s="6" t="s">
        <v>4</v>
      </c>
      <c r="CN83" s="6" t="s">
        <v>4</v>
      </c>
      <c r="CO83" s="6" t="s">
        <v>4</v>
      </c>
      <c r="CP83" s="6" t="s">
        <v>4</v>
      </c>
      <c r="CQ83" s="6" t="s">
        <v>4</v>
      </c>
      <c r="CR83" s="6" t="s">
        <v>4</v>
      </c>
      <c r="CS83" s="6" t="s">
        <v>4</v>
      </c>
      <c r="CT83" s="6" t="s">
        <v>4</v>
      </c>
      <c r="CU83" s="6" t="s">
        <v>4</v>
      </c>
      <c r="CV83" s="6" t="s">
        <v>4</v>
      </c>
      <c r="CW83" s="6" t="s">
        <v>4</v>
      </c>
      <c r="CX83" s="6" t="s">
        <v>4</v>
      </c>
      <c r="CY83" s="6" t="s">
        <v>4</v>
      </c>
      <c r="CZ83" s="6" t="s">
        <v>4</v>
      </c>
      <c r="DA83" s="6"/>
      <c r="DB83" s="6" t="s">
        <v>4</v>
      </c>
      <c r="DC83" s="6" t="s">
        <v>4</v>
      </c>
      <c r="DD83" s="6" t="s">
        <v>4</v>
      </c>
      <c r="DE83" s="6"/>
      <c r="DF83" s="6"/>
      <c r="DG83" s="6"/>
      <c r="DH83" s="6"/>
      <c r="DI83" s="6" t="s">
        <v>4</v>
      </c>
      <c r="DJ83" s="6"/>
      <c r="DK83" s="6"/>
      <c r="DL83" s="6"/>
      <c r="DM83" s="6"/>
      <c r="DN83" s="6" t="s">
        <v>4</v>
      </c>
      <c r="DO83" s="6"/>
      <c r="DP83" s="6"/>
      <c r="DQ83" s="6"/>
      <c r="DR83" s="6"/>
      <c r="DS83" s="6"/>
      <c r="DT83" s="6"/>
      <c r="DU83" s="6"/>
      <c r="DV83" s="6"/>
      <c r="DW83" s="32">
        <f>[1]!Tableau5102[[#This Row],[Variable45]]</f>
        <v>1</v>
      </c>
      <c r="DX83" s="32">
        <f>[1]!Tableau5102[[#This Row],[Variable46]]</f>
        <v>1</v>
      </c>
      <c r="DY83" s="32">
        <v>1</v>
      </c>
      <c r="DZ83" s="6">
        <v>1</v>
      </c>
      <c r="EA83" s="6">
        <v>1</v>
      </c>
      <c r="EB83" s="6">
        <v>2</v>
      </c>
      <c r="EC83" s="12" t="s">
        <v>1021</v>
      </c>
    </row>
    <row r="84" spans="1:133" s="32" customFormat="1">
      <c r="A84" s="12" t="s">
        <v>1019</v>
      </c>
      <c r="B84" s="32" t="s">
        <v>410</v>
      </c>
      <c r="C84" s="32" t="s">
        <v>28</v>
      </c>
      <c r="D84" s="32">
        <v>3</v>
      </c>
      <c r="E84" s="32" t="s">
        <v>14</v>
      </c>
      <c r="F84" s="32">
        <v>1</v>
      </c>
      <c r="G84" s="6" t="s">
        <v>411</v>
      </c>
      <c r="H84" s="6">
        <v>1</v>
      </c>
      <c r="I84" s="6">
        <v>1</v>
      </c>
      <c r="J84" s="6">
        <v>1</v>
      </c>
      <c r="K84" s="6">
        <v>1</v>
      </c>
      <c r="L84" s="6">
        <v>1</v>
      </c>
      <c r="M84" s="6">
        <v>1</v>
      </c>
      <c r="N84" s="6">
        <v>1</v>
      </c>
      <c r="O84" s="6">
        <v>0</v>
      </c>
      <c r="P84" s="6">
        <v>1</v>
      </c>
      <c r="Q84" s="6">
        <v>1</v>
      </c>
      <c r="R84" t="s">
        <v>412</v>
      </c>
      <c r="S84" s="6">
        <v>2</v>
      </c>
      <c r="T84" s="6">
        <v>1</v>
      </c>
      <c r="U84" s="13">
        <v>1</v>
      </c>
      <c r="V84" s="6">
        <v>1</v>
      </c>
      <c r="W84" s="6">
        <v>4</v>
      </c>
      <c r="X84" s="6">
        <v>0</v>
      </c>
      <c r="Y84" s="6">
        <v>3</v>
      </c>
      <c r="Z84" s="6">
        <v>2</v>
      </c>
      <c r="AA84" s="6">
        <v>2</v>
      </c>
      <c r="AB84" s="6">
        <v>0</v>
      </c>
      <c r="AC84" s="6">
        <v>1</v>
      </c>
      <c r="AD84" s="6">
        <v>1</v>
      </c>
      <c r="AE84" s="6">
        <v>1</v>
      </c>
      <c r="AF84" s="6">
        <v>1</v>
      </c>
      <c r="AG84" s="6" t="s">
        <v>4</v>
      </c>
      <c r="AH84" s="6" t="s">
        <v>4</v>
      </c>
      <c r="AI84" s="6" t="s">
        <v>413</v>
      </c>
      <c r="AJ84" s="6">
        <v>1</v>
      </c>
      <c r="AK84" s="6">
        <v>1</v>
      </c>
      <c r="AL84" s="6">
        <v>1</v>
      </c>
      <c r="AM84" s="6">
        <v>1</v>
      </c>
      <c r="AN84" s="6">
        <v>1</v>
      </c>
      <c r="AO84" s="6">
        <v>1</v>
      </c>
      <c r="AP84" s="6">
        <v>1</v>
      </c>
      <c r="AQ84" s="6">
        <v>0</v>
      </c>
      <c r="AR84" s="6">
        <v>1</v>
      </c>
      <c r="AS84" s="6">
        <v>1</v>
      </c>
      <c r="AT84" s="6">
        <v>1</v>
      </c>
      <c r="AU84" s="6">
        <v>0</v>
      </c>
      <c r="AV84" s="6">
        <v>0</v>
      </c>
      <c r="AW84" s="6">
        <v>1</v>
      </c>
      <c r="AX84" s="6" t="s">
        <v>414</v>
      </c>
      <c r="AY84" s="6">
        <v>3</v>
      </c>
      <c r="AZ84" s="6">
        <v>1</v>
      </c>
      <c r="BA84" s="6">
        <v>0</v>
      </c>
      <c r="BB84" s="6">
        <v>1</v>
      </c>
      <c r="BC84" s="6" t="s">
        <v>4</v>
      </c>
      <c r="BD84" s="6"/>
      <c r="BE84" s="6"/>
      <c r="BF84" s="6"/>
      <c r="BG84" s="6"/>
      <c r="BH84" s="6"/>
      <c r="BI84" s="6"/>
      <c r="BJ84" s="6" t="s">
        <v>4</v>
      </c>
      <c r="BK84" s="6"/>
      <c r="BL84" s="6"/>
      <c r="BM84" s="6"/>
      <c r="BN84" s="6"/>
      <c r="BO84" s="6"/>
      <c r="BP84" s="6" t="s">
        <v>4</v>
      </c>
      <c r="BQ84" s="6"/>
      <c r="BR84" s="6"/>
      <c r="BS84" s="6"/>
      <c r="BT84" s="6"/>
      <c r="BU84" s="6"/>
      <c r="BV84" s="6" t="s">
        <v>4</v>
      </c>
      <c r="BW84" s="6"/>
      <c r="BX84" s="6"/>
      <c r="BY84" s="6"/>
      <c r="BZ84" s="6"/>
      <c r="CA84" s="6"/>
      <c r="CB84" s="22" t="s">
        <v>4</v>
      </c>
      <c r="CC84" s="22" t="s">
        <v>4</v>
      </c>
      <c r="CD84" s="22" t="s">
        <v>4</v>
      </c>
      <c r="CE84" s="22" t="s">
        <v>4</v>
      </c>
      <c r="CF84" s="8" t="s">
        <v>4</v>
      </c>
      <c r="CG84" s="8" t="s">
        <v>4</v>
      </c>
      <c r="CH84" s="23" t="s">
        <v>4</v>
      </c>
      <c r="CI84" s="23" t="s">
        <v>4</v>
      </c>
      <c r="CJ84" s="6" t="s">
        <v>4</v>
      </c>
      <c r="CK84" s="6" t="s">
        <v>4</v>
      </c>
      <c r="CL84" s="6" t="s">
        <v>4</v>
      </c>
      <c r="CM84" s="6" t="s">
        <v>4</v>
      </c>
      <c r="CN84" s="6" t="s">
        <v>4</v>
      </c>
      <c r="CO84" s="6" t="s">
        <v>4</v>
      </c>
      <c r="CP84" s="6" t="s">
        <v>4</v>
      </c>
      <c r="CQ84" s="6" t="s">
        <v>4</v>
      </c>
      <c r="CR84" s="6" t="s">
        <v>4</v>
      </c>
      <c r="CS84" s="6" t="s">
        <v>4</v>
      </c>
      <c r="CT84" s="6" t="s">
        <v>4</v>
      </c>
      <c r="CU84" s="6" t="s">
        <v>4</v>
      </c>
      <c r="CV84" s="6" t="s">
        <v>4</v>
      </c>
      <c r="CW84" s="6" t="s">
        <v>4</v>
      </c>
      <c r="CX84" s="6" t="s">
        <v>4</v>
      </c>
      <c r="CY84" s="6" t="s">
        <v>4</v>
      </c>
      <c r="CZ84" s="6" t="s">
        <v>4</v>
      </c>
      <c r="DA84" s="6"/>
      <c r="DB84" s="6" t="s">
        <v>4</v>
      </c>
      <c r="DC84" s="6" t="s">
        <v>4</v>
      </c>
      <c r="DD84" s="6" t="s">
        <v>4</v>
      </c>
      <c r="DE84" s="6"/>
      <c r="DF84" s="6"/>
      <c r="DG84" s="6"/>
      <c r="DH84" s="6"/>
      <c r="DI84" s="6" t="s">
        <v>4</v>
      </c>
      <c r="DJ84" s="6"/>
      <c r="DK84" s="6"/>
      <c r="DL84" s="6"/>
      <c r="DM84" s="6"/>
      <c r="DN84" s="6" t="s">
        <v>4</v>
      </c>
      <c r="DO84" s="6"/>
      <c r="DP84" s="6"/>
      <c r="DQ84" s="6"/>
      <c r="DR84" s="6"/>
      <c r="DS84" s="6"/>
      <c r="DT84" s="6"/>
      <c r="DU84" s="6"/>
      <c r="DV84" s="6"/>
      <c r="DW84" s="32">
        <f>[1]!Tableau5102[[#This Row],[Variable45]]</f>
        <v>1</v>
      </c>
      <c r="DX84" s="32">
        <f>[1]!Tableau5102[[#This Row],[Variable46]]</f>
        <v>0</v>
      </c>
      <c r="DY84" s="32">
        <v>1</v>
      </c>
      <c r="DZ84" s="6">
        <v>1</v>
      </c>
      <c r="EA84" s="6">
        <v>4</v>
      </c>
      <c r="EB84" s="6">
        <v>2</v>
      </c>
      <c r="EC84" s="12" t="s">
        <v>1021</v>
      </c>
    </row>
    <row r="85" spans="1:133" s="12" customFormat="1">
      <c r="A85" s="12" t="s">
        <v>1019</v>
      </c>
      <c r="B85" s="13" t="s">
        <v>415</v>
      </c>
      <c r="C85" s="13" t="s">
        <v>181</v>
      </c>
      <c r="D85" s="13">
        <v>1</v>
      </c>
      <c r="E85" s="13" t="s">
        <v>31</v>
      </c>
      <c r="F85" s="13">
        <v>3</v>
      </c>
      <c r="G85" s="6" t="s">
        <v>416</v>
      </c>
      <c r="H85" s="6">
        <v>1</v>
      </c>
      <c r="I85" s="6">
        <v>1</v>
      </c>
      <c r="J85" s="6">
        <v>3</v>
      </c>
      <c r="K85" s="6">
        <v>1</v>
      </c>
      <c r="L85" s="6">
        <v>1</v>
      </c>
      <c r="M85" s="6">
        <v>1</v>
      </c>
      <c r="N85" s="6">
        <v>1</v>
      </c>
      <c r="O85" s="6">
        <v>1</v>
      </c>
      <c r="P85" s="6">
        <v>0</v>
      </c>
      <c r="Q85" s="6">
        <v>1</v>
      </c>
      <c r="R85" s="6" t="s">
        <v>417</v>
      </c>
      <c r="S85" s="6">
        <v>2</v>
      </c>
      <c r="T85" s="6">
        <v>1</v>
      </c>
      <c r="U85" s="13">
        <v>1</v>
      </c>
      <c r="V85" s="6">
        <v>1</v>
      </c>
      <c r="W85" s="6">
        <v>1</v>
      </c>
      <c r="X85" s="6">
        <v>0</v>
      </c>
      <c r="Y85" s="6">
        <v>3</v>
      </c>
      <c r="Z85" s="6">
        <v>1</v>
      </c>
      <c r="AA85" s="6">
        <v>3</v>
      </c>
      <c r="AB85" s="6">
        <v>0</v>
      </c>
      <c r="AC85" s="6">
        <v>1</v>
      </c>
      <c r="AD85" s="6">
        <v>1</v>
      </c>
      <c r="AE85" s="6">
        <v>0</v>
      </c>
      <c r="AF85" s="6">
        <v>1</v>
      </c>
      <c r="AG85" s="6" t="s">
        <v>418</v>
      </c>
      <c r="AH85" s="6">
        <v>2023</v>
      </c>
      <c r="AI85" s="6" t="s">
        <v>4</v>
      </c>
      <c r="AJ85" s="6">
        <v>1</v>
      </c>
      <c r="AK85" s="6">
        <v>1</v>
      </c>
      <c r="AL85" s="6">
        <v>1</v>
      </c>
      <c r="AM85" s="6">
        <v>1</v>
      </c>
      <c r="AN85" s="6">
        <v>0</v>
      </c>
      <c r="AO85" s="6">
        <v>1</v>
      </c>
      <c r="AP85" s="6">
        <v>1</v>
      </c>
      <c r="AQ85" s="6">
        <v>0</v>
      </c>
      <c r="AR85" s="6">
        <v>0</v>
      </c>
      <c r="AS85" s="6">
        <v>0</v>
      </c>
      <c r="AT85" s="6">
        <v>1</v>
      </c>
      <c r="AU85" s="6">
        <v>0</v>
      </c>
      <c r="AV85" s="6">
        <v>1</v>
      </c>
      <c r="AW85" s="6">
        <v>1</v>
      </c>
      <c r="AX85" s="6" t="s">
        <v>419</v>
      </c>
      <c r="AY85" s="6">
        <v>1</v>
      </c>
      <c r="AZ85" s="6">
        <v>0</v>
      </c>
      <c r="BA85" s="6">
        <v>1</v>
      </c>
      <c r="BB85" s="6">
        <v>1</v>
      </c>
      <c r="BC85" s="6" t="s">
        <v>4</v>
      </c>
      <c r="BD85" s="6">
        <v>1.703727795685033</v>
      </c>
      <c r="BE85" s="6">
        <v>46.325356302566107</v>
      </c>
      <c r="BF85" s="6">
        <v>31.04159585520139</v>
      </c>
      <c r="BG85" s="6">
        <v>16.11094002435259</v>
      </c>
      <c r="BH85" s="6">
        <v>4.8183800221948916</v>
      </c>
      <c r="BI85" s="6">
        <v>98.403282125033044</v>
      </c>
      <c r="BJ85" s="6" t="s">
        <v>4</v>
      </c>
      <c r="BK85" s="6">
        <v>5.2576880672558532</v>
      </c>
      <c r="BL85" s="6">
        <v>45.982065778443868</v>
      </c>
      <c r="BM85" s="6">
        <v>33.017538424542998</v>
      </c>
      <c r="BN85" s="6">
        <v>9.0264889033320159</v>
      </c>
      <c r="BO85" s="6">
        <v>6.7162188264252602</v>
      </c>
      <c r="BP85" s="6" t="s">
        <v>4</v>
      </c>
      <c r="BQ85" s="6">
        <v>0</v>
      </c>
      <c r="BR85" s="6">
        <v>63.43730372995158</v>
      </c>
      <c r="BS85" s="6">
        <v>25.996213018115629</v>
      </c>
      <c r="BT85" s="6">
        <v>5.2503782724563353</v>
      </c>
      <c r="BU85" s="6">
        <v>5.3161049794764468</v>
      </c>
      <c r="BV85" s="6" t="s">
        <v>4</v>
      </c>
      <c r="BW85" s="6">
        <v>1.9045086566746641</v>
      </c>
      <c r="BX85" s="6">
        <v>73.522328264175769</v>
      </c>
      <c r="BY85" s="6">
        <v>17.733776453719781</v>
      </c>
      <c r="BZ85" s="6">
        <v>2.7493145635772192</v>
      </c>
      <c r="CA85" s="6">
        <v>4.0900720618525623</v>
      </c>
      <c r="CB85" s="22" t="s">
        <v>4</v>
      </c>
      <c r="CC85" s="22" t="s">
        <v>4</v>
      </c>
      <c r="CD85" s="22" t="s">
        <v>4</v>
      </c>
      <c r="CE85" s="22" t="s">
        <v>4</v>
      </c>
      <c r="CF85" s="8" t="s">
        <v>4</v>
      </c>
      <c r="CG85" s="8" t="s">
        <v>4</v>
      </c>
      <c r="CH85" s="23" t="s">
        <v>4</v>
      </c>
      <c r="CI85" s="23" t="s">
        <v>4</v>
      </c>
      <c r="CJ85" s="6" t="s">
        <v>4</v>
      </c>
      <c r="CK85" s="6" t="s">
        <v>4</v>
      </c>
      <c r="CL85" s="6" t="s">
        <v>4</v>
      </c>
      <c r="CM85" s="6" t="s">
        <v>4</v>
      </c>
      <c r="CN85" s="6" t="s">
        <v>4</v>
      </c>
      <c r="CO85" s="6" t="s">
        <v>4</v>
      </c>
      <c r="CP85" s="6" t="s">
        <v>4</v>
      </c>
      <c r="CQ85" s="6" t="s">
        <v>4</v>
      </c>
      <c r="CR85" s="6" t="s">
        <v>4</v>
      </c>
      <c r="CS85" s="6" t="s">
        <v>4</v>
      </c>
      <c r="CT85" s="6" t="s">
        <v>4</v>
      </c>
      <c r="CU85" s="6" t="s">
        <v>4</v>
      </c>
      <c r="CV85" s="6" t="s">
        <v>4</v>
      </c>
      <c r="CW85" s="6" t="s">
        <v>4</v>
      </c>
      <c r="CX85" s="6" t="s">
        <v>4</v>
      </c>
      <c r="CY85" s="6" t="s">
        <v>4</v>
      </c>
      <c r="CZ85" s="6" t="s">
        <v>4</v>
      </c>
      <c r="DA85" s="6">
        <v>6.7999957457245142</v>
      </c>
      <c r="DB85" s="6" t="s">
        <v>4</v>
      </c>
      <c r="DC85" s="6" t="s">
        <v>4</v>
      </c>
      <c r="DD85" s="6" t="s">
        <v>4</v>
      </c>
      <c r="DE85" s="6">
        <v>21.612058124896649</v>
      </c>
      <c r="DF85" s="6">
        <v>58.54453924352373</v>
      </c>
      <c r="DG85" s="6">
        <v>12.96807220379827</v>
      </c>
      <c r="DH85" s="6">
        <v>6.8753304277813632</v>
      </c>
      <c r="DI85" s="6" t="s">
        <v>4</v>
      </c>
      <c r="DJ85" s="6">
        <v>34.32795056309638</v>
      </c>
      <c r="DK85" s="6">
        <v>12.60422113803935</v>
      </c>
      <c r="DL85" s="6">
        <v>45.684715725161517</v>
      </c>
      <c r="DM85" s="6">
        <v>7.3831125737027756</v>
      </c>
      <c r="DN85" s="6" t="s">
        <v>4</v>
      </c>
      <c r="DO85" s="6">
        <v>35.541351766018217</v>
      </c>
      <c r="DP85" s="6">
        <v>43.805423629125947</v>
      </c>
      <c r="DQ85" s="6">
        <v>17.63758615461802</v>
      </c>
      <c r="DR85" s="6">
        <v>3.015638450237808</v>
      </c>
      <c r="DS85" s="6">
        <v>44.299158677407327</v>
      </c>
      <c r="DT85" s="6">
        <v>27.53927612077063</v>
      </c>
      <c r="DU85" s="6">
        <v>26.672418982628489</v>
      </c>
      <c r="DV85" s="6">
        <v>1.4891462191935581</v>
      </c>
      <c r="DW85" s="12">
        <f>[1]!Tableau5102[[#This Row],[Variable45]]</f>
        <v>0</v>
      </c>
      <c r="DX85" s="12">
        <f>[1]!Tableau5102[[#This Row],[Variable46]]</f>
        <v>1</v>
      </c>
      <c r="DY85" s="12">
        <v>1</v>
      </c>
      <c r="DZ85" s="6">
        <v>1</v>
      </c>
      <c r="EA85" s="6">
        <v>1</v>
      </c>
      <c r="EB85" s="6">
        <v>1</v>
      </c>
      <c r="EC85" s="12" t="s">
        <v>1021</v>
      </c>
    </row>
    <row r="86" spans="1:133" s="12" customFormat="1">
      <c r="A86" s="12" t="s">
        <v>1019</v>
      </c>
      <c r="B86" s="13" t="s">
        <v>420</v>
      </c>
      <c r="C86" s="13" t="s">
        <v>7</v>
      </c>
      <c r="D86" s="13">
        <v>2</v>
      </c>
      <c r="E86" s="13" t="s">
        <v>31</v>
      </c>
      <c r="F86" s="13">
        <v>3</v>
      </c>
      <c r="G86" s="6" t="s">
        <v>421</v>
      </c>
      <c r="H86" s="6">
        <v>1</v>
      </c>
      <c r="I86" s="6">
        <v>1</v>
      </c>
      <c r="J86" s="6" t="s">
        <v>4</v>
      </c>
      <c r="K86" s="6">
        <v>1</v>
      </c>
      <c r="L86" s="6">
        <v>1</v>
      </c>
      <c r="M86" s="6">
        <v>1</v>
      </c>
      <c r="N86" s="6">
        <v>0</v>
      </c>
      <c r="O86" s="6">
        <v>1</v>
      </c>
      <c r="P86" s="6">
        <v>1</v>
      </c>
      <c r="Q86" s="6">
        <v>1</v>
      </c>
      <c r="R86" s="6" t="s">
        <v>422</v>
      </c>
      <c r="S86" s="6">
        <v>3</v>
      </c>
      <c r="T86" s="6">
        <v>1</v>
      </c>
      <c r="U86" s="13">
        <v>1</v>
      </c>
      <c r="V86" s="6">
        <v>1</v>
      </c>
      <c r="W86" s="6">
        <v>1</v>
      </c>
      <c r="X86" s="6">
        <v>0</v>
      </c>
      <c r="Y86" s="6">
        <v>3</v>
      </c>
      <c r="Z86" s="6">
        <v>4</v>
      </c>
      <c r="AA86" s="6">
        <v>4</v>
      </c>
      <c r="AB86" s="6">
        <v>2</v>
      </c>
      <c r="AC86" s="6">
        <v>0</v>
      </c>
      <c r="AD86" s="6">
        <v>4</v>
      </c>
      <c r="AE86" s="6">
        <v>1</v>
      </c>
      <c r="AF86" s="6">
        <v>1</v>
      </c>
      <c r="AG86" s="6" t="s">
        <v>423</v>
      </c>
      <c r="AH86" s="6">
        <v>2024</v>
      </c>
      <c r="AI86" s="6" t="s">
        <v>424</v>
      </c>
      <c r="AJ86" s="6">
        <v>1</v>
      </c>
      <c r="AK86" s="6">
        <v>0</v>
      </c>
      <c r="AL86" s="6">
        <v>1</v>
      </c>
      <c r="AM86" s="6">
        <v>1</v>
      </c>
      <c r="AN86" s="6">
        <v>1</v>
      </c>
      <c r="AO86" s="6">
        <v>0</v>
      </c>
      <c r="AP86" s="6">
        <v>1</v>
      </c>
      <c r="AQ86" s="6">
        <v>0</v>
      </c>
      <c r="AR86" s="6">
        <v>1</v>
      </c>
      <c r="AS86" s="6">
        <v>1</v>
      </c>
      <c r="AT86" s="6">
        <v>1</v>
      </c>
      <c r="AU86" s="6">
        <v>1</v>
      </c>
      <c r="AV86" s="6">
        <v>1</v>
      </c>
      <c r="AW86" s="6">
        <v>1</v>
      </c>
      <c r="AX86" s="6" t="s">
        <v>425</v>
      </c>
      <c r="AY86" s="6">
        <v>1</v>
      </c>
      <c r="AZ86" s="6">
        <v>1</v>
      </c>
      <c r="BA86" s="6">
        <v>0</v>
      </c>
      <c r="BB86" s="6">
        <v>1</v>
      </c>
      <c r="BC86" s="6" t="s">
        <v>4</v>
      </c>
      <c r="BD86" s="6">
        <v>0.41736300685078032</v>
      </c>
      <c r="BE86" s="6">
        <v>27.15169115580882</v>
      </c>
      <c r="BF86" s="6">
        <v>54.835591643021473</v>
      </c>
      <c r="BG86" s="6">
        <v>17.203453595346382</v>
      </c>
      <c r="BH86" s="6">
        <v>0.39190059897255641</v>
      </c>
      <c r="BI86" s="6">
        <v>95.813068457137405</v>
      </c>
      <c r="BJ86" s="6" t="s">
        <v>4</v>
      </c>
      <c r="BK86" s="6">
        <v>0.82323329982565385</v>
      </c>
      <c r="BL86" s="6">
        <v>44.316284014986117</v>
      </c>
      <c r="BM86" s="6">
        <v>42.853307274927033</v>
      </c>
      <c r="BN86" s="6">
        <v>10.112560698060751</v>
      </c>
      <c r="BO86" s="6">
        <v>1.8946147122004491</v>
      </c>
      <c r="BP86" s="6" t="s">
        <v>4</v>
      </c>
      <c r="BQ86" s="6">
        <v>0.1583245500956714</v>
      </c>
      <c r="BR86" s="6">
        <v>30.96436865909449</v>
      </c>
      <c r="BS86" s="6">
        <v>32.843310058638167</v>
      </c>
      <c r="BT86" s="6">
        <v>10.2292546644948</v>
      </c>
      <c r="BU86" s="6">
        <v>25.80474206767687</v>
      </c>
      <c r="BV86" s="6" t="s">
        <v>4</v>
      </c>
      <c r="BW86" s="6">
        <v>1.175643885604565</v>
      </c>
      <c r="BX86" s="6">
        <v>94.957496739392582</v>
      </c>
      <c r="BY86" s="6">
        <v>3.8668593750028522</v>
      </c>
      <c r="BZ86" s="6">
        <v>0</v>
      </c>
      <c r="CA86" s="6">
        <v>0</v>
      </c>
      <c r="CB86" s="24">
        <v>0</v>
      </c>
      <c r="CC86" s="24">
        <v>0.89487586935084795</v>
      </c>
      <c r="CD86" s="24">
        <v>58.487528832505902</v>
      </c>
      <c r="CE86" s="24">
        <v>39.335225953610113</v>
      </c>
      <c r="CF86" s="25">
        <v>1.282369344533135</v>
      </c>
      <c r="CG86" s="23">
        <v>1</v>
      </c>
      <c r="CH86" s="23">
        <v>4</v>
      </c>
      <c r="CI86" s="23">
        <v>0</v>
      </c>
      <c r="CJ86" s="6">
        <v>0</v>
      </c>
      <c r="CK86" s="6">
        <v>1</v>
      </c>
      <c r="CL86" s="6">
        <v>1</v>
      </c>
      <c r="CM86" s="6">
        <v>0</v>
      </c>
      <c r="CN86" s="6">
        <v>1</v>
      </c>
      <c r="CO86" s="6">
        <v>0</v>
      </c>
      <c r="CP86" s="6">
        <v>1</v>
      </c>
      <c r="CQ86" s="6">
        <v>0</v>
      </c>
      <c r="CR86" s="6">
        <v>0</v>
      </c>
      <c r="CS86" s="6">
        <v>0</v>
      </c>
      <c r="CT86" s="6" t="s">
        <v>426</v>
      </c>
      <c r="CU86" s="6">
        <v>16136.510907880587</v>
      </c>
      <c r="CV86" s="6" t="s">
        <v>72</v>
      </c>
      <c r="CW86" s="6" t="s">
        <v>73</v>
      </c>
      <c r="CX86" s="6" t="s">
        <v>62</v>
      </c>
      <c r="CY86" s="6" t="s">
        <v>427</v>
      </c>
      <c r="CZ86" s="6">
        <v>23.914923954217969</v>
      </c>
      <c r="DA86" s="6">
        <v>5.0036810109015546</v>
      </c>
      <c r="DB86" s="6">
        <v>18.59417895968495</v>
      </c>
      <c r="DC86" s="6">
        <v>24.706589781405111</v>
      </c>
      <c r="DD86" s="6">
        <v>72.250669479502221</v>
      </c>
      <c r="DE86" s="6">
        <v>8.2429172209768247</v>
      </c>
      <c r="DF86" s="6">
        <v>22.224669529117811</v>
      </c>
      <c r="DG86" s="6">
        <v>6.4931462309345029</v>
      </c>
      <c r="DH86" s="6">
        <v>60.258071330267448</v>
      </c>
      <c r="DI86" s="6">
        <v>67.40703233856317</v>
      </c>
      <c r="DJ86" s="6">
        <v>55.624469894278583</v>
      </c>
      <c r="DK86" s="6">
        <v>1.6116312523811249</v>
      </c>
      <c r="DL86" s="6">
        <v>13.022110248503891</v>
      </c>
      <c r="DM86" s="6">
        <v>0.63129068096379215</v>
      </c>
      <c r="DN86" s="6">
        <v>40.97401488285638</v>
      </c>
      <c r="DO86" s="6">
        <v>21.320357818454781</v>
      </c>
      <c r="DP86" s="6">
        <v>2.4884341039572901</v>
      </c>
      <c r="DQ86" s="6">
        <v>18.69533493370248</v>
      </c>
      <c r="DR86" s="6">
        <v>4.5189473431702956</v>
      </c>
      <c r="DS86" s="6">
        <v>49.073585370683467</v>
      </c>
      <c r="DT86" s="6">
        <v>3.9801926212644769</v>
      </c>
      <c r="DU86" s="6">
        <v>15.903121159240079</v>
      </c>
      <c r="DV86" s="6">
        <v>0.26479742123033201</v>
      </c>
      <c r="DW86" s="12">
        <f>[1]!Tableau5102[[#This Row],[Variable45]]</f>
        <v>1</v>
      </c>
      <c r="DX86" s="12">
        <f>[1]!Tableau5102[[#This Row],[Variable46]]</f>
        <v>1</v>
      </c>
      <c r="DY86" s="12">
        <v>1</v>
      </c>
      <c r="DZ86" s="6">
        <v>1</v>
      </c>
      <c r="EA86" s="6">
        <v>1</v>
      </c>
      <c r="EB86" s="6">
        <v>4</v>
      </c>
      <c r="EC86" s="12" t="s">
        <v>1021</v>
      </c>
    </row>
    <row r="87" spans="1:133" s="12" customFormat="1">
      <c r="A87" s="12" t="s">
        <v>1019</v>
      </c>
      <c r="B87" s="13" t="s">
        <v>428</v>
      </c>
      <c r="C87" s="13" t="s">
        <v>7</v>
      </c>
      <c r="D87" s="13">
        <v>2</v>
      </c>
      <c r="E87" s="13" t="s">
        <v>31</v>
      </c>
      <c r="F87" s="13">
        <v>3</v>
      </c>
      <c r="G87" s="6" t="s">
        <v>429</v>
      </c>
      <c r="H87" s="6">
        <v>1</v>
      </c>
      <c r="I87" s="6">
        <v>2</v>
      </c>
      <c r="J87" s="6">
        <v>2</v>
      </c>
      <c r="K87" s="6">
        <v>1</v>
      </c>
      <c r="L87" s="6">
        <v>1</v>
      </c>
      <c r="M87" s="6">
        <v>1</v>
      </c>
      <c r="N87" s="6">
        <v>1</v>
      </c>
      <c r="O87" s="6">
        <v>1</v>
      </c>
      <c r="P87" s="6">
        <v>1</v>
      </c>
      <c r="Q87" s="6">
        <v>1</v>
      </c>
      <c r="R87" s="6" t="s">
        <v>430</v>
      </c>
      <c r="S87" s="6">
        <v>2</v>
      </c>
      <c r="T87" s="6">
        <v>0</v>
      </c>
      <c r="U87" s="13">
        <v>1</v>
      </c>
      <c r="V87" s="6">
        <v>1</v>
      </c>
      <c r="W87" s="6">
        <v>1</v>
      </c>
      <c r="X87" s="6">
        <v>0</v>
      </c>
      <c r="Y87" s="6">
        <v>3</v>
      </c>
      <c r="Z87" s="6">
        <v>4</v>
      </c>
      <c r="AA87" s="6">
        <v>4</v>
      </c>
      <c r="AB87" s="6">
        <v>0</v>
      </c>
      <c r="AC87" s="6">
        <v>1</v>
      </c>
      <c r="AD87" s="6">
        <v>4</v>
      </c>
      <c r="AE87" s="6">
        <v>0</v>
      </c>
      <c r="AF87" s="6">
        <v>1</v>
      </c>
      <c r="AG87" s="6" t="s">
        <v>361</v>
      </c>
      <c r="AH87" s="6" t="s">
        <v>431</v>
      </c>
      <c r="AI87" s="6" t="s">
        <v>432</v>
      </c>
      <c r="AJ87" s="6">
        <v>0</v>
      </c>
      <c r="AK87" s="6">
        <v>0</v>
      </c>
      <c r="AL87" s="6">
        <v>1</v>
      </c>
      <c r="AM87" s="6">
        <v>1</v>
      </c>
      <c r="AN87" s="6">
        <v>1</v>
      </c>
      <c r="AO87" s="6">
        <v>1</v>
      </c>
      <c r="AP87" s="6">
        <v>1</v>
      </c>
      <c r="AQ87" s="6">
        <v>0</v>
      </c>
      <c r="AR87" s="6">
        <v>1</v>
      </c>
      <c r="AS87" s="6">
        <v>1</v>
      </c>
      <c r="AT87" s="6">
        <v>1</v>
      </c>
      <c r="AU87" s="6">
        <v>1</v>
      </c>
      <c r="AV87" s="6">
        <v>1</v>
      </c>
      <c r="AW87" s="6">
        <v>0</v>
      </c>
      <c r="AX87" s="6" t="s">
        <v>4</v>
      </c>
      <c r="AY87" s="6">
        <v>1</v>
      </c>
      <c r="AZ87" s="6">
        <v>1</v>
      </c>
      <c r="BA87" s="6">
        <v>1</v>
      </c>
      <c r="BB87" s="6">
        <v>1</v>
      </c>
      <c r="BC87" s="6" t="s">
        <v>4</v>
      </c>
      <c r="BD87" s="6">
        <v>19.097865570508102</v>
      </c>
      <c r="BE87" s="6">
        <v>49.858270776419317</v>
      </c>
      <c r="BF87" s="6">
        <v>25.691985352357481</v>
      </c>
      <c r="BG87" s="6">
        <v>3.174561017388525</v>
      </c>
      <c r="BH87" s="6">
        <v>2.1773172833265768</v>
      </c>
      <c r="BI87" s="6">
        <v>67.034658227908423</v>
      </c>
      <c r="BJ87" s="6" t="s">
        <v>4</v>
      </c>
      <c r="BK87" s="6">
        <v>0.37063850760205291</v>
      </c>
      <c r="BL87" s="6">
        <v>29.244483115580081</v>
      </c>
      <c r="BM87" s="6">
        <v>51.343870441744379</v>
      </c>
      <c r="BN87" s="6">
        <v>14.653332001214871</v>
      </c>
      <c r="BO87" s="6">
        <v>4.3876759338586311</v>
      </c>
      <c r="BP87" s="6" t="s">
        <v>4</v>
      </c>
      <c r="BQ87" s="6">
        <v>1.1274780829798421</v>
      </c>
      <c r="BR87" s="6">
        <v>26.392441005381212</v>
      </c>
      <c r="BS87" s="6">
        <v>41.260040973464633</v>
      </c>
      <c r="BT87" s="6">
        <v>28.057251284396479</v>
      </c>
      <c r="BU87" s="6">
        <v>3.1627886537778269</v>
      </c>
      <c r="BV87" s="6" t="s">
        <v>4</v>
      </c>
      <c r="BW87" s="6">
        <v>0.55088570811933391</v>
      </c>
      <c r="BX87" s="6">
        <v>61.054857081449178</v>
      </c>
      <c r="BY87" s="6">
        <v>22.043569531641861</v>
      </c>
      <c r="BZ87" s="6">
        <v>12.20601728913641</v>
      </c>
      <c r="CA87" s="6">
        <v>4.1446703896532009</v>
      </c>
      <c r="CB87" s="24">
        <v>1.1235955056179781</v>
      </c>
      <c r="CC87" s="24">
        <v>0</v>
      </c>
      <c r="CD87" s="24">
        <v>43.820224719101127</v>
      </c>
      <c r="CE87" s="24">
        <v>55.056179775280903</v>
      </c>
      <c r="CF87" s="25">
        <v>0</v>
      </c>
      <c r="CG87" s="23" t="s">
        <v>60</v>
      </c>
      <c r="CH87" s="23" t="s">
        <v>60</v>
      </c>
      <c r="CI87" s="23" t="s">
        <v>60</v>
      </c>
      <c r="CJ87" s="6" t="s">
        <v>60</v>
      </c>
      <c r="CK87" s="6" t="s">
        <v>60</v>
      </c>
      <c r="CL87" s="6" t="s">
        <v>60</v>
      </c>
      <c r="CM87" s="6" t="s">
        <v>60</v>
      </c>
      <c r="CN87" s="6" t="s">
        <v>60</v>
      </c>
      <c r="CO87" s="6" t="s">
        <v>60</v>
      </c>
      <c r="CP87" s="6" t="s">
        <v>60</v>
      </c>
      <c r="CQ87" s="6" t="s">
        <v>60</v>
      </c>
      <c r="CR87" s="6" t="s">
        <v>60</v>
      </c>
      <c r="CS87" s="6" t="s">
        <v>60</v>
      </c>
      <c r="CT87" s="6" t="s">
        <v>60</v>
      </c>
      <c r="CU87" s="6" t="s">
        <v>4</v>
      </c>
      <c r="CV87" s="6" t="s">
        <v>60</v>
      </c>
      <c r="CW87" s="6" t="s">
        <v>60</v>
      </c>
      <c r="CX87" s="6" t="s">
        <v>60</v>
      </c>
      <c r="CY87" s="6" t="s">
        <v>60</v>
      </c>
      <c r="CZ87" s="6">
        <v>10.294117647058821</v>
      </c>
      <c r="DA87" s="6">
        <v>0.69027540644856167</v>
      </c>
      <c r="DB87" s="6">
        <v>13.23529411764706</v>
      </c>
      <c r="DC87" s="6">
        <v>22.857142857142861</v>
      </c>
      <c r="DD87" s="6">
        <v>82.608695652173921</v>
      </c>
      <c r="DE87" s="6">
        <v>18.58649731770884</v>
      </c>
      <c r="DF87" s="6">
        <v>50.419757428496801</v>
      </c>
      <c r="DG87" s="6">
        <v>0</v>
      </c>
      <c r="DH87" s="6">
        <v>29.207113680482991</v>
      </c>
      <c r="DI87" s="6">
        <v>100</v>
      </c>
      <c r="DJ87" s="6">
        <v>99.34968821240868</v>
      </c>
      <c r="DK87" s="6">
        <v>0.6503117875913258</v>
      </c>
      <c r="DL87" s="6">
        <v>0</v>
      </c>
      <c r="DM87" s="6">
        <v>0</v>
      </c>
      <c r="DN87" s="6">
        <v>56.98924731182796</v>
      </c>
      <c r="DO87" s="6">
        <v>38.816147850170317</v>
      </c>
      <c r="DP87" s="6">
        <v>0.9909776747813962</v>
      </c>
      <c r="DQ87" s="6">
        <v>0</v>
      </c>
      <c r="DR87" s="6">
        <v>0</v>
      </c>
      <c r="DS87" s="6">
        <v>7.0628191943790251</v>
      </c>
      <c r="DT87" s="6">
        <v>0</v>
      </c>
      <c r="DU87" s="6">
        <v>0</v>
      </c>
      <c r="DV87" s="6">
        <v>1.183676994761949</v>
      </c>
      <c r="DW87" s="12">
        <f>[1]!Tableau5102[[#This Row],[Variable45]]</f>
        <v>0</v>
      </c>
      <c r="DX87" s="12">
        <f>[1]!Tableau5102[[#This Row],[Variable46]]</f>
        <v>1</v>
      </c>
      <c r="DY87" s="12">
        <v>1</v>
      </c>
      <c r="DZ87" s="6">
        <v>1</v>
      </c>
      <c r="EA87" s="6">
        <v>1</v>
      </c>
      <c r="EB87" s="6">
        <v>4</v>
      </c>
      <c r="EC87" s="12" t="s">
        <v>1021</v>
      </c>
    </row>
    <row r="88" spans="1:133" s="12" customFormat="1">
      <c r="A88" s="12" t="s">
        <v>1019</v>
      </c>
      <c r="B88" s="13" t="s">
        <v>433</v>
      </c>
      <c r="C88" s="13" t="s">
        <v>1</v>
      </c>
      <c r="D88" s="13">
        <v>0</v>
      </c>
      <c r="E88" s="13" t="s">
        <v>14</v>
      </c>
      <c r="F88" s="13">
        <v>1</v>
      </c>
      <c r="G88" s="55" t="s">
        <v>434</v>
      </c>
      <c r="H88" s="6">
        <v>1</v>
      </c>
      <c r="I88" s="6">
        <v>1</v>
      </c>
      <c r="J88" s="6">
        <v>1</v>
      </c>
      <c r="K88" s="6">
        <v>1</v>
      </c>
      <c r="L88" s="6">
        <v>1</v>
      </c>
      <c r="M88" s="6">
        <v>1</v>
      </c>
      <c r="N88" s="6">
        <v>1</v>
      </c>
      <c r="O88" s="6">
        <v>1</v>
      </c>
      <c r="P88" s="6">
        <v>1</v>
      </c>
      <c r="Q88" s="6">
        <v>999</v>
      </c>
      <c r="R88" s="6">
        <v>999</v>
      </c>
      <c r="S88" s="6">
        <v>999</v>
      </c>
      <c r="T88" s="6">
        <v>999</v>
      </c>
      <c r="U88" s="13">
        <v>999</v>
      </c>
      <c r="V88" s="6">
        <v>999</v>
      </c>
      <c r="W88" s="6">
        <v>999</v>
      </c>
      <c r="X88" s="6">
        <v>999</v>
      </c>
      <c r="Y88" s="6">
        <v>999</v>
      </c>
      <c r="Z88" s="6">
        <v>999</v>
      </c>
      <c r="AA88" s="6">
        <v>999</v>
      </c>
      <c r="AB88" s="6">
        <v>999</v>
      </c>
      <c r="AC88" s="6">
        <v>999</v>
      </c>
      <c r="AD88" s="6">
        <v>999</v>
      </c>
      <c r="AE88" s="6">
        <v>999</v>
      </c>
      <c r="AF88" s="6">
        <v>999</v>
      </c>
      <c r="AG88" s="6">
        <v>999</v>
      </c>
      <c r="AH88" s="6">
        <v>999</v>
      </c>
      <c r="AI88" s="6">
        <v>999</v>
      </c>
      <c r="AJ88" s="6">
        <v>0</v>
      </c>
      <c r="AK88" s="6">
        <v>1</v>
      </c>
      <c r="AL88" s="6">
        <v>1</v>
      </c>
      <c r="AM88" s="6">
        <v>1</v>
      </c>
      <c r="AN88" s="6">
        <v>1</v>
      </c>
      <c r="AO88" s="6">
        <v>1</v>
      </c>
      <c r="AP88" s="6">
        <v>1</v>
      </c>
      <c r="AQ88" s="6">
        <v>1</v>
      </c>
      <c r="AR88" s="6">
        <v>1</v>
      </c>
      <c r="AS88" s="6">
        <v>999</v>
      </c>
      <c r="AT88" s="6">
        <v>999</v>
      </c>
      <c r="AU88" s="6">
        <v>0</v>
      </c>
      <c r="AV88" s="6">
        <v>1</v>
      </c>
      <c r="AW88" s="6">
        <v>999</v>
      </c>
      <c r="AX88" s="6">
        <v>999</v>
      </c>
      <c r="AY88" s="6">
        <v>999</v>
      </c>
      <c r="AZ88" s="6">
        <v>999</v>
      </c>
      <c r="BA88" s="6">
        <v>1</v>
      </c>
      <c r="BB88" s="6">
        <v>1</v>
      </c>
      <c r="BC88" s="6" t="s">
        <v>4</v>
      </c>
      <c r="BD88" s="6"/>
      <c r="BE88" s="6"/>
      <c r="BF88" s="6"/>
      <c r="BG88" s="6"/>
      <c r="BH88" s="6"/>
      <c r="BI88" s="6"/>
      <c r="BJ88" s="6" t="s">
        <v>4</v>
      </c>
      <c r="BK88" s="6"/>
      <c r="BL88" s="6"/>
      <c r="BM88" s="6"/>
      <c r="BN88" s="6"/>
      <c r="BO88" s="6"/>
      <c r="BP88" s="6" t="s">
        <v>4</v>
      </c>
      <c r="BQ88" s="6"/>
      <c r="BR88" s="6"/>
      <c r="BS88" s="6"/>
      <c r="BT88" s="6"/>
      <c r="BU88" s="6"/>
      <c r="BV88" s="6" t="s">
        <v>4</v>
      </c>
      <c r="BW88" s="6"/>
      <c r="BX88" s="6"/>
      <c r="BY88" s="6"/>
      <c r="BZ88" s="6"/>
      <c r="CA88" s="6"/>
      <c r="CB88" s="22" t="s">
        <v>4</v>
      </c>
      <c r="CC88" s="22" t="s">
        <v>4</v>
      </c>
      <c r="CD88" s="22" t="s">
        <v>4</v>
      </c>
      <c r="CE88" s="22" t="s">
        <v>4</v>
      </c>
      <c r="CF88" s="8" t="s">
        <v>4</v>
      </c>
      <c r="CG88" s="8" t="s">
        <v>4</v>
      </c>
      <c r="CH88" s="23" t="s">
        <v>4</v>
      </c>
      <c r="CI88" s="23" t="s">
        <v>4</v>
      </c>
      <c r="CJ88" s="6" t="s">
        <v>4</v>
      </c>
      <c r="CK88" s="6" t="s">
        <v>4</v>
      </c>
      <c r="CL88" s="6" t="s">
        <v>4</v>
      </c>
      <c r="CM88" s="6" t="s">
        <v>4</v>
      </c>
      <c r="CN88" s="6" t="s">
        <v>4</v>
      </c>
      <c r="CO88" s="6" t="s">
        <v>4</v>
      </c>
      <c r="CP88" s="6" t="s">
        <v>4</v>
      </c>
      <c r="CQ88" s="6" t="s">
        <v>4</v>
      </c>
      <c r="CR88" s="6" t="s">
        <v>4</v>
      </c>
      <c r="CS88" s="6" t="s">
        <v>4</v>
      </c>
      <c r="CT88" s="6" t="s">
        <v>4</v>
      </c>
      <c r="CU88" s="6" t="s">
        <v>4</v>
      </c>
      <c r="CV88" s="6" t="s">
        <v>4</v>
      </c>
      <c r="CW88" s="6" t="s">
        <v>4</v>
      </c>
      <c r="CX88" s="6" t="s">
        <v>4</v>
      </c>
      <c r="CY88" s="6" t="s">
        <v>4</v>
      </c>
      <c r="CZ88" s="6" t="s">
        <v>4</v>
      </c>
      <c r="DA88" s="6"/>
      <c r="DB88" s="6" t="s">
        <v>4</v>
      </c>
      <c r="DC88" s="6" t="s">
        <v>4</v>
      </c>
      <c r="DD88" s="6" t="s">
        <v>4</v>
      </c>
      <c r="DE88" s="6"/>
      <c r="DF88" s="6"/>
      <c r="DG88" s="6"/>
      <c r="DH88" s="6"/>
      <c r="DI88" s="6" t="s">
        <v>4</v>
      </c>
      <c r="DJ88" s="6"/>
      <c r="DK88" s="6"/>
      <c r="DL88" s="6"/>
      <c r="DM88" s="6"/>
      <c r="DN88" s="6" t="s">
        <v>4</v>
      </c>
      <c r="DO88" s="6"/>
      <c r="DP88" s="6"/>
      <c r="DQ88" s="6"/>
      <c r="DR88" s="6"/>
      <c r="DS88" s="6"/>
      <c r="DT88" s="6"/>
      <c r="DU88" s="6"/>
      <c r="DV88" s="6"/>
      <c r="DW88" s="12">
        <f>[1]!Tableau5102[[#This Row],[Variable45]]</f>
        <v>1</v>
      </c>
      <c r="DX88" s="12">
        <f>[1]!Tableau5102[[#This Row],[Variable46]]</f>
        <v>1</v>
      </c>
      <c r="DY88" s="12">
        <v>1</v>
      </c>
      <c r="DZ88" s="6">
        <v>999</v>
      </c>
      <c r="EA88" s="6">
        <v>999</v>
      </c>
      <c r="EB88" s="6">
        <v>999</v>
      </c>
      <c r="EC88" s="12" t="s">
        <v>1021</v>
      </c>
    </row>
    <row r="89" spans="1:133" s="12" customFormat="1" ht="15.75" customHeight="1">
      <c r="A89" s="12" t="s">
        <v>1019</v>
      </c>
      <c r="B89" s="13" t="s">
        <v>435</v>
      </c>
      <c r="C89" s="13" t="s">
        <v>181</v>
      </c>
      <c r="D89" s="13">
        <v>1</v>
      </c>
      <c r="E89" s="13" t="s">
        <v>8</v>
      </c>
      <c r="F89" s="13">
        <v>2</v>
      </c>
      <c r="G89" s="41" t="s">
        <v>436</v>
      </c>
      <c r="H89" s="6">
        <v>1</v>
      </c>
      <c r="I89" s="6">
        <v>1</v>
      </c>
      <c r="J89" s="6">
        <v>2</v>
      </c>
      <c r="K89" s="6">
        <v>1</v>
      </c>
      <c r="L89" s="6">
        <v>1</v>
      </c>
      <c r="M89" s="6">
        <v>1</v>
      </c>
      <c r="N89" s="6">
        <v>0</v>
      </c>
      <c r="O89" s="6">
        <v>0</v>
      </c>
      <c r="P89" s="6">
        <v>1</v>
      </c>
      <c r="Q89" s="6">
        <v>1</v>
      </c>
      <c r="R89" s="48" t="s">
        <v>437</v>
      </c>
      <c r="S89" s="30">
        <v>2</v>
      </c>
      <c r="T89" s="6">
        <v>0</v>
      </c>
      <c r="U89" s="13">
        <v>0</v>
      </c>
      <c r="V89" s="6" t="s">
        <v>4</v>
      </c>
      <c r="W89" s="6">
        <v>3</v>
      </c>
      <c r="X89" s="6">
        <v>0</v>
      </c>
      <c r="Y89" s="6">
        <v>0</v>
      </c>
      <c r="Z89" s="6">
        <v>4</v>
      </c>
      <c r="AA89" s="6">
        <v>4</v>
      </c>
      <c r="AB89" s="6">
        <v>0</v>
      </c>
      <c r="AC89" s="6">
        <v>0</v>
      </c>
      <c r="AD89" s="6" t="s">
        <v>4</v>
      </c>
      <c r="AE89" s="6">
        <v>0</v>
      </c>
      <c r="AF89" s="6">
        <v>0</v>
      </c>
      <c r="AG89" s="6" t="s">
        <v>4</v>
      </c>
      <c r="AH89" s="6" t="s">
        <v>4</v>
      </c>
      <c r="AI89" s="6" t="s">
        <v>4</v>
      </c>
      <c r="AJ89" s="6">
        <v>1</v>
      </c>
      <c r="AK89" s="6">
        <v>0</v>
      </c>
      <c r="AL89" s="6">
        <v>1</v>
      </c>
      <c r="AM89" s="6">
        <v>1</v>
      </c>
      <c r="AN89" s="6">
        <v>0</v>
      </c>
      <c r="AO89" s="6">
        <v>1</v>
      </c>
      <c r="AP89" s="6">
        <v>1</v>
      </c>
      <c r="AQ89" s="6">
        <v>0</v>
      </c>
      <c r="AR89" s="6">
        <v>0</v>
      </c>
      <c r="AS89" s="6">
        <v>0</v>
      </c>
      <c r="AT89" s="6">
        <v>0</v>
      </c>
      <c r="AU89" s="6">
        <v>0</v>
      </c>
      <c r="AV89" s="6">
        <v>1</v>
      </c>
      <c r="AW89" s="6">
        <v>1</v>
      </c>
      <c r="AX89" s="48" t="s">
        <v>438</v>
      </c>
      <c r="AY89" s="6">
        <v>3</v>
      </c>
      <c r="AZ89" s="6">
        <v>1</v>
      </c>
      <c r="BA89" s="6">
        <v>1</v>
      </c>
      <c r="BB89" s="6">
        <v>1</v>
      </c>
      <c r="BC89" s="6" t="s">
        <v>4</v>
      </c>
      <c r="BD89" s="6">
        <v>2.7963864137756049</v>
      </c>
      <c r="BE89" s="6">
        <v>28.488609992134212</v>
      </c>
      <c r="BF89" s="6">
        <v>36.849310778378921</v>
      </c>
      <c r="BG89" s="6">
        <v>21.762206265191491</v>
      </c>
      <c r="BH89" s="6">
        <v>10.10348655051977</v>
      </c>
      <c r="BI89" s="6">
        <v>96.237413801222019</v>
      </c>
      <c r="BJ89" s="6" t="s">
        <v>4</v>
      </c>
      <c r="BK89" s="6">
        <v>3.2998140440527912</v>
      </c>
      <c r="BL89" s="6">
        <v>27.660109496122001</v>
      </c>
      <c r="BM89" s="6">
        <v>41.744371447653563</v>
      </c>
      <c r="BN89" s="6">
        <v>16.498067599161601</v>
      </c>
      <c r="BO89" s="6">
        <v>10.79763741301006</v>
      </c>
      <c r="BP89" s="6" t="s">
        <v>4</v>
      </c>
      <c r="BQ89" s="6">
        <v>0.96225762961508843</v>
      </c>
      <c r="BR89" s="6">
        <v>63.16987031479885</v>
      </c>
      <c r="BS89" s="6">
        <v>20.43556518699242</v>
      </c>
      <c r="BT89" s="6">
        <v>8.4639872059574373</v>
      </c>
      <c r="BU89" s="6">
        <v>6.9683196626361941</v>
      </c>
      <c r="BV89" s="6" t="s">
        <v>4</v>
      </c>
      <c r="BW89" s="6">
        <v>1.5089652744548521</v>
      </c>
      <c r="BX89" s="6">
        <v>61.776921519541602</v>
      </c>
      <c r="BY89" s="6">
        <v>22.038389698502989</v>
      </c>
      <c r="BZ89" s="6">
        <v>6.9510696614727401</v>
      </c>
      <c r="CA89" s="6">
        <v>7.7246538460278087</v>
      </c>
      <c r="CB89" s="22" t="s">
        <v>4</v>
      </c>
      <c r="CC89" s="22" t="s">
        <v>4</v>
      </c>
      <c r="CD89" s="22" t="s">
        <v>4</v>
      </c>
      <c r="CE89" s="22" t="s">
        <v>4</v>
      </c>
      <c r="CF89" s="8" t="s">
        <v>4</v>
      </c>
      <c r="CG89" s="8" t="s">
        <v>4</v>
      </c>
      <c r="CH89" s="23" t="s">
        <v>4</v>
      </c>
      <c r="CI89" s="23" t="s">
        <v>4</v>
      </c>
      <c r="CJ89" s="6" t="s">
        <v>4</v>
      </c>
      <c r="CK89" s="6" t="s">
        <v>4</v>
      </c>
      <c r="CL89" s="6" t="s">
        <v>4</v>
      </c>
      <c r="CM89" s="6" t="s">
        <v>4</v>
      </c>
      <c r="CN89" s="6" t="s">
        <v>4</v>
      </c>
      <c r="CO89" s="6" t="s">
        <v>4</v>
      </c>
      <c r="CP89" s="6" t="s">
        <v>4</v>
      </c>
      <c r="CQ89" s="6" t="s">
        <v>4</v>
      </c>
      <c r="CR89" s="6" t="s">
        <v>4</v>
      </c>
      <c r="CS89" s="6" t="s">
        <v>4</v>
      </c>
      <c r="CT89" s="6" t="s">
        <v>4</v>
      </c>
      <c r="CU89" s="6" t="s">
        <v>4</v>
      </c>
      <c r="CV89" s="6" t="s">
        <v>4</v>
      </c>
      <c r="CW89" s="6" t="s">
        <v>4</v>
      </c>
      <c r="CX89" s="6" t="s">
        <v>4</v>
      </c>
      <c r="CY89" s="6" t="s">
        <v>4</v>
      </c>
      <c r="CZ89" s="6" t="s">
        <v>4</v>
      </c>
      <c r="DA89" s="6">
        <v>41.444872713633657</v>
      </c>
      <c r="DB89" s="6" t="s">
        <v>4</v>
      </c>
      <c r="DC89" s="6" t="s">
        <v>4</v>
      </c>
      <c r="DD89" s="6" t="s">
        <v>4</v>
      </c>
      <c r="DE89" s="6">
        <v>36.702343522257451</v>
      </c>
      <c r="DF89" s="6">
        <v>16.958963130059821</v>
      </c>
      <c r="DG89" s="6">
        <v>0.57833430456623058</v>
      </c>
      <c r="DH89" s="6">
        <v>33.885017189063241</v>
      </c>
      <c r="DI89" s="6" t="s">
        <v>4</v>
      </c>
      <c r="DJ89" s="6">
        <v>56.025265252297231</v>
      </c>
      <c r="DK89" s="6">
        <v>0.50151408010126253</v>
      </c>
      <c r="DL89" s="6">
        <v>4.8847366873642333</v>
      </c>
      <c r="DM89" s="6">
        <v>8.8313598099468624</v>
      </c>
      <c r="DN89" s="6" t="s">
        <v>4</v>
      </c>
      <c r="DO89" s="6">
        <v>74.819346512288476</v>
      </c>
      <c r="DP89" s="6">
        <v>8.3253537903275934</v>
      </c>
      <c r="DQ89" s="6">
        <v>7.8249394286513034</v>
      </c>
      <c r="DR89" s="6">
        <v>3.7569156612018282</v>
      </c>
      <c r="DS89" s="6">
        <v>71.353470516383908</v>
      </c>
      <c r="DT89" s="6">
        <v>5.7653835956530086</v>
      </c>
      <c r="DU89" s="6">
        <v>7.6534834477310039</v>
      </c>
      <c r="DV89" s="6">
        <v>7.1219959201856931</v>
      </c>
      <c r="DW89" s="12">
        <f>[1]!Tableau5102[[#This Row],[Variable45]]</f>
        <v>1</v>
      </c>
      <c r="DX89" s="12">
        <f>[1]!Tableau5102[[#This Row],[Variable46]]</f>
        <v>1</v>
      </c>
      <c r="DY89" s="12">
        <v>1</v>
      </c>
      <c r="DZ89" s="6">
        <v>1</v>
      </c>
      <c r="EA89" s="6">
        <v>3</v>
      </c>
      <c r="EB89" s="6">
        <v>4</v>
      </c>
      <c r="EC89" s="12" t="s">
        <v>1021</v>
      </c>
    </row>
    <row r="90" spans="1:133" s="12" customFormat="1">
      <c r="A90" s="12" t="s">
        <v>1019</v>
      </c>
      <c r="B90" s="1" t="s">
        <v>439</v>
      </c>
      <c r="C90" s="2" t="s">
        <v>1</v>
      </c>
      <c r="D90" s="2">
        <v>0</v>
      </c>
      <c r="E90" s="2" t="s">
        <v>8</v>
      </c>
      <c r="F90" s="2">
        <v>2</v>
      </c>
      <c r="G90" s="4" t="s">
        <v>440</v>
      </c>
      <c r="H90" s="4">
        <v>1</v>
      </c>
      <c r="I90" s="4">
        <v>1</v>
      </c>
      <c r="J90" s="4">
        <v>2</v>
      </c>
      <c r="K90" s="4">
        <v>1</v>
      </c>
      <c r="L90" s="4">
        <v>0</v>
      </c>
      <c r="M90" s="4">
        <v>1</v>
      </c>
      <c r="N90" s="4">
        <v>1</v>
      </c>
      <c r="O90" s="4">
        <v>0</v>
      </c>
      <c r="P90" s="4">
        <v>1</v>
      </c>
      <c r="Q90" s="4">
        <v>1</v>
      </c>
      <c r="R90" s="5" t="s">
        <v>441</v>
      </c>
      <c r="S90" s="4">
        <v>1</v>
      </c>
      <c r="T90" s="6">
        <v>0</v>
      </c>
      <c r="U90" s="2">
        <v>0</v>
      </c>
      <c r="V90" s="5">
        <v>0</v>
      </c>
      <c r="W90" s="4">
        <v>4</v>
      </c>
      <c r="X90" s="4">
        <v>0</v>
      </c>
      <c r="Y90" s="4">
        <v>0</v>
      </c>
      <c r="Z90" s="4">
        <v>2</v>
      </c>
      <c r="AA90" s="4">
        <v>2</v>
      </c>
      <c r="AB90" s="4">
        <v>0</v>
      </c>
      <c r="AC90" s="4">
        <v>0</v>
      </c>
      <c r="AD90" s="4">
        <v>1</v>
      </c>
      <c r="AE90" s="4">
        <v>0</v>
      </c>
      <c r="AF90" s="4">
        <v>0</v>
      </c>
      <c r="AG90" s="5" t="s">
        <v>4</v>
      </c>
      <c r="AH90" s="5" t="s">
        <v>4</v>
      </c>
      <c r="AI90" s="5" t="s">
        <v>4</v>
      </c>
      <c r="AJ90" s="4">
        <v>1</v>
      </c>
      <c r="AK90" s="5">
        <v>0</v>
      </c>
      <c r="AL90" s="4">
        <v>1</v>
      </c>
      <c r="AM90" s="4">
        <v>1</v>
      </c>
      <c r="AN90" s="4">
        <v>0</v>
      </c>
      <c r="AO90" s="4">
        <v>0</v>
      </c>
      <c r="AP90" s="4">
        <v>1</v>
      </c>
      <c r="AQ90" s="4">
        <v>0</v>
      </c>
      <c r="AR90" s="4">
        <v>1</v>
      </c>
      <c r="AS90" s="4">
        <v>1</v>
      </c>
      <c r="AT90" s="4">
        <v>0</v>
      </c>
      <c r="AU90" s="4">
        <v>0</v>
      </c>
      <c r="AV90" s="4">
        <v>0</v>
      </c>
      <c r="AW90" s="4">
        <v>1</v>
      </c>
      <c r="AX90" s="5" t="s">
        <v>4</v>
      </c>
      <c r="AY90" s="4">
        <v>2</v>
      </c>
      <c r="AZ90" s="4">
        <v>0</v>
      </c>
      <c r="BA90" s="6">
        <v>0</v>
      </c>
      <c r="BB90" s="6">
        <v>1</v>
      </c>
      <c r="BC90" s="4" t="s">
        <v>4</v>
      </c>
      <c r="BD90" s="4"/>
      <c r="BE90" s="4"/>
      <c r="BF90" s="4"/>
      <c r="BG90" s="4"/>
      <c r="BH90" s="4"/>
      <c r="BI90" s="4"/>
      <c r="BJ90" s="4" t="s">
        <v>4</v>
      </c>
      <c r="BK90" s="4"/>
      <c r="BL90" s="4"/>
      <c r="BM90" s="4"/>
      <c r="BN90" s="4"/>
      <c r="BO90" s="4"/>
      <c r="BP90" s="4" t="s">
        <v>4</v>
      </c>
      <c r="BQ90" s="4"/>
      <c r="BR90" s="4"/>
      <c r="BS90" s="4"/>
      <c r="BT90" s="4"/>
      <c r="BU90" s="4"/>
      <c r="BV90" s="4" t="s">
        <v>4</v>
      </c>
      <c r="BW90" s="4"/>
      <c r="BX90" s="4"/>
      <c r="BY90" s="4"/>
      <c r="BZ90" s="4"/>
      <c r="CA90" s="4"/>
      <c r="CB90" s="2" t="s">
        <v>4</v>
      </c>
      <c r="CC90" s="2" t="s">
        <v>4</v>
      </c>
      <c r="CD90" s="2" t="s">
        <v>4</v>
      </c>
      <c r="CE90" s="2" t="s">
        <v>4</v>
      </c>
      <c r="CF90" s="7" t="s">
        <v>4</v>
      </c>
      <c r="CG90" s="8" t="s">
        <v>4</v>
      </c>
      <c r="CH90" s="9" t="s">
        <v>4</v>
      </c>
      <c r="CI90" s="10" t="s">
        <v>4</v>
      </c>
      <c r="CJ90" s="4" t="s">
        <v>4</v>
      </c>
      <c r="CK90" s="4" t="s">
        <v>4</v>
      </c>
      <c r="CL90" s="4" t="s">
        <v>4</v>
      </c>
      <c r="CM90" s="4" t="s">
        <v>4</v>
      </c>
      <c r="CN90" s="4" t="s">
        <v>4</v>
      </c>
      <c r="CO90" s="4" t="s">
        <v>4</v>
      </c>
      <c r="CP90" s="4" t="s">
        <v>4</v>
      </c>
      <c r="CQ90" s="4" t="s">
        <v>4</v>
      </c>
      <c r="CR90" s="4" t="s">
        <v>4</v>
      </c>
      <c r="CS90" s="4" t="s">
        <v>4</v>
      </c>
      <c r="CT90" s="4" t="s">
        <v>4</v>
      </c>
      <c r="CU90" s="4" t="s">
        <v>4</v>
      </c>
      <c r="CV90" s="4" t="s">
        <v>4</v>
      </c>
      <c r="CW90" s="4" t="s">
        <v>4</v>
      </c>
      <c r="CX90" s="4" t="s">
        <v>4</v>
      </c>
      <c r="CY90" s="4" t="s">
        <v>4</v>
      </c>
      <c r="CZ90" s="4" t="s">
        <v>4</v>
      </c>
      <c r="DA90" s="4"/>
      <c r="DB90" s="4" t="s">
        <v>4</v>
      </c>
      <c r="DC90" s="4" t="s">
        <v>4</v>
      </c>
      <c r="DD90" s="4" t="s">
        <v>4</v>
      </c>
      <c r="DE90" s="4"/>
      <c r="DF90" s="4"/>
      <c r="DG90" s="4"/>
      <c r="DH90" s="4"/>
      <c r="DI90" s="4" t="s">
        <v>4</v>
      </c>
      <c r="DJ90" s="4"/>
      <c r="DK90" s="4"/>
      <c r="DL90" s="4"/>
      <c r="DM90" s="4"/>
      <c r="DN90" s="4" t="s">
        <v>4</v>
      </c>
      <c r="DO90" s="4"/>
      <c r="DP90" s="4"/>
      <c r="DQ90" s="4"/>
      <c r="DR90" s="4"/>
      <c r="DS90" s="4"/>
      <c r="DT90" s="4"/>
      <c r="DU90" s="4"/>
      <c r="DV90" s="11"/>
      <c r="DW90" s="12">
        <f>[1]!Tableau5102[[#This Row],[Variable45]]</f>
        <v>1</v>
      </c>
      <c r="DX90" s="12">
        <f>[1]!Tableau5102[[#This Row],[Variable46]]</f>
        <v>1</v>
      </c>
      <c r="DY90" s="12">
        <v>1</v>
      </c>
      <c r="DZ90" s="4">
        <v>1</v>
      </c>
      <c r="EA90" s="4">
        <v>4</v>
      </c>
      <c r="EB90" s="4">
        <v>2</v>
      </c>
      <c r="EC90" s="12" t="s">
        <v>1021</v>
      </c>
    </row>
    <row r="91" spans="1:133" s="6" customFormat="1" ht="17.25" customHeight="1">
      <c r="A91" s="12" t="s">
        <v>1019</v>
      </c>
      <c r="B91" s="1" t="s">
        <v>442</v>
      </c>
      <c r="C91" s="2" t="s">
        <v>13</v>
      </c>
      <c r="D91" s="2">
        <v>4</v>
      </c>
      <c r="E91" s="2" t="s">
        <v>8</v>
      </c>
      <c r="F91" s="2">
        <v>2</v>
      </c>
      <c r="G91" s="56" t="s">
        <v>443</v>
      </c>
      <c r="H91" s="4">
        <v>1</v>
      </c>
      <c r="I91" s="4">
        <v>1</v>
      </c>
      <c r="J91" s="4">
        <v>1</v>
      </c>
      <c r="K91" s="4">
        <v>1</v>
      </c>
      <c r="L91" s="4">
        <v>1</v>
      </c>
      <c r="M91" s="4">
        <v>1</v>
      </c>
      <c r="N91" s="4">
        <v>1</v>
      </c>
      <c r="O91" s="4">
        <v>0</v>
      </c>
      <c r="P91" s="4">
        <v>1</v>
      </c>
      <c r="Q91" s="4">
        <v>1</v>
      </c>
      <c r="R91" s="4" t="s">
        <v>16</v>
      </c>
      <c r="S91" s="4">
        <v>1</v>
      </c>
      <c r="T91" s="6">
        <v>0</v>
      </c>
      <c r="U91" s="2">
        <v>1</v>
      </c>
      <c r="V91" s="5">
        <v>1</v>
      </c>
      <c r="W91" s="4">
        <v>1</v>
      </c>
      <c r="X91" s="4">
        <v>0</v>
      </c>
      <c r="Y91" s="4">
        <v>0</v>
      </c>
      <c r="Z91" s="4">
        <v>3</v>
      </c>
      <c r="AA91" s="4">
        <v>3</v>
      </c>
      <c r="AB91" s="5">
        <v>0</v>
      </c>
      <c r="AC91" s="4">
        <v>0</v>
      </c>
      <c r="AD91" s="4">
        <v>3</v>
      </c>
      <c r="AE91" s="4">
        <v>0</v>
      </c>
      <c r="AF91" s="4">
        <v>0</v>
      </c>
      <c r="AG91" s="5" t="s">
        <v>4</v>
      </c>
      <c r="AH91" s="5" t="s">
        <v>4</v>
      </c>
      <c r="AI91" s="5" t="s">
        <v>4</v>
      </c>
      <c r="AJ91" s="4">
        <v>1</v>
      </c>
      <c r="AK91" s="4">
        <v>0</v>
      </c>
      <c r="AL91" s="4">
        <v>1</v>
      </c>
      <c r="AM91" s="4">
        <v>0</v>
      </c>
      <c r="AN91" s="4">
        <v>0</v>
      </c>
      <c r="AO91" s="4">
        <v>0</v>
      </c>
      <c r="AP91" s="4">
        <v>1</v>
      </c>
      <c r="AQ91" s="4">
        <v>0</v>
      </c>
      <c r="AR91" s="4">
        <v>1</v>
      </c>
      <c r="AS91" s="4">
        <v>0</v>
      </c>
      <c r="AT91" s="4">
        <v>0</v>
      </c>
      <c r="AU91" s="4">
        <v>0</v>
      </c>
      <c r="AV91" s="4">
        <v>0</v>
      </c>
      <c r="AW91" s="4">
        <v>1</v>
      </c>
      <c r="AX91" s="5" t="s">
        <v>4</v>
      </c>
      <c r="AY91" s="4">
        <v>1</v>
      </c>
      <c r="AZ91" s="4">
        <v>1</v>
      </c>
      <c r="BA91" s="6">
        <v>0</v>
      </c>
      <c r="BB91" s="6">
        <v>1</v>
      </c>
      <c r="BC91" s="4" t="s">
        <v>4</v>
      </c>
      <c r="BD91" s="4"/>
      <c r="BE91" s="4"/>
      <c r="BF91" s="4"/>
      <c r="BG91" s="4"/>
      <c r="BH91" s="4"/>
      <c r="BI91" s="4"/>
      <c r="BJ91" s="4" t="s">
        <v>4</v>
      </c>
      <c r="BK91" s="4"/>
      <c r="BL91" s="4"/>
      <c r="BM91" s="4"/>
      <c r="BN91" s="4"/>
      <c r="BO91" s="4"/>
      <c r="BP91" s="4" t="s">
        <v>4</v>
      </c>
      <c r="BQ91" s="4"/>
      <c r="BR91" s="4"/>
      <c r="BS91" s="4"/>
      <c r="BT91" s="4"/>
      <c r="BU91" s="4"/>
      <c r="BV91" s="4" t="s">
        <v>4</v>
      </c>
      <c r="BW91" s="4"/>
      <c r="BX91" s="4"/>
      <c r="BY91" s="4"/>
      <c r="BZ91" s="4"/>
      <c r="CA91" s="4"/>
      <c r="CB91" s="2" t="s">
        <v>4</v>
      </c>
      <c r="CC91" s="2" t="s">
        <v>4</v>
      </c>
      <c r="CD91" s="2" t="s">
        <v>4</v>
      </c>
      <c r="CE91" s="2" t="s">
        <v>4</v>
      </c>
      <c r="CF91" s="7" t="s">
        <v>4</v>
      </c>
      <c r="CG91" s="8" t="s">
        <v>4</v>
      </c>
      <c r="CH91" s="9" t="s">
        <v>4</v>
      </c>
      <c r="CI91" s="10" t="s">
        <v>4</v>
      </c>
      <c r="CJ91" s="4" t="s">
        <v>4</v>
      </c>
      <c r="CK91" s="4" t="s">
        <v>4</v>
      </c>
      <c r="CL91" s="4" t="s">
        <v>4</v>
      </c>
      <c r="CM91" s="4" t="s">
        <v>4</v>
      </c>
      <c r="CN91" s="4" t="s">
        <v>4</v>
      </c>
      <c r="CO91" s="4" t="s">
        <v>4</v>
      </c>
      <c r="CP91" s="4" t="s">
        <v>4</v>
      </c>
      <c r="CQ91" s="4" t="s">
        <v>4</v>
      </c>
      <c r="CR91" s="4" t="s">
        <v>4</v>
      </c>
      <c r="CS91" s="4" t="s">
        <v>4</v>
      </c>
      <c r="CT91" s="4" t="s">
        <v>4</v>
      </c>
      <c r="CU91" s="4" t="s">
        <v>4</v>
      </c>
      <c r="CV91" s="4" t="s">
        <v>4</v>
      </c>
      <c r="CW91" s="4" t="s">
        <v>4</v>
      </c>
      <c r="CX91" s="4" t="s">
        <v>4</v>
      </c>
      <c r="CY91" s="4" t="s">
        <v>4</v>
      </c>
      <c r="CZ91" s="4" t="s">
        <v>4</v>
      </c>
      <c r="DA91" s="4"/>
      <c r="DB91" s="4" t="s">
        <v>4</v>
      </c>
      <c r="DC91" s="4" t="s">
        <v>4</v>
      </c>
      <c r="DD91" s="4" t="s">
        <v>4</v>
      </c>
      <c r="DE91" s="4"/>
      <c r="DF91" s="4"/>
      <c r="DG91" s="4"/>
      <c r="DH91" s="4"/>
      <c r="DI91" s="4" t="s">
        <v>4</v>
      </c>
      <c r="DJ91" s="4"/>
      <c r="DK91" s="4"/>
      <c r="DL91" s="4"/>
      <c r="DM91" s="4"/>
      <c r="DN91" s="4" t="s">
        <v>4</v>
      </c>
      <c r="DO91" s="4"/>
      <c r="DP91" s="4"/>
      <c r="DQ91" s="4"/>
      <c r="DR91" s="4"/>
      <c r="DS91" s="4"/>
      <c r="DT91" s="4"/>
      <c r="DU91" s="4"/>
      <c r="DV91" s="11"/>
      <c r="DW91" s="6">
        <f>[1]!Tableau5102[[#This Row],[Variable45]]</f>
        <v>0</v>
      </c>
      <c r="DX91" s="6">
        <f>[1]!Tableau5102[[#This Row],[Variable46]]</f>
        <v>1</v>
      </c>
      <c r="DY91" s="6">
        <v>1</v>
      </c>
      <c r="DZ91" s="4">
        <v>1</v>
      </c>
      <c r="EA91" s="4">
        <v>1</v>
      </c>
      <c r="EB91" s="4">
        <v>3</v>
      </c>
      <c r="EC91" s="12" t="s">
        <v>1021</v>
      </c>
    </row>
    <row r="92" spans="1:133" s="12" customFormat="1">
      <c r="A92" s="12" t="s">
        <v>1019</v>
      </c>
      <c r="B92" s="13" t="s">
        <v>444</v>
      </c>
      <c r="C92" s="13" t="s">
        <v>7</v>
      </c>
      <c r="D92" s="13">
        <v>2</v>
      </c>
      <c r="E92" s="13" t="s">
        <v>31</v>
      </c>
      <c r="F92" s="13">
        <v>3</v>
      </c>
      <c r="G92" s="6" t="s">
        <v>445</v>
      </c>
      <c r="H92" s="6">
        <v>1</v>
      </c>
      <c r="I92" s="6">
        <v>1</v>
      </c>
      <c r="J92" s="6">
        <v>3</v>
      </c>
      <c r="K92" s="6">
        <v>1</v>
      </c>
      <c r="L92" s="6">
        <v>1</v>
      </c>
      <c r="M92" s="6">
        <v>1</v>
      </c>
      <c r="N92" s="6">
        <v>1</v>
      </c>
      <c r="O92" s="6">
        <v>1</v>
      </c>
      <c r="P92" s="6">
        <v>1</v>
      </c>
      <c r="Q92" s="6">
        <v>1</v>
      </c>
      <c r="R92" s="6" t="s">
        <v>4</v>
      </c>
      <c r="S92" s="6">
        <v>2</v>
      </c>
      <c r="T92" s="6">
        <v>0</v>
      </c>
      <c r="U92" s="13">
        <v>1</v>
      </c>
      <c r="V92" s="6">
        <v>1</v>
      </c>
      <c r="W92" s="6">
        <v>1</v>
      </c>
      <c r="X92" s="6">
        <v>0</v>
      </c>
      <c r="Y92" s="6">
        <v>3</v>
      </c>
      <c r="Z92" s="6">
        <v>1</v>
      </c>
      <c r="AA92" s="6">
        <v>1</v>
      </c>
      <c r="AB92" s="6">
        <v>0</v>
      </c>
      <c r="AC92" s="6">
        <v>0</v>
      </c>
      <c r="AD92" s="6">
        <v>4</v>
      </c>
      <c r="AE92" s="6">
        <v>1</v>
      </c>
      <c r="AF92" s="6">
        <v>1</v>
      </c>
      <c r="AG92" s="6" t="s">
        <v>446</v>
      </c>
      <c r="AH92" s="6">
        <v>2023</v>
      </c>
      <c r="AI92" s="6" t="s">
        <v>4</v>
      </c>
      <c r="AJ92" s="6">
        <v>0</v>
      </c>
      <c r="AK92" s="6">
        <v>0</v>
      </c>
      <c r="AL92" s="6">
        <v>0</v>
      </c>
      <c r="AM92" s="6">
        <v>1</v>
      </c>
      <c r="AN92" s="6">
        <v>1</v>
      </c>
      <c r="AO92" s="6">
        <v>0</v>
      </c>
      <c r="AP92" s="6">
        <v>1</v>
      </c>
      <c r="AQ92" s="6">
        <v>1</v>
      </c>
      <c r="AR92" s="6">
        <v>1</v>
      </c>
      <c r="AS92" s="6">
        <v>1</v>
      </c>
      <c r="AT92" s="6">
        <v>0</v>
      </c>
      <c r="AU92" s="6">
        <v>0</v>
      </c>
      <c r="AV92" s="6">
        <v>0</v>
      </c>
      <c r="AW92" s="6">
        <v>0</v>
      </c>
      <c r="AX92" s="6" t="s">
        <v>4</v>
      </c>
      <c r="AY92" s="6">
        <v>1</v>
      </c>
      <c r="AZ92" s="6">
        <v>0</v>
      </c>
      <c r="BA92" s="6">
        <v>1</v>
      </c>
      <c r="BB92" s="6">
        <v>1</v>
      </c>
      <c r="BC92" s="6" t="s">
        <v>4</v>
      </c>
      <c r="BD92" s="6">
        <v>32.85409453979284</v>
      </c>
      <c r="BE92" s="6">
        <v>44.179480594179743</v>
      </c>
      <c r="BF92" s="6">
        <v>16.216928250603139</v>
      </c>
      <c r="BG92" s="6">
        <v>3.9976618562643358</v>
      </c>
      <c r="BH92" s="6">
        <v>2.7518347591599519</v>
      </c>
      <c r="BI92" s="6">
        <v>43.901154510394562</v>
      </c>
      <c r="BJ92" s="6" t="s">
        <v>4</v>
      </c>
      <c r="BK92" s="6">
        <v>0.65105903910876051</v>
      </c>
      <c r="BL92" s="6">
        <v>26.836030118738101</v>
      </c>
      <c r="BM92" s="6">
        <v>53.435873511244338</v>
      </c>
      <c r="BN92" s="6">
        <v>15.941918906167141</v>
      </c>
      <c r="BO92" s="6">
        <v>3.135118424741663</v>
      </c>
      <c r="BP92" s="6" t="s">
        <v>4</v>
      </c>
      <c r="BQ92" s="6">
        <v>0</v>
      </c>
      <c r="BR92" s="6">
        <v>42.111549680140719</v>
      </c>
      <c r="BS92" s="6">
        <v>45.534977958879701</v>
      </c>
      <c r="BT92" s="6">
        <v>7.7731242812084602</v>
      </c>
      <c r="BU92" s="6">
        <v>4.5803480797711149</v>
      </c>
      <c r="BV92" s="6" t="s">
        <v>4</v>
      </c>
      <c r="BW92" s="6">
        <v>3.2177437754456819</v>
      </c>
      <c r="BX92" s="6">
        <v>43.493970167654282</v>
      </c>
      <c r="BY92" s="6">
        <v>32.724137385371193</v>
      </c>
      <c r="BZ92" s="6">
        <v>13.283054833408171</v>
      </c>
      <c r="CA92" s="6">
        <v>7.2810938381207109</v>
      </c>
      <c r="CB92" s="22" t="s">
        <v>4</v>
      </c>
      <c r="CC92" s="22" t="s">
        <v>4</v>
      </c>
      <c r="CD92" s="22" t="s">
        <v>4</v>
      </c>
      <c r="CE92" s="22" t="s">
        <v>4</v>
      </c>
      <c r="CF92" s="8" t="s">
        <v>4</v>
      </c>
      <c r="CG92" s="23">
        <v>1</v>
      </c>
      <c r="CH92" s="23">
        <v>5</v>
      </c>
      <c r="CI92" s="23">
        <v>0</v>
      </c>
      <c r="CJ92" s="6">
        <v>1</v>
      </c>
      <c r="CK92" s="6">
        <v>1</v>
      </c>
      <c r="CL92" s="6" t="s">
        <v>62</v>
      </c>
      <c r="CM92" s="6">
        <v>0</v>
      </c>
      <c r="CN92" s="6" t="s">
        <v>62</v>
      </c>
      <c r="CO92" s="6">
        <v>1</v>
      </c>
      <c r="CP92" s="6">
        <v>0</v>
      </c>
      <c r="CQ92" s="6">
        <v>0</v>
      </c>
      <c r="CR92" s="6">
        <v>0</v>
      </c>
      <c r="CS92" s="6">
        <v>0</v>
      </c>
      <c r="CT92" s="6" t="s">
        <v>447</v>
      </c>
      <c r="CU92" s="6">
        <v>36281.248070373767</v>
      </c>
      <c r="CV92" s="6" t="s">
        <v>63</v>
      </c>
      <c r="CW92" s="6" t="s">
        <v>139</v>
      </c>
      <c r="CX92" s="6" t="s">
        <v>62</v>
      </c>
      <c r="CY92" s="6" t="s">
        <v>62</v>
      </c>
      <c r="CZ92" s="6" t="s">
        <v>4</v>
      </c>
      <c r="DA92" s="6">
        <v>4.6523257253708721</v>
      </c>
      <c r="DB92" s="6" t="s">
        <v>4</v>
      </c>
      <c r="DC92" s="6" t="s">
        <v>4</v>
      </c>
      <c r="DD92" s="6" t="s">
        <v>4</v>
      </c>
      <c r="DE92" s="6">
        <v>42.616068662674188</v>
      </c>
      <c r="DF92" s="6">
        <v>5.8745457821940006</v>
      </c>
      <c r="DG92" s="6">
        <v>49.766174635517118</v>
      </c>
      <c r="DH92" s="6">
        <v>1.743210919614697</v>
      </c>
      <c r="DI92" s="6" t="s">
        <v>4</v>
      </c>
      <c r="DJ92" s="6" t="s">
        <v>60</v>
      </c>
      <c r="DK92" s="6" t="s">
        <v>60</v>
      </c>
      <c r="DL92" s="6" t="s">
        <v>60</v>
      </c>
      <c r="DM92" s="6" t="s">
        <v>60</v>
      </c>
      <c r="DN92" s="6" t="s">
        <v>4</v>
      </c>
      <c r="DO92" s="6">
        <v>28.255259282626561</v>
      </c>
      <c r="DP92" s="6">
        <v>0</v>
      </c>
      <c r="DQ92" s="6">
        <v>39.260094206379662</v>
      </c>
      <c r="DR92" s="6">
        <v>10.632779669137051</v>
      </c>
      <c r="DS92" s="6">
        <v>32.784311944430897</v>
      </c>
      <c r="DT92" s="6">
        <v>0</v>
      </c>
      <c r="DU92" s="6">
        <v>40.078283685974711</v>
      </c>
      <c r="DV92" s="6">
        <v>4.7394528784001153</v>
      </c>
      <c r="DW92" s="12">
        <f>[1]!Tableau5102[[#This Row],[Variable45]]</f>
        <v>0</v>
      </c>
      <c r="DX92" s="12">
        <f>[1]!Tableau5102[[#This Row],[Variable46]]</f>
        <v>1</v>
      </c>
      <c r="DY92" s="12">
        <v>1</v>
      </c>
      <c r="DZ92" s="6">
        <v>1</v>
      </c>
      <c r="EA92" s="6">
        <v>1</v>
      </c>
      <c r="EB92" s="6">
        <v>1</v>
      </c>
      <c r="EC92" s="12" t="s">
        <v>1021</v>
      </c>
    </row>
    <row r="93" spans="1:133" s="12" customFormat="1">
      <c r="A93" s="12" t="s">
        <v>1019</v>
      </c>
      <c r="B93" s="13" t="s">
        <v>448</v>
      </c>
      <c r="C93" s="13" t="s">
        <v>13</v>
      </c>
      <c r="D93" s="13">
        <v>4</v>
      </c>
      <c r="E93" s="13" t="s">
        <v>31</v>
      </c>
      <c r="F93" s="13">
        <v>3</v>
      </c>
      <c r="G93" s="57" t="s">
        <v>449</v>
      </c>
      <c r="H93" s="6">
        <v>1</v>
      </c>
      <c r="I93" s="6">
        <v>1</v>
      </c>
      <c r="J93" s="6" t="s">
        <v>4</v>
      </c>
      <c r="K93" s="6">
        <v>1</v>
      </c>
      <c r="L93" s="6">
        <v>1</v>
      </c>
      <c r="M93" s="6">
        <v>1</v>
      </c>
      <c r="N93" s="6">
        <v>1</v>
      </c>
      <c r="O93" s="6">
        <v>1</v>
      </c>
      <c r="P93" s="6">
        <v>1</v>
      </c>
      <c r="Q93" s="6">
        <v>1</v>
      </c>
      <c r="R93" s="6" t="s">
        <v>450</v>
      </c>
      <c r="S93" s="6">
        <v>3</v>
      </c>
      <c r="T93" s="6">
        <v>1</v>
      </c>
      <c r="U93" s="13">
        <v>1</v>
      </c>
      <c r="V93" s="6">
        <v>1</v>
      </c>
      <c r="W93" s="6">
        <v>1</v>
      </c>
      <c r="X93" s="6">
        <v>0</v>
      </c>
      <c r="Y93" s="6" t="s">
        <v>4</v>
      </c>
      <c r="Z93" s="6">
        <v>1</v>
      </c>
      <c r="AA93" s="6" t="s">
        <v>4</v>
      </c>
      <c r="AB93" s="6">
        <v>0</v>
      </c>
      <c r="AC93" s="6" t="s">
        <v>4</v>
      </c>
      <c r="AD93" s="6" t="s">
        <v>4</v>
      </c>
      <c r="AE93" s="6" t="s">
        <v>4</v>
      </c>
      <c r="AF93" s="6">
        <v>0</v>
      </c>
      <c r="AG93" s="6" t="s">
        <v>4</v>
      </c>
      <c r="AH93" s="6" t="s">
        <v>4</v>
      </c>
      <c r="AI93" s="6" t="s">
        <v>4</v>
      </c>
      <c r="AJ93" s="6">
        <v>1</v>
      </c>
      <c r="AK93" s="6">
        <v>1</v>
      </c>
      <c r="AL93" s="6">
        <v>1</v>
      </c>
      <c r="AM93" s="6">
        <v>1</v>
      </c>
      <c r="AN93" s="6">
        <v>0</v>
      </c>
      <c r="AO93" s="6">
        <v>0</v>
      </c>
      <c r="AP93" s="6">
        <v>0</v>
      </c>
      <c r="AQ93" s="6">
        <v>0</v>
      </c>
      <c r="AR93" s="6">
        <v>1</v>
      </c>
      <c r="AS93" s="6">
        <v>1</v>
      </c>
      <c r="AT93" s="6">
        <v>0</v>
      </c>
      <c r="AU93" s="6">
        <v>0</v>
      </c>
      <c r="AV93" s="6">
        <v>1</v>
      </c>
      <c r="AW93" s="6">
        <v>1</v>
      </c>
      <c r="AX93" s="6" t="s">
        <v>451</v>
      </c>
      <c r="AY93" s="6">
        <v>3</v>
      </c>
      <c r="AZ93" s="6">
        <v>1</v>
      </c>
      <c r="BA93" s="6">
        <v>1</v>
      </c>
      <c r="BB93" s="6">
        <v>0</v>
      </c>
      <c r="BC93" s="6" t="s">
        <v>4</v>
      </c>
      <c r="BD93" s="6">
        <v>4.3345160390194284</v>
      </c>
      <c r="BE93" s="6">
        <v>37.168788805933957</v>
      </c>
      <c r="BF93" s="6">
        <v>44.8111875409977</v>
      </c>
      <c r="BG93" s="6">
        <v>10.72926648206138</v>
      </c>
      <c r="BH93" s="6">
        <v>2.956241131987551</v>
      </c>
      <c r="BI93" s="6">
        <v>84.304421657238578</v>
      </c>
      <c r="BJ93" s="6" t="s">
        <v>4</v>
      </c>
      <c r="BK93" s="6">
        <v>1.1494051395741729</v>
      </c>
      <c r="BL93" s="6">
        <v>19.794541484501501</v>
      </c>
      <c r="BM93" s="6">
        <v>50.424602975815063</v>
      </c>
      <c r="BN93" s="6">
        <v>20.715346965437661</v>
      </c>
      <c r="BO93" s="6">
        <v>7.9161034346716201</v>
      </c>
      <c r="BP93" s="6" t="s">
        <v>4</v>
      </c>
      <c r="BQ93" s="6">
        <v>0.52937388502487259</v>
      </c>
      <c r="BR93" s="6">
        <v>42.771030516578961</v>
      </c>
      <c r="BS93" s="6">
        <v>29.409924331686909</v>
      </c>
      <c r="BT93" s="6">
        <v>17.530634532011629</v>
      </c>
      <c r="BU93" s="6">
        <v>9.7590367346976397</v>
      </c>
      <c r="BV93" s="6" t="s">
        <v>4</v>
      </c>
      <c r="BW93" s="6">
        <v>0.81752732276568174</v>
      </c>
      <c r="BX93" s="6">
        <v>48.412635448762053</v>
      </c>
      <c r="BY93" s="6">
        <v>35.194499173955258</v>
      </c>
      <c r="BZ93" s="6">
        <v>10.07545815117286</v>
      </c>
      <c r="CA93" s="6">
        <v>5.4998799033441514</v>
      </c>
      <c r="CB93" s="24">
        <v>0.60595873647142662</v>
      </c>
      <c r="CC93" s="24">
        <v>0.54251730981935176</v>
      </c>
      <c r="CD93" s="24">
        <v>11.757076813629579</v>
      </c>
      <c r="CE93" s="24">
        <v>83.291285362325368</v>
      </c>
      <c r="CF93" s="25">
        <v>3.8031617777542688</v>
      </c>
      <c r="CG93" s="23">
        <v>1</v>
      </c>
      <c r="CH93" s="23">
        <v>5</v>
      </c>
      <c r="CI93" s="23">
        <v>0</v>
      </c>
      <c r="CJ93" s="6">
        <v>0</v>
      </c>
      <c r="CK93" s="6">
        <v>1</v>
      </c>
      <c r="CL93" s="6">
        <v>0</v>
      </c>
      <c r="CM93" s="6">
        <v>0</v>
      </c>
      <c r="CN93" s="6">
        <v>1</v>
      </c>
      <c r="CO93" s="6">
        <v>0</v>
      </c>
      <c r="CP93" s="6">
        <v>0</v>
      </c>
      <c r="CQ93" s="6">
        <v>0</v>
      </c>
      <c r="CR93" s="6">
        <v>0</v>
      </c>
      <c r="CS93" s="6">
        <v>1</v>
      </c>
      <c r="CT93" s="6" t="s">
        <v>452</v>
      </c>
      <c r="CU93" s="6">
        <v>27875.943457297206</v>
      </c>
      <c r="CV93" s="6" t="s">
        <v>63</v>
      </c>
      <c r="CW93" s="6" t="s">
        <v>64</v>
      </c>
      <c r="CX93" s="6" t="s">
        <v>253</v>
      </c>
      <c r="CY93" s="6" t="s">
        <v>453</v>
      </c>
      <c r="CZ93" s="6">
        <v>11.677069375322819</v>
      </c>
      <c r="DA93" s="6">
        <v>17.837645453725688</v>
      </c>
      <c r="DB93" s="6">
        <v>14.55654357247203</v>
      </c>
      <c r="DC93" s="6">
        <v>48.635573201751811</v>
      </c>
      <c r="DD93" s="6">
        <v>94.336346725987369</v>
      </c>
      <c r="DE93" s="6">
        <v>15.61156411119857</v>
      </c>
      <c r="DF93" s="6">
        <v>40.639454832757252</v>
      </c>
      <c r="DG93" s="6">
        <v>0</v>
      </c>
      <c r="DH93" s="6">
        <v>42.632835449806748</v>
      </c>
      <c r="DI93" s="6">
        <v>87.932595509382864</v>
      </c>
      <c r="DJ93" s="6">
        <v>78.599122300172326</v>
      </c>
      <c r="DK93" s="6">
        <v>6.8995781369028846</v>
      </c>
      <c r="DL93" s="6">
        <v>0</v>
      </c>
      <c r="DM93" s="6">
        <v>3.1975252229784661</v>
      </c>
      <c r="DN93" s="6">
        <v>61.705239650987203</v>
      </c>
      <c r="DO93" s="6">
        <v>52.668710941957428</v>
      </c>
      <c r="DP93" s="6">
        <v>13.376397937302761</v>
      </c>
      <c r="DQ93" s="6">
        <v>0.43600765394088659</v>
      </c>
      <c r="DR93" s="6">
        <v>13.07097067549503</v>
      </c>
      <c r="DS93" s="6">
        <v>45.585968337855661</v>
      </c>
      <c r="DT93" s="6">
        <v>17.800290309143321</v>
      </c>
      <c r="DU93" s="6">
        <v>1.1006476243546359</v>
      </c>
      <c r="DV93" s="6">
        <v>16.088582547600812</v>
      </c>
      <c r="DW93" s="12">
        <f>[1]!Tableau5102[[#This Row],[Variable45]]</f>
        <v>1</v>
      </c>
      <c r="DX93" s="12">
        <f>[1]!Tableau5102[[#This Row],[Variable46]]</f>
        <v>1</v>
      </c>
      <c r="DY93" s="12">
        <v>1</v>
      </c>
      <c r="DZ93" s="6">
        <v>1</v>
      </c>
      <c r="EA93" s="6">
        <v>1</v>
      </c>
      <c r="EB93" s="6">
        <v>1</v>
      </c>
      <c r="EC93" s="12" t="s">
        <v>1021</v>
      </c>
    </row>
    <row r="94" spans="1:133" s="12" customFormat="1">
      <c r="A94" s="12" t="s">
        <v>1019</v>
      </c>
      <c r="B94" s="13" t="s">
        <v>454</v>
      </c>
      <c r="C94" s="13" t="s">
        <v>7</v>
      </c>
      <c r="D94" s="13">
        <v>2</v>
      </c>
      <c r="E94" s="13" t="s">
        <v>31</v>
      </c>
      <c r="F94" s="13">
        <v>3</v>
      </c>
      <c r="G94" s="6" t="s">
        <v>455</v>
      </c>
      <c r="H94" s="6">
        <v>1</v>
      </c>
      <c r="I94" s="6">
        <v>1</v>
      </c>
      <c r="J94" s="6">
        <v>2</v>
      </c>
      <c r="K94" s="6">
        <v>1</v>
      </c>
      <c r="L94" s="6">
        <v>1</v>
      </c>
      <c r="M94" s="6">
        <v>0</v>
      </c>
      <c r="N94" s="6">
        <v>0</v>
      </c>
      <c r="O94" s="6">
        <v>0</v>
      </c>
      <c r="P94" s="6">
        <v>1</v>
      </c>
      <c r="Q94" s="6">
        <v>1</v>
      </c>
      <c r="R94" s="6" t="s">
        <v>4</v>
      </c>
      <c r="S94" s="6">
        <v>3</v>
      </c>
      <c r="T94" s="6">
        <v>0</v>
      </c>
      <c r="U94" s="13">
        <v>1</v>
      </c>
      <c r="V94" s="6">
        <v>1</v>
      </c>
      <c r="W94" s="6">
        <v>1</v>
      </c>
      <c r="X94" s="6">
        <v>0</v>
      </c>
      <c r="Y94" s="6">
        <v>3</v>
      </c>
      <c r="Z94" s="6">
        <v>2</v>
      </c>
      <c r="AA94" s="6">
        <v>2</v>
      </c>
      <c r="AB94" s="6">
        <v>0</v>
      </c>
      <c r="AC94" s="6">
        <v>0</v>
      </c>
      <c r="AD94" s="6">
        <v>4</v>
      </c>
      <c r="AE94" s="6">
        <v>1</v>
      </c>
      <c r="AF94" s="6">
        <v>1</v>
      </c>
      <c r="AG94" s="6" t="s">
        <v>456</v>
      </c>
      <c r="AH94" s="6">
        <v>2021</v>
      </c>
      <c r="AI94" s="6" t="s">
        <v>4</v>
      </c>
      <c r="AJ94" s="6">
        <v>1</v>
      </c>
      <c r="AK94" s="6">
        <v>1</v>
      </c>
      <c r="AL94" s="6">
        <v>1</v>
      </c>
      <c r="AM94" s="6">
        <v>1</v>
      </c>
      <c r="AN94" s="6">
        <v>1</v>
      </c>
      <c r="AO94" s="6">
        <v>0</v>
      </c>
      <c r="AP94" s="6">
        <v>1</v>
      </c>
      <c r="AQ94" s="6">
        <v>0</v>
      </c>
      <c r="AR94" s="6">
        <v>1</v>
      </c>
      <c r="AS94" s="6">
        <v>1</v>
      </c>
      <c r="AT94" s="6">
        <v>1</v>
      </c>
      <c r="AU94" s="6">
        <v>1</v>
      </c>
      <c r="AV94" s="6">
        <v>1</v>
      </c>
      <c r="AW94" s="6">
        <v>1</v>
      </c>
      <c r="AX94" s="6" t="s">
        <v>457</v>
      </c>
      <c r="AY94" s="6">
        <v>3</v>
      </c>
      <c r="AZ94" s="6">
        <v>1</v>
      </c>
      <c r="BA94" s="6">
        <v>0</v>
      </c>
      <c r="BB94" s="6">
        <v>1</v>
      </c>
      <c r="BC94" s="6" t="s">
        <v>4</v>
      </c>
      <c r="BD94" s="6">
        <v>15.73764111358421</v>
      </c>
      <c r="BE94" s="6">
        <v>35.394111041723612</v>
      </c>
      <c r="BF94" s="6">
        <v>33.978916857591877</v>
      </c>
      <c r="BG94" s="6">
        <v>7.9486615363641748</v>
      </c>
      <c r="BH94" s="6">
        <v>6.9406694507361202</v>
      </c>
      <c r="BI94" s="6">
        <v>46.687638823933298</v>
      </c>
      <c r="BJ94" s="6" t="s">
        <v>4</v>
      </c>
      <c r="BK94" s="6">
        <v>1.707992798280525</v>
      </c>
      <c r="BL94" s="6">
        <v>30.88288951403073</v>
      </c>
      <c r="BM94" s="6">
        <v>41.105005993505117</v>
      </c>
      <c r="BN94" s="6">
        <v>16.125533122329909</v>
      </c>
      <c r="BO94" s="6">
        <v>10.17857857185373</v>
      </c>
      <c r="BP94" s="6" t="s">
        <v>4</v>
      </c>
      <c r="BQ94" s="6">
        <v>3.3634720459310298E-2</v>
      </c>
      <c r="BR94" s="6">
        <v>19.894222038937951</v>
      </c>
      <c r="BS94" s="6">
        <v>31.666768598116551</v>
      </c>
      <c r="BT94" s="6">
        <v>19.647572228605171</v>
      </c>
      <c r="BU94" s="6">
        <v>28.75780241388102</v>
      </c>
      <c r="BV94" s="6" t="s">
        <v>4</v>
      </c>
      <c r="BW94" s="6">
        <v>1.7852846549440979</v>
      </c>
      <c r="BX94" s="6">
        <v>51.494870067416763</v>
      </c>
      <c r="BY94" s="6">
        <v>22.938904441453211</v>
      </c>
      <c r="BZ94" s="6">
        <v>3.4131145219090731</v>
      </c>
      <c r="CA94" s="6">
        <v>20.367826314276869</v>
      </c>
      <c r="CB94" s="24">
        <v>0</v>
      </c>
      <c r="CC94" s="24">
        <v>0</v>
      </c>
      <c r="CD94" s="24">
        <v>3.5318824101131612</v>
      </c>
      <c r="CE94" s="24">
        <v>86.705795319797545</v>
      </c>
      <c r="CF94" s="25">
        <v>9.7623222700892729</v>
      </c>
      <c r="CG94" s="23">
        <v>1</v>
      </c>
      <c r="CH94" s="23">
        <v>5</v>
      </c>
      <c r="CI94" s="23">
        <v>0</v>
      </c>
      <c r="CJ94" s="6" t="s">
        <v>62</v>
      </c>
      <c r="CK94" s="6" t="s">
        <v>62</v>
      </c>
      <c r="CL94" s="6" t="s">
        <v>62</v>
      </c>
      <c r="CM94" s="6" t="s">
        <v>62</v>
      </c>
      <c r="CN94" s="6" t="s">
        <v>62</v>
      </c>
      <c r="CO94" s="6" t="s">
        <v>62</v>
      </c>
      <c r="CP94" s="6" t="s">
        <v>62</v>
      </c>
      <c r="CQ94" s="6" t="s">
        <v>62</v>
      </c>
      <c r="CR94" s="6" t="s">
        <v>62</v>
      </c>
      <c r="CS94" s="6" t="s">
        <v>62</v>
      </c>
      <c r="CT94" s="6" t="s">
        <v>62</v>
      </c>
      <c r="CU94" s="6">
        <v>35447.173701566069</v>
      </c>
      <c r="CV94" s="6" t="s">
        <v>63</v>
      </c>
      <c r="CW94" s="6" t="s">
        <v>139</v>
      </c>
      <c r="CX94" s="6" t="s">
        <v>62</v>
      </c>
      <c r="CY94" s="6" t="s">
        <v>62</v>
      </c>
      <c r="CZ94" s="6">
        <v>12.610400409074691</v>
      </c>
      <c r="DA94" s="6">
        <v>17.380184988277168</v>
      </c>
      <c r="DB94" s="6">
        <v>4.5354943206692448</v>
      </c>
      <c r="DC94" s="6">
        <v>82.441545462358746</v>
      </c>
      <c r="DD94" s="6">
        <v>99.999999999999986</v>
      </c>
      <c r="DE94" s="6">
        <v>8.8030389490628238</v>
      </c>
      <c r="DF94" s="6">
        <v>55.315644172084568</v>
      </c>
      <c r="DG94" s="6">
        <v>34.53884549643157</v>
      </c>
      <c r="DH94" s="6">
        <v>0.23953389256419741</v>
      </c>
      <c r="DI94" s="6">
        <v>89.545881835589142</v>
      </c>
      <c r="DJ94" s="6">
        <v>29.55052931152753</v>
      </c>
      <c r="DK94" s="6">
        <v>2.008405483538207</v>
      </c>
      <c r="DL94" s="6">
        <v>0</v>
      </c>
      <c r="DM94" s="6">
        <v>44.254227061395632</v>
      </c>
      <c r="DN94" s="6">
        <v>94.264383182586087</v>
      </c>
      <c r="DO94" s="6">
        <v>40.760691280143391</v>
      </c>
      <c r="DP94" s="6">
        <v>1.435400944537315</v>
      </c>
      <c r="DQ94" s="6">
        <v>37.856883357839379</v>
      </c>
      <c r="DR94" s="6">
        <v>18.347360997998351</v>
      </c>
      <c r="DS94" s="6">
        <v>34.389343646155957</v>
      </c>
      <c r="DT94" s="6">
        <v>4.2182158452090217</v>
      </c>
      <c r="DU94" s="6">
        <v>58.252645759634397</v>
      </c>
      <c r="DV94" s="6">
        <v>2.5354930876877648</v>
      </c>
      <c r="DW94" s="12">
        <f>[1]!Tableau5102[[#This Row],[Variable45]]</f>
        <v>1</v>
      </c>
      <c r="DX94" s="12">
        <f>[1]!Tableau5102[[#This Row],[Variable46]]</f>
        <v>0</v>
      </c>
      <c r="DY94" s="12">
        <v>1</v>
      </c>
      <c r="DZ94" s="6">
        <v>1</v>
      </c>
      <c r="EA94" s="6">
        <v>1</v>
      </c>
      <c r="EB94" s="6">
        <v>2</v>
      </c>
      <c r="EC94" s="12" t="s">
        <v>1021</v>
      </c>
    </row>
    <row r="95" spans="1:133" s="32" customFormat="1">
      <c r="A95" s="12" t="s">
        <v>1019</v>
      </c>
      <c r="B95" s="58" t="s">
        <v>458</v>
      </c>
      <c r="C95" s="4" t="s">
        <v>28</v>
      </c>
      <c r="D95" s="4">
        <v>3</v>
      </c>
      <c r="E95" s="4" t="s">
        <v>8</v>
      </c>
      <c r="F95" s="4">
        <v>2</v>
      </c>
      <c r="G95" s="4" t="s">
        <v>459</v>
      </c>
      <c r="H95" s="4">
        <v>1</v>
      </c>
      <c r="I95" s="4">
        <v>1</v>
      </c>
      <c r="J95" s="4" t="s">
        <v>4</v>
      </c>
      <c r="K95" s="4">
        <v>1</v>
      </c>
      <c r="L95" s="4">
        <v>0</v>
      </c>
      <c r="M95" s="4">
        <v>0</v>
      </c>
      <c r="N95" s="4">
        <v>0</v>
      </c>
      <c r="O95" s="4">
        <v>0</v>
      </c>
      <c r="P95" s="4">
        <v>0</v>
      </c>
      <c r="Q95" s="4">
        <v>1</v>
      </c>
      <c r="R95" s="5" t="s">
        <v>460</v>
      </c>
      <c r="S95" s="4">
        <v>1</v>
      </c>
      <c r="T95" s="6">
        <v>0</v>
      </c>
      <c r="U95" s="2">
        <v>1</v>
      </c>
      <c r="V95" s="4">
        <v>1</v>
      </c>
      <c r="W95" s="4">
        <v>1</v>
      </c>
      <c r="X95" s="4">
        <v>0</v>
      </c>
      <c r="Y95" s="4">
        <v>1</v>
      </c>
      <c r="Z95" s="4">
        <v>3</v>
      </c>
      <c r="AA95" s="4">
        <v>3</v>
      </c>
      <c r="AB95" s="4">
        <v>0</v>
      </c>
      <c r="AC95" s="4">
        <v>1</v>
      </c>
      <c r="AD95" s="4">
        <v>1</v>
      </c>
      <c r="AE95" s="4">
        <v>1</v>
      </c>
      <c r="AF95" s="4">
        <v>0</v>
      </c>
      <c r="AG95" s="5" t="s">
        <v>4</v>
      </c>
      <c r="AH95" s="5" t="s">
        <v>4</v>
      </c>
      <c r="AI95" s="5" t="s">
        <v>4</v>
      </c>
      <c r="AJ95" s="4">
        <v>1</v>
      </c>
      <c r="AK95" s="4">
        <v>1</v>
      </c>
      <c r="AL95" s="4">
        <v>1</v>
      </c>
      <c r="AM95" s="4">
        <v>1</v>
      </c>
      <c r="AN95" s="4">
        <v>1</v>
      </c>
      <c r="AO95" s="4">
        <v>1</v>
      </c>
      <c r="AP95" s="4">
        <v>1</v>
      </c>
      <c r="AQ95" s="4">
        <v>0</v>
      </c>
      <c r="AR95" s="4">
        <v>1</v>
      </c>
      <c r="AS95" s="4">
        <v>1</v>
      </c>
      <c r="AT95" s="4">
        <v>0</v>
      </c>
      <c r="AU95" s="4">
        <v>0</v>
      </c>
      <c r="AV95" s="4">
        <v>0</v>
      </c>
      <c r="AW95" s="4">
        <v>1</v>
      </c>
      <c r="AX95" s="5" t="s">
        <v>461</v>
      </c>
      <c r="AY95" s="4">
        <v>1</v>
      </c>
      <c r="AZ95" s="4">
        <v>0</v>
      </c>
      <c r="BA95" s="6">
        <v>1</v>
      </c>
      <c r="BB95" s="6">
        <v>1</v>
      </c>
      <c r="BC95" s="4" t="s">
        <v>4</v>
      </c>
      <c r="BD95" s="4">
        <v>0</v>
      </c>
      <c r="BE95" s="4">
        <v>14.570716689999999</v>
      </c>
      <c r="BF95" s="4">
        <v>52.548023880000002</v>
      </c>
      <c r="BG95" s="4">
        <v>27.671232440000001</v>
      </c>
      <c r="BH95" s="4">
        <v>5.2100269839999998</v>
      </c>
      <c r="BI95" s="4">
        <v>99.773327620000003</v>
      </c>
      <c r="BJ95" s="4" t="s">
        <v>4</v>
      </c>
      <c r="BK95" s="4">
        <v>0</v>
      </c>
      <c r="BL95" s="4">
        <v>18.251733430000002</v>
      </c>
      <c r="BM95" s="4">
        <v>56.896754049999998</v>
      </c>
      <c r="BN95" s="4">
        <v>18.593345150000001</v>
      </c>
      <c r="BO95" s="4">
        <v>6.2581673679999996</v>
      </c>
      <c r="BP95" s="4" t="s">
        <v>4</v>
      </c>
      <c r="BQ95" s="4">
        <v>0</v>
      </c>
      <c r="BR95" s="4">
        <v>63.858335390000001</v>
      </c>
      <c r="BS95" s="4">
        <v>28.75174629</v>
      </c>
      <c r="BT95" s="4">
        <v>4.7388618180000002</v>
      </c>
      <c r="BU95" s="4">
        <v>2.651056498</v>
      </c>
      <c r="BV95" s="4" t="s">
        <v>4</v>
      </c>
      <c r="BW95" s="4">
        <v>0</v>
      </c>
      <c r="BX95" s="4">
        <v>79.620675079999998</v>
      </c>
      <c r="BY95" s="4">
        <v>11.2209558</v>
      </c>
      <c r="BZ95" s="4">
        <v>6.0052654800000003</v>
      </c>
      <c r="CA95" s="4">
        <v>3.1531036370000001</v>
      </c>
      <c r="CB95" s="2" t="s">
        <v>4</v>
      </c>
      <c r="CC95" s="2" t="s">
        <v>4</v>
      </c>
      <c r="CD95" s="2" t="s">
        <v>4</v>
      </c>
      <c r="CE95" s="2" t="s">
        <v>4</v>
      </c>
      <c r="CF95" s="7" t="s">
        <v>4</v>
      </c>
      <c r="CG95" s="8" t="s">
        <v>4</v>
      </c>
      <c r="CH95" s="9" t="s">
        <v>4</v>
      </c>
      <c r="CI95" s="10" t="s">
        <v>4</v>
      </c>
      <c r="CJ95" s="4" t="s">
        <v>4</v>
      </c>
      <c r="CK95" s="4" t="s">
        <v>4</v>
      </c>
      <c r="CL95" s="4" t="s">
        <v>4</v>
      </c>
      <c r="CM95" s="4" t="s">
        <v>4</v>
      </c>
      <c r="CN95" s="4" t="s">
        <v>4</v>
      </c>
      <c r="CO95" s="4" t="s">
        <v>4</v>
      </c>
      <c r="CP95" s="4" t="s">
        <v>4</v>
      </c>
      <c r="CQ95" s="4" t="s">
        <v>4</v>
      </c>
      <c r="CR95" s="4" t="s">
        <v>4</v>
      </c>
      <c r="CS95" s="4" t="s">
        <v>4</v>
      </c>
      <c r="CT95" s="4" t="s">
        <v>4</v>
      </c>
      <c r="CU95" s="4" t="s">
        <v>4</v>
      </c>
      <c r="CV95" s="4" t="s">
        <v>4</v>
      </c>
      <c r="CW95" s="4" t="s">
        <v>4</v>
      </c>
      <c r="CX95" s="4" t="s">
        <v>4</v>
      </c>
      <c r="CY95" s="4" t="s">
        <v>4</v>
      </c>
      <c r="CZ95" s="4" t="s">
        <v>4</v>
      </c>
      <c r="DA95" s="4">
        <v>10.36198416</v>
      </c>
      <c r="DB95" s="4" t="s">
        <v>4</v>
      </c>
      <c r="DC95" s="4" t="s">
        <v>4</v>
      </c>
      <c r="DD95" s="4" t="s">
        <v>4</v>
      </c>
      <c r="DE95" s="4">
        <v>22.439308530000002</v>
      </c>
      <c r="DF95" s="4">
        <v>67.942085820000003</v>
      </c>
      <c r="DG95" s="4">
        <v>3.228645373</v>
      </c>
      <c r="DH95" s="4">
        <v>5.8838040569999999</v>
      </c>
      <c r="DI95" s="4" t="s">
        <v>4</v>
      </c>
      <c r="DJ95" s="4">
        <v>32.290945530000002</v>
      </c>
      <c r="DK95" s="4">
        <v>9.8606490660000006</v>
      </c>
      <c r="DL95" s="4">
        <v>54.278344840000003</v>
      </c>
      <c r="DM95" s="4">
        <v>3.5700605649999999</v>
      </c>
      <c r="DN95" s="4" t="s">
        <v>4</v>
      </c>
      <c r="DO95" s="4">
        <v>30.399958009999999</v>
      </c>
      <c r="DP95" s="4">
        <v>42.6218182</v>
      </c>
      <c r="DQ95" s="4">
        <v>23.760899469999998</v>
      </c>
      <c r="DR95" s="4">
        <v>3.2173243180000002</v>
      </c>
      <c r="DS95" s="4">
        <v>35.041375160000001</v>
      </c>
      <c r="DT95" s="4">
        <v>23.53244566</v>
      </c>
      <c r="DU95" s="4">
        <v>29.861828299999999</v>
      </c>
      <c r="DV95" s="11">
        <v>11.564350879999999</v>
      </c>
      <c r="DW95" s="32">
        <f>[1]!Tableau5102[[#This Row],[Variable45]]</f>
        <v>0</v>
      </c>
      <c r="DX95" s="32">
        <f>[1]!Tableau5102[[#This Row],[Variable46]]</f>
        <v>1</v>
      </c>
      <c r="DY95" s="32">
        <v>1</v>
      </c>
      <c r="DZ95" s="4">
        <v>1</v>
      </c>
      <c r="EA95" s="4">
        <v>1</v>
      </c>
      <c r="EB95" s="4">
        <v>3</v>
      </c>
      <c r="EC95" s="12" t="s">
        <v>1021</v>
      </c>
    </row>
    <row r="96" spans="1:133" s="12" customFormat="1">
      <c r="A96" s="12" t="s">
        <v>1019</v>
      </c>
      <c r="B96" s="13" t="s">
        <v>462</v>
      </c>
      <c r="C96" s="13" t="s">
        <v>181</v>
      </c>
      <c r="D96" s="13">
        <v>1</v>
      </c>
      <c r="E96" s="13" t="s">
        <v>31</v>
      </c>
      <c r="F96" s="13">
        <v>3</v>
      </c>
      <c r="G96" s="6" t="s">
        <v>463</v>
      </c>
      <c r="H96" s="6">
        <v>1</v>
      </c>
      <c r="I96" s="6">
        <v>1</v>
      </c>
      <c r="J96" s="6" t="s">
        <v>4</v>
      </c>
      <c r="K96" s="6">
        <v>1</v>
      </c>
      <c r="L96" s="6">
        <v>1</v>
      </c>
      <c r="M96" s="6">
        <v>1</v>
      </c>
      <c r="N96" s="6">
        <v>0</v>
      </c>
      <c r="O96" s="6">
        <v>1</v>
      </c>
      <c r="P96" s="6">
        <v>1</v>
      </c>
      <c r="Q96" s="6">
        <v>1</v>
      </c>
      <c r="R96" s="6" t="s">
        <v>464</v>
      </c>
      <c r="S96" s="6">
        <v>2</v>
      </c>
      <c r="T96" s="6">
        <v>1</v>
      </c>
      <c r="U96" s="13">
        <v>1</v>
      </c>
      <c r="V96" s="6">
        <v>1</v>
      </c>
      <c r="W96" s="6">
        <v>1</v>
      </c>
      <c r="X96" s="6">
        <v>0</v>
      </c>
      <c r="Y96" s="6">
        <v>3</v>
      </c>
      <c r="Z96" s="6">
        <v>2</v>
      </c>
      <c r="AA96" s="6">
        <v>2</v>
      </c>
      <c r="AB96" s="6">
        <v>0</v>
      </c>
      <c r="AC96" s="6">
        <v>1</v>
      </c>
      <c r="AD96" s="6">
        <v>1</v>
      </c>
      <c r="AE96" s="6">
        <v>0</v>
      </c>
      <c r="AF96" s="6" t="s">
        <v>4</v>
      </c>
      <c r="AG96" s="6" t="s">
        <v>4</v>
      </c>
      <c r="AH96" s="6" t="s">
        <v>4</v>
      </c>
      <c r="AI96" s="6" t="s">
        <v>4</v>
      </c>
      <c r="AJ96" s="6">
        <v>1</v>
      </c>
      <c r="AK96" s="6">
        <v>0</v>
      </c>
      <c r="AL96" s="6">
        <v>1</v>
      </c>
      <c r="AM96" s="6">
        <v>1</v>
      </c>
      <c r="AN96" s="6">
        <v>0</v>
      </c>
      <c r="AO96" s="6">
        <v>1</v>
      </c>
      <c r="AP96" s="6">
        <v>0</v>
      </c>
      <c r="AQ96" s="6">
        <v>0</v>
      </c>
      <c r="AR96" s="6">
        <v>0</v>
      </c>
      <c r="AS96" s="6">
        <v>0</v>
      </c>
      <c r="AT96" s="6">
        <v>1</v>
      </c>
      <c r="AU96" s="6">
        <v>0</v>
      </c>
      <c r="AV96" s="6">
        <v>0</v>
      </c>
      <c r="AW96" s="6" t="s">
        <v>4</v>
      </c>
      <c r="AX96" s="6" t="s">
        <v>4</v>
      </c>
      <c r="AY96" s="6">
        <v>1</v>
      </c>
      <c r="AZ96" s="6" t="s">
        <v>4</v>
      </c>
      <c r="BA96" s="6">
        <v>1</v>
      </c>
      <c r="BB96" s="6">
        <v>1</v>
      </c>
      <c r="BC96" s="6">
        <v>48.93823435005806</v>
      </c>
      <c r="BD96" s="6" t="s">
        <v>60</v>
      </c>
      <c r="BE96" s="6" t="s">
        <v>60</v>
      </c>
      <c r="BF96" s="6" t="s">
        <v>60</v>
      </c>
      <c r="BG96" s="6" t="s">
        <v>60</v>
      </c>
      <c r="BH96" s="6" t="s">
        <v>60</v>
      </c>
      <c r="BI96" s="6">
        <v>88.903700879955821</v>
      </c>
      <c r="BJ96" s="6">
        <v>31.91180458246744</v>
      </c>
      <c r="BK96" s="6" t="s">
        <v>60</v>
      </c>
      <c r="BL96" s="6" t="s">
        <v>60</v>
      </c>
      <c r="BM96" s="6" t="s">
        <v>60</v>
      </c>
      <c r="BN96" s="6" t="s">
        <v>60</v>
      </c>
      <c r="BO96" s="6" t="s">
        <v>60</v>
      </c>
      <c r="BP96" s="6">
        <v>48.668694122616721</v>
      </c>
      <c r="BQ96" s="6" t="s">
        <v>60</v>
      </c>
      <c r="BR96" s="6" t="s">
        <v>60</v>
      </c>
      <c r="BS96" s="6" t="s">
        <v>60</v>
      </c>
      <c r="BT96" s="6" t="s">
        <v>60</v>
      </c>
      <c r="BU96" s="6" t="s">
        <v>60</v>
      </c>
      <c r="BV96" s="6">
        <v>43.292235186071181</v>
      </c>
      <c r="BW96" s="6" t="s">
        <v>60</v>
      </c>
      <c r="BX96" s="6" t="s">
        <v>60</v>
      </c>
      <c r="BY96" s="6" t="s">
        <v>60</v>
      </c>
      <c r="BZ96" s="6" t="s">
        <v>60</v>
      </c>
      <c r="CA96" s="6" t="s">
        <v>60</v>
      </c>
      <c r="CB96" s="24">
        <v>0</v>
      </c>
      <c r="CC96" s="24">
        <v>1.2319383156467669</v>
      </c>
      <c r="CD96" s="24">
        <v>87.050286152471315</v>
      </c>
      <c r="CE96" s="24">
        <v>11.717775531881919</v>
      </c>
      <c r="CF96" s="25">
        <v>0</v>
      </c>
      <c r="CG96" s="23">
        <v>1</v>
      </c>
      <c r="CH96" s="23">
        <v>5</v>
      </c>
      <c r="CI96" s="23" t="s">
        <v>60</v>
      </c>
      <c r="CJ96" s="6">
        <v>0</v>
      </c>
      <c r="CK96" s="6">
        <v>0</v>
      </c>
      <c r="CL96" s="6">
        <v>1</v>
      </c>
      <c r="CM96" s="6" t="s">
        <v>60</v>
      </c>
      <c r="CN96" s="6" t="s">
        <v>62</v>
      </c>
      <c r="CO96" s="6" t="s">
        <v>62</v>
      </c>
      <c r="CP96" s="6" t="s">
        <v>62</v>
      </c>
      <c r="CQ96" s="6" t="s">
        <v>62</v>
      </c>
      <c r="CR96" s="6" t="s">
        <v>62</v>
      </c>
      <c r="CS96" s="6" t="s">
        <v>62</v>
      </c>
      <c r="CT96" s="6" t="s">
        <v>62</v>
      </c>
      <c r="CU96" s="6">
        <v>28611.001251673708</v>
      </c>
      <c r="CV96" s="6" t="s">
        <v>63</v>
      </c>
      <c r="CW96" s="6" t="s">
        <v>139</v>
      </c>
      <c r="CX96" s="6" t="s">
        <v>62</v>
      </c>
      <c r="CY96" s="6" t="s">
        <v>62</v>
      </c>
      <c r="CZ96" s="6">
        <v>1.765691067189908</v>
      </c>
      <c r="DA96" s="6">
        <v>20.262248630650689</v>
      </c>
      <c r="DB96" s="6">
        <v>0</v>
      </c>
      <c r="DC96" s="6">
        <v>61.858861702099723</v>
      </c>
      <c r="DD96" s="6">
        <v>57.725310145519764</v>
      </c>
      <c r="DE96" s="6">
        <v>71.639200811564564</v>
      </c>
      <c r="DF96" s="6">
        <v>18.504074211734149</v>
      </c>
      <c r="DG96" s="6">
        <v>3.5014672307729628</v>
      </c>
      <c r="DH96" s="6">
        <v>0</v>
      </c>
      <c r="DI96" s="6">
        <v>14.124518353320809</v>
      </c>
      <c r="DJ96" s="6">
        <v>23.493857936685011</v>
      </c>
      <c r="DK96" s="6">
        <v>0</v>
      </c>
      <c r="DL96" s="6">
        <v>15.37247598149154</v>
      </c>
      <c r="DM96" s="6">
        <v>0.51349385222954269</v>
      </c>
      <c r="DN96" s="6">
        <v>66.312619760434828</v>
      </c>
      <c r="DO96" s="6">
        <v>17.964728777942501</v>
      </c>
      <c r="DP96" s="6">
        <v>0</v>
      </c>
      <c r="DQ96" s="6">
        <v>28.312764824472559</v>
      </c>
      <c r="DR96" s="6">
        <v>0.51349385222954569</v>
      </c>
      <c r="DS96" s="6">
        <v>21.75725809298849</v>
      </c>
      <c r="DT96" s="6">
        <v>0</v>
      </c>
      <c r="DU96" s="6">
        <v>30.470269473026949</v>
      </c>
      <c r="DV96" s="6">
        <v>0.51349385222954369</v>
      </c>
      <c r="DW96" s="12">
        <f>[1]!Tableau5102[[#This Row],[Variable45]]</f>
        <v>1</v>
      </c>
      <c r="DX96" s="12">
        <f>[1]!Tableau5102[[#This Row],[Variable46]]</f>
        <v>1</v>
      </c>
      <c r="DY96" s="12">
        <v>1</v>
      </c>
      <c r="DZ96" s="6">
        <v>1</v>
      </c>
      <c r="EA96" s="6">
        <v>1</v>
      </c>
      <c r="EB96" s="6">
        <v>2</v>
      </c>
      <c r="EC96" s="12" t="s">
        <v>1021</v>
      </c>
    </row>
    <row r="97" spans="1:133" s="12" customFormat="1">
      <c r="A97" s="12" t="s">
        <v>1019</v>
      </c>
      <c r="B97" s="1" t="s">
        <v>465</v>
      </c>
      <c r="C97" s="2" t="s">
        <v>13</v>
      </c>
      <c r="D97" s="2">
        <v>4</v>
      </c>
      <c r="E97" s="2" t="s">
        <v>8</v>
      </c>
      <c r="F97" s="2">
        <v>2</v>
      </c>
      <c r="G97" s="4" t="s">
        <v>466</v>
      </c>
      <c r="H97" s="4">
        <v>1</v>
      </c>
      <c r="I97" s="4">
        <v>1</v>
      </c>
      <c r="J97" s="4" t="s">
        <v>4</v>
      </c>
      <c r="K97" s="4">
        <v>1</v>
      </c>
      <c r="L97" s="4">
        <v>1</v>
      </c>
      <c r="M97" s="4">
        <v>1</v>
      </c>
      <c r="N97" s="4">
        <v>1</v>
      </c>
      <c r="O97" s="4">
        <v>1</v>
      </c>
      <c r="P97" s="4">
        <v>1</v>
      </c>
      <c r="Q97" s="4">
        <v>1</v>
      </c>
      <c r="R97" s="4" t="s">
        <v>467</v>
      </c>
      <c r="S97" s="4">
        <v>2</v>
      </c>
      <c r="T97" s="6">
        <v>0</v>
      </c>
      <c r="U97" s="2">
        <v>0</v>
      </c>
      <c r="V97" s="4">
        <v>1</v>
      </c>
      <c r="W97" s="4">
        <v>1</v>
      </c>
      <c r="X97" s="4">
        <v>0</v>
      </c>
      <c r="Y97" s="4">
        <v>0</v>
      </c>
      <c r="Z97" s="4" t="s">
        <v>4</v>
      </c>
      <c r="AA97" s="4" t="s">
        <v>4</v>
      </c>
      <c r="AB97" s="4" t="s">
        <v>4</v>
      </c>
      <c r="AC97" s="4">
        <v>1</v>
      </c>
      <c r="AD97" s="4" t="s">
        <v>4</v>
      </c>
      <c r="AE97" s="4">
        <v>0</v>
      </c>
      <c r="AF97" s="4">
        <v>0</v>
      </c>
      <c r="AG97" s="4" t="s">
        <v>4</v>
      </c>
      <c r="AH97" s="4" t="s">
        <v>4</v>
      </c>
      <c r="AI97" s="4" t="s">
        <v>4</v>
      </c>
      <c r="AJ97" s="4">
        <v>0</v>
      </c>
      <c r="AK97" s="4">
        <v>0</v>
      </c>
      <c r="AL97" s="4">
        <v>0</v>
      </c>
      <c r="AM97" s="4">
        <v>0</v>
      </c>
      <c r="AN97" s="4">
        <v>0</v>
      </c>
      <c r="AO97" s="4">
        <v>0</v>
      </c>
      <c r="AP97" s="4">
        <v>0</v>
      </c>
      <c r="AQ97" s="4">
        <v>0</v>
      </c>
      <c r="AR97" s="4">
        <v>1</v>
      </c>
      <c r="AS97" s="4">
        <v>1</v>
      </c>
      <c r="AT97" s="4">
        <v>0</v>
      </c>
      <c r="AU97" s="4">
        <v>0</v>
      </c>
      <c r="AV97" s="4">
        <v>1</v>
      </c>
      <c r="AW97" s="4">
        <v>1</v>
      </c>
      <c r="AX97" s="4" t="s">
        <v>468</v>
      </c>
      <c r="AY97" s="4">
        <v>2</v>
      </c>
      <c r="AZ97" s="4">
        <v>1</v>
      </c>
      <c r="BA97" s="6">
        <v>1</v>
      </c>
      <c r="BB97" s="6">
        <v>1</v>
      </c>
      <c r="BC97" s="4" t="s">
        <v>4</v>
      </c>
      <c r="BD97" s="4">
        <v>1.4435748509999999</v>
      </c>
      <c r="BE97" s="4">
        <v>4.0987764289999999</v>
      </c>
      <c r="BF97" s="4">
        <v>23.868825139999998</v>
      </c>
      <c r="BG97" s="4">
        <v>40.770772870000002</v>
      </c>
      <c r="BH97" s="4">
        <v>29.818050710000001</v>
      </c>
      <c r="BI97" s="4">
        <v>98.006387459999999</v>
      </c>
      <c r="BJ97" s="4" t="s">
        <v>4</v>
      </c>
      <c r="BK97" s="4">
        <v>2.2644939210000001</v>
      </c>
      <c r="BL97" s="4">
        <v>7.8141951389999997</v>
      </c>
      <c r="BM97" s="4">
        <v>32.083465799999999</v>
      </c>
      <c r="BN97" s="4">
        <v>36.42694101</v>
      </c>
      <c r="BO97" s="4">
        <v>21.410904120000001</v>
      </c>
      <c r="BP97" s="4" t="s">
        <v>4</v>
      </c>
      <c r="BQ97" s="4">
        <v>2.0355670789999998</v>
      </c>
      <c r="BR97" s="4">
        <v>18.78720354</v>
      </c>
      <c r="BS97" s="4">
        <v>44.530737790000003</v>
      </c>
      <c r="BT97" s="4">
        <v>19.90221846</v>
      </c>
      <c r="BU97" s="4">
        <v>14.74427313</v>
      </c>
      <c r="BV97" s="4" t="s">
        <v>4</v>
      </c>
      <c r="BW97" s="4">
        <v>3.131100521</v>
      </c>
      <c r="BX97" s="4">
        <v>58.699488479999999</v>
      </c>
      <c r="BY97" s="4">
        <v>15.94492266</v>
      </c>
      <c r="BZ97" s="4">
        <v>10.17684335</v>
      </c>
      <c r="CA97" s="4">
        <v>12.04764499</v>
      </c>
      <c r="CB97" s="2" t="s">
        <v>4</v>
      </c>
      <c r="CC97" s="2" t="s">
        <v>4</v>
      </c>
      <c r="CD97" s="2" t="s">
        <v>4</v>
      </c>
      <c r="CE97" s="2" t="s">
        <v>4</v>
      </c>
      <c r="CF97" s="7" t="s">
        <v>4</v>
      </c>
      <c r="CG97" s="8" t="s">
        <v>4</v>
      </c>
      <c r="CH97" s="9" t="s">
        <v>4</v>
      </c>
      <c r="CI97" s="10" t="s">
        <v>4</v>
      </c>
      <c r="CJ97" s="4" t="s">
        <v>4</v>
      </c>
      <c r="CK97" s="4" t="s">
        <v>4</v>
      </c>
      <c r="CL97" s="4" t="s">
        <v>4</v>
      </c>
      <c r="CM97" s="4" t="s">
        <v>4</v>
      </c>
      <c r="CN97" s="4" t="s">
        <v>4</v>
      </c>
      <c r="CO97" s="4" t="s">
        <v>4</v>
      </c>
      <c r="CP97" s="4" t="s">
        <v>4</v>
      </c>
      <c r="CQ97" s="4" t="s">
        <v>4</v>
      </c>
      <c r="CR97" s="4" t="s">
        <v>4</v>
      </c>
      <c r="CS97" s="4" t="s">
        <v>4</v>
      </c>
      <c r="CT97" s="4" t="s">
        <v>4</v>
      </c>
      <c r="CU97" s="4" t="s">
        <v>4</v>
      </c>
      <c r="CV97" s="4" t="s">
        <v>4</v>
      </c>
      <c r="CW97" s="4" t="s">
        <v>4</v>
      </c>
      <c r="CX97" s="4" t="s">
        <v>4</v>
      </c>
      <c r="CY97" s="4" t="s">
        <v>4</v>
      </c>
      <c r="CZ97" s="4" t="s">
        <v>4</v>
      </c>
      <c r="DA97" s="4">
        <v>32.517514599999998</v>
      </c>
      <c r="DB97" s="4" t="s">
        <v>4</v>
      </c>
      <c r="DC97" s="4" t="s">
        <v>4</v>
      </c>
      <c r="DD97" s="4" t="s">
        <v>4</v>
      </c>
      <c r="DE97" s="4">
        <v>2.691882251</v>
      </c>
      <c r="DF97" s="4">
        <v>1.722144436</v>
      </c>
      <c r="DG97" s="4">
        <v>2.473911287</v>
      </c>
      <c r="DH97" s="4">
        <v>83.017958399999998</v>
      </c>
      <c r="DI97" s="4" t="s">
        <v>4</v>
      </c>
      <c r="DJ97" s="4">
        <v>4.9394465179999996</v>
      </c>
      <c r="DK97" s="4">
        <v>0.78104496999999995</v>
      </c>
      <c r="DL97" s="4">
        <v>5.1008143669999999</v>
      </c>
      <c r="DM97" s="4">
        <v>70.124006059999999</v>
      </c>
      <c r="DN97" s="4" t="s">
        <v>4</v>
      </c>
      <c r="DO97" s="4">
        <v>35.076724779999999</v>
      </c>
      <c r="DP97" s="4">
        <v>2.3593544259999999</v>
      </c>
      <c r="DQ97" s="4">
        <v>14.97793764</v>
      </c>
      <c r="DR97" s="4">
        <v>23.318346720000001</v>
      </c>
      <c r="DS97" s="4">
        <v>31.936329220000001</v>
      </c>
      <c r="DT97" s="4">
        <v>4.868436988</v>
      </c>
      <c r="DU97" s="4">
        <v>20.550071370000001</v>
      </c>
      <c r="DV97" s="11">
        <v>18.20193403</v>
      </c>
      <c r="DW97" s="12">
        <f>[1]!Tableau5102[[#This Row],[Variable45]]</f>
        <v>1</v>
      </c>
      <c r="DX97" s="12">
        <f>[1]!Tableau5102[[#This Row],[Variable46]]</f>
        <v>1</v>
      </c>
      <c r="DY97" s="12">
        <v>1</v>
      </c>
      <c r="DZ97" s="4">
        <v>1</v>
      </c>
      <c r="EA97" s="4">
        <v>1</v>
      </c>
      <c r="EB97" s="4" t="s">
        <v>4</v>
      </c>
      <c r="EC97" s="12" t="s">
        <v>1021</v>
      </c>
    </row>
    <row r="98" spans="1:133" s="6" customFormat="1">
      <c r="A98" s="12" t="s">
        <v>1019</v>
      </c>
      <c r="B98" s="1" t="s">
        <v>469</v>
      </c>
      <c r="C98" s="2" t="s">
        <v>1</v>
      </c>
      <c r="D98" s="2">
        <v>0</v>
      </c>
      <c r="E98" s="2" t="s">
        <v>8</v>
      </c>
      <c r="F98" s="2">
        <v>2</v>
      </c>
      <c r="G98" s="4" t="s">
        <v>470</v>
      </c>
      <c r="H98" s="4">
        <v>1</v>
      </c>
      <c r="I98" s="4">
        <v>2</v>
      </c>
      <c r="J98" s="4">
        <v>1</v>
      </c>
      <c r="K98" s="4">
        <v>1</v>
      </c>
      <c r="L98" s="4">
        <v>0</v>
      </c>
      <c r="M98" s="4">
        <v>0</v>
      </c>
      <c r="N98" s="4">
        <v>0</v>
      </c>
      <c r="O98" s="4">
        <v>1</v>
      </c>
      <c r="P98" s="4">
        <v>1</v>
      </c>
      <c r="Q98" s="4">
        <v>1</v>
      </c>
      <c r="R98" s="4" t="s">
        <v>471</v>
      </c>
      <c r="S98" s="4">
        <v>3</v>
      </c>
      <c r="T98" s="6">
        <v>0</v>
      </c>
      <c r="U98" s="2">
        <v>0</v>
      </c>
      <c r="V98" s="4">
        <v>1</v>
      </c>
      <c r="W98" s="4">
        <v>3</v>
      </c>
      <c r="X98" s="4">
        <v>0</v>
      </c>
      <c r="Y98" s="4">
        <v>1</v>
      </c>
      <c r="Z98" s="4">
        <v>1</v>
      </c>
      <c r="AA98" s="4">
        <v>2</v>
      </c>
      <c r="AB98" s="4">
        <v>0</v>
      </c>
      <c r="AC98" s="4">
        <v>1</v>
      </c>
      <c r="AD98" s="4">
        <v>3</v>
      </c>
      <c r="AE98" s="4">
        <v>0</v>
      </c>
      <c r="AF98" s="4">
        <v>0</v>
      </c>
      <c r="AG98" s="4" t="s">
        <v>4</v>
      </c>
      <c r="AH98" s="4" t="s">
        <v>4</v>
      </c>
      <c r="AI98" s="4" t="s">
        <v>4</v>
      </c>
      <c r="AJ98" s="4">
        <v>1</v>
      </c>
      <c r="AK98" s="4">
        <v>0</v>
      </c>
      <c r="AL98" s="4">
        <v>1</v>
      </c>
      <c r="AM98" s="4">
        <v>1</v>
      </c>
      <c r="AN98" s="4">
        <v>1</v>
      </c>
      <c r="AO98" s="4">
        <v>1</v>
      </c>
      <c r="AP98" s="4">
        <v>0</v>
      </c>
      <c r="AQ98" s="4">
        <v>0</v>
      </c>
      <c r="AR98" s="4">
        <v>1</v>
      </c>
      <c r="AS98" s="4">
        <v>1</v>
      </c>
      <c r="AT98" s="4">
        <v>0</v>
      </c>
      <c r="AU98" s="4">
        <v>1</v>
      </c>
      <c r="AV98" s="4">
        <v>1</v>
      </c>
      <c r="AW98" s="4">
        <v>1</v>
      </c>
      <c r="AX98" s="4" t="s">
        <v>4</v>
      </c>
      <c r="AY98" s="4">
        <v>1</v>
      </c>
      <c r="AZ98" s="4">
        <v>0</v>
      </c>
      <c r="BA98" s="6">
        <v>0</v>
      </c>
      <c r="BB98" s="6">
        <v>1</v>
      </c>
      <c r="BC98" s="4" t="s">
        <v>4</v>
      </c>
      <c r="BD98" s="4">
        <v>0</v>
      </c>
      <c r="BE98" s="4">
        <v>1.117490694</v>
      </c>
      <c r="BF98" s="4">
        <v>12.34295863</v>
      </c>
      <c r="BG98" s="4">
        <v>38.605467670000003</v>
      </c>
      <c r="BH98" s="4">
        <v>47.934083010000002</v>
      </c>
      <c r="BI98" s="4">
        <v>99.924452329999994</v>
      </c>
      <c r="BJ98" s="4" t="s">
        <v>4</v>
      </c>
      <c r="BK98" s="4">
        <v>0</v>
      </c>
      <c r="BL98" s="4">
        <v>9.9660857860000007</v>
      </c>
      <c r="BM98" s="4">
        <v>55.10592304</v>
      </c>
      <c r="BN98" s="4">
        <v>23.431908020000002</v>
      </c>
      <c r="BO98" s="4">
        <v>11.49608315</v>
      </c>
      <c r="BP98" s="4" t="s">
        <v>4</v>
      </c>
      <c r="BQ98" s="4">
        <v>0</v>
      </c>
      <c r="BR98" s="4">
        <v>14.75639848</v>
      </c>
      <c r="BS98" s="4">
        <v>46.065243959999997</v>
      </c>
      <c r="BT98" s="4">
        <v>15.99781967</v>
      </c>
      <c r="BU98" s="4">
        <v>23.18053789</v>
      </c>
      <c r="BV98" s="4" t="s">
        <v>4</v>
      </c>
      <c r="BW98" s="4">
        <v>0.13362052199999999</v>
      </c>
      <c r="BX98" s="4">
        <v>35.120470709999999</v>
      </c>
      <c r="BY98" s="4">
        <v>23.050247349999999</v>
      </c>
      <c r="BZ98" s="4">
        <v>12.664384399999999</v>
      </c>
      <c r="CA98" s="4">
        <v>29.031277020000001</v>
      </c>
      <c r="CB98" s="59">
        <v>1.5</v>
      </c>
      <c r="CC98" s="59">
        <v>0</v>
      </c>
      <c r="CD98" s="59">
        <v>91.5</v>
      </c>
      <c r="CE98" s="59">
        <v>6.2</v>
      </c>
      <c r="CF98" s="60">
        <v>0.7</v>
      </c>
      <c r="CG98" s="8" t="s">
        <v>4</v>
      </c>
      <c r="CH98" s="9" t="s">
        <v>4</v>
      </c>
      <c r="CI98" s="10" t="s">
        <v>4</v>
      </c>
      <c r="CJ98" s="4" t="s">
        <v>4</v>
      </c>
      <c r="CK98" s="4" t="s">
        <v>4</v>
      </c>
      <c r="CL98" s="4" t="s">
        <v>4</v>
      </c>
      <c r="CM98" s="4" t="s">
        <v>4</v>
      </c>
      <c r="CN98" s="4" t="s">
        <v>4</v>
      </c>
      <c r="CO98" s="4" t="s">
        <v>4</v>
      </c>
      <c r="CP98" s="4" t="s">
        <v>4</v>
      </c>
      <c r="CQ98" s="4" t="s">
        <v>4</v>
      </c>
      <c r="CR98" s="4" t="s">
        <v>4</v>
      </c>
      <c r="CS98" s="4" t="s">
        <v>4</v>
      </c>
      <c r="CT98" s="4" t="s">
        <v>4</v>
      </c>
      <c r="CU98" s="4" t="s">
        <v>4</v>
      </c>
      <c r="CV98" s="4" t="s">
        <v>4</v>
      </c>
      <c r="CW98" s="4" t="s">
        <v>4</v>
      </c>
      <c r="CX98" s="4" t="s">
        <v>4</v>
      </c>
      <c r="CY98" s="4" t="s">
        <v>4</v>
      </c>
      <c r="CZ98" s="4">
        <v>64.647905730000005</v>
      </c>
      <c r="DA98" s="4">
        <v>52.128447729999998</v>
      </c>
      <c r="DB98" s="4">
        <v>48.468600199999997</v>
      </c>
      <c r="DC98" s="4">
        <v>57.723603920000002</v>
      </c>
      <c r="DD98" s="4">
        <v>77.5018393</v>
      </c>
      <c r="DE98" s="4">
        <v>3.855658316</v>
      </c>
      <c r="DF98" s="4">
        <v>29.1433423</v>
      </c>
      <c r="DG98" s="4">
        <v>2.7557782569999998</v>
      </c>
      <c r="DH98" s="4">
        <v>60.826226169999998</v>
      </c>
      <c r="DI98" s="4">
        <v>97.103428519999994</v>
      </c>
      <c r="DJ98" s="4">
        <v>83.377204019999994</v>
      </c>
      <c r="DK98" s="4">
        <v>7.2039705490000001</v>
      </c>
      <c r="DL98" s="4">
        <v>3.0713195029999998</v>
      </c>
      <c r="DM98" s="4">
        <v>0.36678357700000003</v>
      </c>
      <c r="DN98" s="4">
        <v>52.37279333</v>
      </c>
      <c r="DO98" s="4">
        <v>15.9267965</v>
      </c>
      <c r="DP98" s="4">
        <v>5.8183752289999999</v>
      </c>
      <c r="DQ98" s="4">
        <v>3.8751838479999998</v>
      </c>
      <c r="DR98" s="4">
        <v>11.48022669</v>
      </c>
      <c r="DS98" s="4">
        <v>13.30937977</v>
      </c>
      <c r="DT98" s="4">
        <v>4.4450825800000002</v>
      </c>
      <c r="DU98" s="4">
        <v>7.5650553120000001</v>
      </c>
      <c r="DV98" s="11">
        <v>8.0689316939999998</v>
      </c>
      <c r="DW98" s="6">
        <f>[1]!Tableau5102[[#This Row],[Variable45]]</f>
        <v>1</v>
      </c>
      <c r="DX98" s="6">
        <f>[1]!Tableau5102[[#This Row],[Variable46]]</f>
        <v>1</v>
      </c>
      <c r="DY98" s="6">
        <v>1</v>
      </c>
      <c r="DZ98" s="4">
        <v>1</v>
      </c>
      <c r="EA98" s="4">
        <v>3</v>
      </c>
      <c r="EB98" s="4">
        <v>1</v>
      </c>
      <c r="EC98" s="12" t="s">
        <v>1021</v>
      </c>
    </row>
    <row r="99" spans="1:133" s="12" customFormat="1">
      <c r="A99" s="12" t="s">
        <v>1019</v>
      </c>
      <c r="B99" s="13" t="s">
        <v>472</v>
      </c>
      <c r="C99" s="13" t="s">
        <v>21</v>
      </c>
      <c r="D99" s="13">
        <v>6</v>
      </c>
      <c r="E99" s="13" t="s">
        <v>14</v>
      </c>
      <c r="F99" s="13">
        <v>1</v>
      </c>
      <c r="G99" s="6" t="s">
        <v>473</v>
      </c>
      <c r="H99" s="6">
        <v>1</v>
      </c>
      <c r="I99" s="6">
        <v>2</v>
      </c>
      <c r="J99" s="6" t="s">
        <v>4</v>
      </c>
      <c r="K99" s="6">
        <v>1</v>
      </c>
      <c r="L99" s="6">
        <v>1</v>
      </c>
      <c r="M99" s="6">
        <v>1</v>
      </c>
      <c r="N99" s="6">
        <v>1</v>
      </c>
      <c r="O99" s="6">
        <v>1</v>
      </c>
      <c r="P99" s="6">
        <v>1</v>
      </c>
      <c r="Q99" s="6">
        <v>1</v>
      </c>
      <c r="R99" s="6" t="s">
        <v>474</v>
      </c>
      <c r="S99" s="6">
        <v>3</v>
      </c>
      <c r="T99" s="6">
        <v>0</v>
      </c>
      <c r="U99" s="13">
        <v>1</v>
      </c>
      <c r="V99" s="6">
        <v>1</v>
      </c>
      <c r="W99" s="6">
        <v>3</v>
      </c>
      <c r="X99" s="6">
        <v>0</v>
      </c>
      <c r="Y99" s="6">
        <v>3</v>
      </c>
      <c r="Z99" s="6">
        <v>3</v>
      </c>
      <c r="AA99" s="6">
        <v>3</v>
      </c>
      <c r="AB99" s="6">
        <v>1</v>
      </c>
      <c r="AC99" s="6">
        <v>1</v>
      </c>
      <c r="AD99" s="6">
        <v>4</v>
      </c>
      <c r="AE99" s="6">
        <v>1</v>
      </c>
      <c r="AF99" s="6">
        <v>1</v>
      </c>
      <c r="AG99" s="6" t="s">
        <v>475</v>
      </c>
      <c r="AH99" s="6">
        <v>2023</v>
      </c>
      <c r="AI99" s="6" t="s">
        <v>476</v>
      </c>
      <c r="AJ99" s="6">
        <v>1</v>
      </c>
      <c r="AK99" s="6">
        <v>1</v>
      </c>
      <c r="AL99" s="6">
        <v>1</v>
      </c>
      <c r="AM99" s="6">
        <v>1</v>
      </c>
      <c r="AN99" s="6">
        <v>0</v>
      </c>
      <c r="AO99" s="6">
        <v>1</v>
      </c>
      <c r="AP99" s="6">
        <v>0</v>
      </c>
      <c r="AQ99" s="6">
        <v>1</v>
      </c>
      <c r="AR99" s="6">
        <v>1</v>
      </c>
      <c r="AS99" s="6">
        <v>1</v>
      </c>
      <c r="AT99" s="6">
        <v>1</v>
      </c>
      <c r="AU99" s="6">
        <v>0</v>
      </c>
      <c r="AV99" s="6">
        <v>1</v>
      </c>
      <c r="AW99" s="6">
        <v>1</v>
      </c>
      <c r="AX99" s="6" t="s">
        <v>477</v>
      </c>
      <c r="AY99" s="6">
        <v>1</v>
      </c>
      <c r="AZ99" s="6">
        <v>1</v>
      </c>
      <c r="BA99" s="6">
        <v>1</v>
      </c>
      <c r="BB99" s="6">
        <v>1</v>
      </c>
      <c r="BC99" s="6" t="s">
        <v>4</v>
      </c>
      <c r="BD99" s="6"/>
      <c r="BE99" s="6"/>
      <c r="BF99" s="6"/>
      <c r="BG99" s="6"/>
      <c r="BH99" s="6"/>
      <c r="BI99" s="6"/>
      <c r="BJ99" s="6" t="s">
        <v>4</v>
      </c>
      <c r="BK99" s="6"/>
      <c r="BL99" s="6"/>
      <c r="BM99" s="6"/>
      <c r="BN99" s="6"/>
      <c r="BO99" s="6"/>
      <c r="BP99" s="6" t="s">
        <v>4</v>
      </c>
      <c r="BQ99" s="6"/>
      <c r="BR99" s="6"/>
      <c r="BS99" s="6"/>
      <c r="BT99" s="6"/>
      <c r="BU99" s="6"/>
      <c r="BV99" s="6" t="s">
        <v>4</v>
      </c>
      <c r="BW99" s="6"/>
      <c r="BX99" s="6"/>
      <c r="BY99" s="6"/>
      <c r="BZ99" s="6"/>
      <c r="CA99" s="6"/>
      <c r="CB99" s="22" t="s">
        <v>4</v>
      </c>
      <c r="CC99" s="22" t="s">
        <v>4</v>
      </c>
      <c r="CD99" s="22" t="s">
        <v>4</v>
      </c>
      <c r="CE99" s="22" t="s">
        <v>4</v>
      </c>
      <c r="CF99" s="8" t="s">
        <v>4</v>
      </c>
      <c r="CG99" s="8" t="s">
        <v>4</v>
      </c>
      <c r="CH99" s="23" t="s">
        <v>4</v>
      </c>
      <c r="CI99" s="23" t="s">
        <v>4</v>
      </c>
      <c r="CJ99" s="6" t="s">
        <v>4</v>
      </c>
      <c r="CK99" s="6" t="s">
        <v>4</v>
      </c>
      <c r="CL99" s="6" t="s">
        <v>4</v>
      </c>
      <c r="CM99" s="6" t="s">
        <v>4</v>
      </c>
      <c r="CN99" s="6" t="s">
        <v>4</v>
      </c>
      <c r="CO99" s="6" t="s">
        <v>4</v>
      </c>
      <c r="CP99" s="6" t="s">
        <v>4</v>
      </c>
      <c r="CQ99" s="6" t="s">
        <v>4</v>
      </c>
      <c r="CR99" s="6" t="s">
        <v>4</v>
      </c>
      <c r="CS99" s="6" t="s">
        <v>4</v>
      </c>
      <c r="CT99" s="6" t="s">
        <v>4</v>
      </c>
      <c r="CU99" s="6" t="s">
        <v>4</v>
      </c>
      <c r="CV99" s="6" t="s">
        <v>4</v>
      </c>
      <c r="CW99" s="6" t="s">
        <v>4</v>
      </c>
      <c r="CX99" s="6" t="s">
        <v>4</v>
      </c>
      <c r="CY99" s="6" t="s">
        <v>4</v>
      </c>
      <c r="CZ99" s="6" t="s">
        <v>4</v>
      </c>
      <c r="DA99" s="6"/>
      <c r="DB99" s="6" t="s">
        <v>4</v>
      </c>
      <c r="DC99" s="6" t="s">
        <v>4</v>
      </c>
      <c r="DD99" s="6" t="s">
        <v>4</v>
      </c>
      <c r="DE99" s="6"/>
      <c r="DF99" s="6"/>
      <c r="DG99" s="6"/>
      <c r="DH99" s="6"/>
      <c r="DI99" s="6" t="s">
        <v>4</v>
      </c>
      <c r="DJ99" s="6"/>
      <c r="DK99" s="6"/>
      <c r="DL99" s="6"/>
      <c r="DM99" s="6"/>
      <c r="DN99" s="6" t="s">
        <v>4</v>
      </c>
      <c r="DO99" s="6"/>
      <c r="DP99" s="6"/>
      <c r="DQ99" s="6"/>
      <c r="DR99" s="6"/>
      <c r="DS99" s="6"/>
      <c r="DT99" s="6"/>
      <c r="DU99" s="6"/>
      <c r="DV99" s="6"/>
      <c r="DW99" s="12">
        <f>[1]!Tableau5102[[#This Row],[Variable45]]</f>
        <v>0</v>
      </c>
      <c r="DX99" s="12">
        <f>[1]!Tableau5102[[#This Row],[Variable46]]</f>
        <v>1</v>
      </c>
      <c r="DY99" s="12">
        <v>1</v>
      </c>
      <c r="DZ99" s="6">
        <v>1</v>
      </c>
      <c r="EA99" s="6">
        <v>3</v>
      </c>
      <c r="EB99" s="6">
        <v>3</v>
      </c>
      <c r="EC99" s="12" t="s">
        <v>1021</v>
      </c>
    </row>
    <row r="100" spans="1:133" s="12" customFormat="1">
      <c r="A100" s="12" t="s">
        <v>1019</v>
      </c>
      <c r="B100" s="13" t="s">
        <v>478</v>
      </c>
      <c r="C100" s="13" t="s">
        <v>59</v>
      </c>
      <c r="D100" s="13">
        <v>5</v>
      </c>
      <c r="E100" s="13" t="s">
        <v>14</v>
      </c>
      <c r="F100" s="13">
        <v>1</v>
      </c>
      <c r="G100" s="6" t="s">
        <v>29</v>
      </c>
      <c r="H100" s="6">
        <v>1</v>
      </c>
      <c r="I100" s="6">
        <v>2</v>
      </c>
      <c r="J100" s="6">
        <v>3</v>
      </c>
      <c r="K100" s="6">
        <v>1</v>
      </c>
      <c r="L100" s="6">
        <v>0</v>
      </c>
      <c r="M100" s="6">
        <v>0</v>
      </c>
      <c r="N100" s="6">
        <v>0</v>
      </c>
      <c r="O100" s="6">
        <v>0</v>
      </c>
      <c r="P100" s="6">
        <v>0</v>
      </c>
      <c r="Q100" s="6">
        <v>0</v>
      </c>
      <c r="R100" s="6" t="s">
        <v>4</v>
      </c>
      <c r="S100" s="6" t="s">
        <v>4</v>
      </c>
      <c r="T100" s="6" t="s">
        <v>4</v>
      </c>
      <c r="U100" s="13" t="s">
        <v>4</v>
      </c>
      <c r="V100" s="6" t="s">
        <v>4</v>
      </c>
      <c r="W100" s="6" t="s">
        <v>4</v>
      </c>
      <c r="X100" s="6">
        <v>0</v>
      </c>
      <c r="Y100" s="6" t="s">
        <v>4</v>
      </c>
      <c r="Z100" s="6" t="s">
        <v>4</v>
      </c>
      <c r="AA100" s="6" t="s">
        <v>4</v>
      </c>
      <c r="AB100" s="6" t="s">
        <v>4</v>
      </c>
      <c r="AC100" s="6" t="s">
        <v>4</v>
      </c>
      <c r="AD100" s="6" t="s">
        <v>4</v>
      </c>
      <c r="AE100" s="6">
        <v>0</v>
      </c>
      <c r="AF100" s="6" t="s">
        <v>4</v>
      </c>
      <c r="AG100" s="6" t="s">
        <v>4</v>
      </c>
      <c r="AH100" s="6" t="s">
        <v>4</v>
      </c>
      <c r="AI100" s="6" t="s">
        <v>4</v>
      </c>
      <c r="AJ100" s="6">
        <v>0</v>
      </c>
      <c r="AK100" s="30">
        <v>0</v>
      </c>
      <c r="AL100" s="6">
        <v>1</v>
      </c>
      <c r="AM100" s="6">
        <v>1</v>
      </c>
      <c r="AN100" s="6">
        <v>0</v>
      </c>
      <c r="AO100" s="6">
        <v>1</v>
      </c>
      <c r="AP100" s="6">
        <v>1</v>
      </c>
      <c r="AQ100" s="6">
        <v>0</v>
      </c>
      <c r="AR100" s="6">
        <v>0</v>
      </c>
      <c r="AS100" s="6">
        <v>0</v>
      </c>
      <c r="AT100" s="6">
        <v>0</v>
      </c>
      <c r="AU100" s="6">
        <v>0</v>
      </c>
      <c r="AV100" s="6">
        <v>0</v>
      </c>
      <c r="AW100" s="6">
        <v>1</v>
      </c>
      <c r="AX100" s="6" t="s">
        <v>479</v>
      </c>
      <c r="AY100" s="6">
        <v>3</v>
      </c>
      <c r="AZ100" s="6">
        <v>1</v>
      </c>
      <c r="BA100" s="6">
        <v>1</v>
      </c>
      <c r="BB100" s="6">
        <v>1</v>
      </c>
      <c r="BC100" s="6" t="s">
        <v>4</v>
      </c>
      <c r="BD100" s="6"/>
      <c r="BE100" s="6"/>
      <c r="BF100" s="6"/>
      <c r="BG100" s="6"/>
      <c r="BH100" s="6"/>
      <c r="BI100" s="6"/>
      <c r="BJ100" s="6" t="s">
        <v>4</v>
      </c>
      <c r="BK100" s="6"/>
      <c r="BL100" s="6"/>
      <c r="BM100" s="6"/>
      <c r="BN100" s="6"/>
      <c r="BO100" s="6"/>
      <c r="BP100" s="6" t="s">
        <v>4</v>
      </c>
      <c r="BQ100" s="6"/>
      <c r="BR100" s="6"/>
      <c r="BS100" s="6"/>
      <c r="BT100" s="6"/>
      <c r="BU100" s="6"/>
      <c r="BV100" s="6" t="s">
        <v>4</v>
      </c>
      <c r="BW100" s="6"/>
      <c r="BX100" s="6"/>
      <c r="BY100" s="6"/>
      <c r="BZ100" s="6"/>
      <c r="CA100" s="6"/>
      <c r="CB100" s="22" t="s">
        <v>4</v>
      </c>
      <c r="CC100" s="22" t="s">
        <v>4</v>
      </c>
      <c r="CD100" s="22" t="s">
        <v>4</v>
      </c>
      <c r="CE100" s="22" t="s">
        <v>4</v>
      </c>
      <c r="CF100" s="8" t="s">
        <v>4</v>
      </c>
      <c r="CG100" s="8" t="s">
        <v>4</v>
      </c>
      <c r="CH100" s="23" t="s">
        <v>4</v>
      </c>
      <c r="CI100" s="23" t="s">
        <v>4</v>
      </c>
      <c r="CJ100" s="6" t="s">
        <v>4</v>
      </c>
      <c r="CK100" s="6" t="s">
        <v>4</v>
      </c>
      <c r="CL100" s="6" t="s">
        <v>4</v>
      </c>
      <c r="CM100" s="6" t="s">
        <v>4</v>
      </c>
      <c r="CN100" s="6" t="s">
        <v>4</v>
      </c>
      <c r="CO100" s="6" t="s">
        <v>4</v>
      </c>
      <c r="CP100" s="6" t="s">
        <v>4</v>
      </c>
      <c r="CQ100" s="6" t="s">
        <v>4</v>
      </c>
      <c r="CR100" s="6" t="s">
        <v>4</v>
      </c>
      <c r="CS100" s="6" t="s">
        <v>4</v>
      </c>
      <c r="CT100" s="6" t="s">
        <v>4</v>
      </c>
      <c r="CU100" s="6" t="s">
        <v>4</v>
      </c>
      <c r="CV100" s="6" t="s">
        <v>4</v>
      </c>
      <c r="CW100" s="6" t="s">
        <v>4</v>
      </c>
      <c r="CX100" s="6" t="s">
        <v>4</v>
      </c>
      <c r="CY100" s="6" t="s">
        <v>4</v>
      </c>
      <c r="CZ100" s="6" t="s">
        <v>4</v>
      </c>
      <c r="DA100" s="6"/>
      <c r="DB100" s="6" t="s">
        <v>4</v>
      </c>
      <c r="DC100" s="6" t="s">
        <v>4</v>
      </c>
      <c r="DD100" s="6" t="s">
        <v>4</v>
      </c>
      <c r="DE100" s="6"/>
      <c r="DF100" s="6"/>
      <c r="DG100" s="6"/>
      <c r="DH100" s="6"/>
      <c r="DI100" s="6" t="s">
        <v>4</v>
      </c>
      <c r="DJ100" s="6"/>
      <c r="DK100" s="6"/>
      <c r="DL100" s="6"/>
      <c r="DM100" s="6"/>
      <c r="DN100" s="6" t="s">
        <v>4</v>
      </c>
      <c r="DO100" s="6"/>
      <c r="DP100" s="6"/>
      <c r="DQ100" s="6"/>
      <c r="DR100" s="6"/>
      <c r="DS100" s="6"/>
      <c r="DT100" s="6"/>
      <c r="DU100" s="6"/>
      <c r="DV100" s="6"/>
      <c r="DW100" s="12">
        <f>[1]!Tableau5102[[#This Row],[Variable45]]</f>
        <v>1</v>
      </c>
      <c r="DX100" s="12">
        <f>[1]!Tableau5102[[#This Row],[Variable46]]</f>
        <v>1</v>
      </c>
      <c r="DY100" s="12">
        <v>1</v>
      </c>
      <c r="DZ100" s="6">
        <v>0</v>
      </c>
      <c r="EA100" s="6" t="s">
        <v>4</v>
      </c>
      <c r="EB100" s="6" t="s">
        <v>4</v>
      </c>
      <c r="EC100" s="12" t="s">
        <v>1021</v>
      </c>
    </row>
    <row r="101" spans="1:133" s="12" customFormat="1" ht="14.25" customHeight="1">
      <c r="A101" s="12" t="s">
        <v>1019</v>
      </c>
      <c r="B101" s="13" t="s">
        <v>480</v>
      </c>
      <c r="C101" s="13" t="s">
        <v>181</v>
      </c>
      <c r="D101" s="13">
        <v>1</v>
      </c>
      <c r="E101" s="13" t="s">
        <v>2</v>
      </c>
      <c r="F101" s="13">
        <v>0</v>
      </c>
      <c r="G101" s="6" t="s">
        <v>4</v>
      </c>
      <c r="H101" s="6">
        <v>0</v>
      </c>
      <c r="I101" s="30" t="s">
        <v>4</v>
      </c>
      <c r="J101" s="6" t="s">
        <v>4</v>
      </c>
      <c r="K101" s="6" t="s">
        <v>4</v>
      </c>
      <c r="L101" s="6">
        <v>0</v>
      </c>
      <c r="M101" s="6">
        <v>0</v>
      </c>
      <c r="N101" s="6">
        <v>0</v>
      </c>
      <c r="O101" s="6">
        <v>0</v>
      </c>
      <c r="P101" s="6">
        <v>0</v>
      </c>
      <c r="Q101" s="6">
        <v>1</v>
      </c>
      <c r="R101" s="6" t="s">
        <v>4</v>
      </c>
      <c r="S101" s="30">
        <v>2</v>
      </c>
      <c r="T101" s="6">
        <v>0</v>
      </c>
      <c r="U101" s="13" t="s">
        <v>4</v>
      </c>
      <c r="V101" s="6">
        <v>1</v>
      </c>
      <c r="W101" s="6" t="s">
        <v>4</v>
      </c>
      <c r="X101" s="6">
        <v>0</v>
      </c>
      <c r="Y101" s="6">
        <v>0</v>
      </c>
      <c r="Z101" s="6">
        <v>3</v>
      </c>
      <c r="AA101" s="6">
        <v>3</v>
      </c>
      <c r="AB101" s="6">
        <v>0</v>
      </c>
      <c r="AC101" s="6" t="s">
        <v>4</v>
      </c>
      <c r="AD101" s="6" t="s">
        <v>4</v>
      </c>
      <c r="AE101" s="6">
        <v>0</v>
      </c>
      <c r="AF101" s="6" t="s">
        <v>4</v>
      </c>
      <c r="AG101" s="6" t="s">
        <v>4</v>
      </c>
      <c r="AH101" s="6" t="s">
        <v>4</v>
      </c>
      <c r="AI101" s="6" t="s">
        <v>4</v>
      </c>
      <c r="AJ101" s="6">
        <v>1</v>
      </c>
      <c r="AK101" s="6">
        <v>0</v>
      </c>
      <c r="AL101" s="6">
        <v>1</v>
      </c>
      <c r="AM101" s="6" t="s">
        <v>4</v>
      </c>
      <c r="AN101" s="6" t="s">
        <v>4</v>
      </c>
      <c r="AO101" s="6" t="s">
        <v>4</v>
      </c>
      <c r="AP101" s="6" t="s">
        <v>4</v>
      </c>
      <c r="AQ101" s="6" t="s">
        <v>4</v>
      </c>
      <c r="AR101" s="6" t="s">
        <v>4</v>
      </c>
      <c r="AS101" s="6" t="s">
        <v>4</v>
      </c>
      <c r="AT101" s="6" t="s">
        <v>4</v>
      </c>
      <c r="AU101" s="6" t="s">
        <v>4</v>
      </c>
      <c r="AV101" s="6" t="s">
        <v>4</v>
      </c>
      <c r="AW101" s="6" t="s">
        <v>4</v>
      </c>
      <c r="AX101" s="6" t="s">
        <v>4</v>
      </c>
      <c r="AY101" s="6" t="s">
        <v>4</v>
      </c>
      <c r="AZ101" s="6" t="s">
        <v>4</v>
      </c>
      <c r="BA101" s="6">
        <v>0</v>
      </c>
      <c r="BB101" s="6">
        <v>0</v>
      </c>
      <c r="BC101" s="6" t="s">
        <v>4</v>
      </c>
      <c r="BD101" s="6"/>
      <c r="BE101" s="6"/>
      <c r="BF101" s="6"/>
      <c r="BG101" s="6"/>
      <c r="BH101" s="6"/>
      <c r="BI101" s="6"/>
      <c r="BJ101" s="6" t="s">
        <v>4</v>
      </c>
      <c r="BK101" s="6"/>
      <c r="BL101" s="6"/>
      <c r="BM101" s="6"/>
      <c r="BN101" s="6"/>
      <c r="BO101" s="6"/>
      <c r="BP101" s="6" t="s">
        <v>4</v>
      </c>
      <c r="BQ101" s="6"/>
      <c r="BR101" s="6"/>
      <c r="BS101" s="6"/>
      <c r="BT101" s="6"/>
      <c r="BU101" s="6"/>
      <c r="BV101" s="6" t="s">
        <v>4</v>
      </c>
      <c r="BW101" s="6"/>
      <c r="BX101" s="6"/>
      <c r="BY101" s="6"/>
      <c r="BZ101" s="6"/>
      <c r="CA101" s="6"/>
      <c r="CB101" s="22" t="s">
        <v>4</v>
      </c>
      <c r="CC101" s="22" t="s">
        <v>4</v>
      </c>
      <c r="CD101" s="22" t="s">
        <v>4</v>
      </c>
      <c r="CE101" s="22" t="s">
        <v>4</v>
      </c>
      <c r="CF101" s="8" t="s">
        <v>4</v>
      </c>
      <c r="CG101" s="8" t="s">
        <v>4</v>
      </c>
      <c r="CH101" s="23" t="s">
        <v>4</v>
      </c>
      <c r="CI101" s="23" t="s">
        <v>4</v>
      </c>
      <c r="CJ101" s="6" t="s">
        <v>4</v>
      </c>
      <c r="CK101" s="6" t="s">
        <v>4</v>
      </c>
      <c r="CL101" s="6" t="s">
        <v>4</v>
      </c>
      <c r="CM101" s="6" t="s">
        <v>4</v>
      </c>
      <c r="CN101" s="6" t="s">
        <v>4</v>
      </c>
      <c r="CO101" s="6" t="s">
        <v>4</v>
      </c>
      <c r="CP101" s="6" t="s">
        <v>4</v>
      </c>
      <c r="CQ101" s="6" t="s">
        <v>4</v>
      </c>
      <c r="CR101" s="6" t="s">
        <v>4</v>
      </c>
      <c r="CS101" s="6" t="s">
        <v>4</v>
      </c>
      <c r="CT101" s="6" t="s">
        <v>4</v>
      </c>
      <c r="CU101" s="6" t="s">
        <v>4</v>
      </c>
      <c r="CV101" s="6" t="s">
        <v>4</v>
      </c>
      <c r="CW101" s="6" t="s">
        <v>4</v>
      </c>
      <c r="CX101" s="6" t="s">
        <v>4</v>
      </c>
      <c r="CY101" s="6" t="s">
        <v>4</v>
      </c>
      <c r="CZ101" s="6" t="s">
        <v>4</v>
      </c>
      <c r="DA101" s="6"/>
      <c r="DB101" s="6" t="s">
        <v>4</v>
      </c>
      <c r="DC101" s="6" t="s">
        <v>4</v>
      </c>
      <c r="DD101" s="6" t="s">
        <v>4</v>
      </c>
      <c r="DE101" s="6"/>
      <c r="DF101" s="6"/>
      <c r="DG101" s="6"/>
      <c r="DH101" s="6"/>
      <c r="DI101" s="6" t="s">
        <v>4</v>
      </c>
      <c r="DJ101" s="6"/>
      <c r="DK101" s="6"/>
      <c r="DL101" s="6"/>
      <c r="DM101" s="6"/>
      <c r="DN101" s="6" t="s">
        <v>4</v>
      </c>
      <c r="DO101" s="6"/>
      <c r="DP101" s="6"/>
      <c r="DQ101" s="6"/>
      <c r="DR101" s="6"/>
      <c r="DS101" s="6"/>
      <c r="DT101" s="6"/>
      <c r="DU101" s="6"/>
      <c r="DV101" s="6"/>
      <c r="DW101" s="12">
        <f>[1]!Tableau5102[[#This Row],[Variable45]]</f>
        <v>1</v>
      </c>
      <c r="DX101" s="12">
        <f>[1]!Tableau5102[[#This Row],[Variable46]]</f>
        <v>1</v>
      </c>
      <c r="DY101" s="12">
        <v>0</v>
      </c>
      <c r="DZ101" s="6">
        <v>1</v>
      </c>
      <c r="EA101" s="6" t="s">
        <v>4</v>
      </c>
      <c r="EB101" s="6">
        <v>3</v>
      </c>
      <c r="EC101" s="12" t="s">
        <v>1021</v>
      </c>
    </row>
    <row r="102" spans="1:133" s="12" customFormat="1" ht="14.25" customHeight="1">
      <c r="A102" s="12" t="s">
        <v>1019</v>
      </c>
      <c r="B102" s="13" t="s">
        <v>481</v>
      </c>
      <c r="C102" s="13" t="s">
        <v>181</v>
      </c>
      <c r="D102" s="13">
        <v>1</v>
      </c>
      <c r="E102" s="13" t="s">
        <v>31</v>
      </c>
      <c r="F102" s="13">
        <v>3</v>
      </c>
      <c r="G102" s="6" t="s">
        <v>482</v>
      </c>
      <c r="H102" s="6">
        <v>1</v>
      </c>
      <c r="I102" s="6">
        <v>1</v>
      </c>
      <c r="J102" s="6">
        <v>3</v>
      </c>
      <c r="K102" s="6">
        <v>1</v>
      </c>
      <c r="L102" s="6">
        <v>1</v>
      </c>
      <c r="M102" s="6">
        <v>0</v>
      </c>
      <c r="N102" s="6">
        <v>0</v>
      </c>
      <c r="O102" s="6">
        <v>0</v>
      </c>
      <c r="P102" s="6">
        <v>1</v>
      </c>
      <c r="Q102" s="6">
        <v>1</v>
      </c>
      <c r="R102" s="6" t="s">
        <v>483</v>
      </c>
      <c r="S102" s="6">
        <v>2</v>
      </c>
      <c r="T102" s="6">
        <v>1</v>
      </c>
      <c r="U102" s="13">
        <v>1</v>
      </c>
      <c r="V102" s="6">
        <v>1</v>
      </c>
      <c r="W102" s="6">
        <v>1</v>
      </c>
      <c r="X102" s="6">
        <v>0</v>
      </c>
      <c r="Y102" s="6">
        <v>3</v>
      </c>
      <c r="Z102" s="6">
        <v>2</v>
      </c>
      <c r="AA102" s="6">
        <v>3</v>
      </c>
      <c r="AB102" s="6">
        <v>0</v>
      </c>
      <c r="AC102" s="6">
        <v>1</v>
      </c>
      <c r="AD102" s="6">
        <v>2</v>
      </c>
      <c r="AE102" s="6">
        <v>0</v>
      </c>
      <c r="AF102" s="6">
        <v>1</v>
      </c>
      <c r="AG102" s="6" t="s">
        <v>484</v>
      </c>
      <c r="AH102" s="6">
        <v>2023</v>
      </c>
      <c r="AI102" s="6" t="s">
        <v>485</v>
      </c>
      <c r="AJ102" s="6">
        <v>1</v>
      </c>
      <c r="AK102" s="6">
        <v>0</v>
      </c>
      <c r="AL102" s="6">
        <v>1</v>
      </c>
      <c r="AM102" s="6">
        <v>1</v>
      </c>
      <c r="AN102" s="6">
        <v>0</v>
      </c>
      <c r="AO102" s="6">
        <v>1</v>
      </c>
      <c r="AP102" s="6">
        <v>1</v>
      </c>
      <c r="AQ102" s="6">
        <v>0</v>
      </c>
      <c r="AR102" s="6">
        <v>1</v>
      </c>
      <c r="AS102" s="6" t="s">
        <v>4</v>
      </c>
      <c r="AT102" s="6">
        <v>1</v>
      </c>
      <c r="AU102" s="6">
        <v>1</v>
      </c>
      <c r="AV102" s="6">
        <v>1</v>
      </c>
      <c r="AW102" s="6">
        <v>1</v>
      </c>
      <c r="AX102" s="6" t="s">
        <v>486</v>
      </c>
      <c r="AY102" s="6">
        <v>1</v>
      </c>
      <c r="AZ102" s="6">
        <v>0</v>
      </c>
      <c r="BA102" s="6">
        <v>1</v>
      </c>
      <c r="BB102" s="6">
        <v>1</v>
      </c>
      <c r="BC102" s="6">
        <v>38.378766321811163</v>
      </c>
      <c r="BD102" s="6">
        <v>4.95312698638981</v>
      </c>
      <c r="BE102" s="6">
        <v>31.39326290195601</v>
      </c>
      <c r="BF102" s="6">
        <v>33.150237908848382</v>
      </c>
      <c r="BG102" s="6">
        <v>21.025348749154439</v>
      </c>
      <c r="BH102" s="6">
        <v>9.478023453651371</v>
      </c>
      <c r="BI102" s="6">
        <v>70.778225860988215</v>
      </c>
      <c r="BJ102" s="6">
        <v>58.716761118115024</v>
      </c>
      <c r="BK102" s="6">
        <v>0.50158686748383963</v>
      </c>
      <c r="BL102" s="6">
        <v>26.1678619772532</v>
      </c>
      <c r="BM102" s="6">
        <v>45.087451221903883</v>
      </c>
      <c r="BN102" s="6">
        <v>16.650741051904909</v>
      </c>
      <c r="BO102" s="6">
        <v>11.59235888145418</v>
      </c>
      <c r="BP102" s="6">
        <v>65.713230544086827</v>
      </c>
      <c r="BQ102" s="6">
        <v>0.85150364738389062</v>
      </c>
      <c r="BR102" s="6">
        <v>45.509676224460208</v>
      </c>
      <c r="BS102" s="6">
        <v>35.588198796560363</v>
      </c>
      <c r="BT102" s="6">
        <v>10.60662723051823</v>
      </c>
      <c r="BU102" s="6">
        <v>7.4439941010773198</v>
      </c>
      <c r="BV102" s="6">
        <v>73.766055218423048</v>
      </c>
      <c r="BW102" s="6">
        <v>1.37251594215397E-2</v>
      </c>
      <c r="BX102" s="6">
        <v>43.803547629069698</v>
      </c>
      <c r="BY102" s="6">
        <v>35.914422667107729</v>
      </c>
      <c r="BZ102" s="6">
        <v>6.9195159706624709</v>
      </c>
      <c r="CA102" s="6">
        <v>13.348788573738579</v>
      </c>
      <c r="CB102" s="24">
        <v>0</v>
      </c>
      <c r="CC102" s="24">
        <v>0</v>
      </c>
      <c r="CD102" s="24">
        <v>13.40145137478658</v>
      </c>
      <c r="CE102" s="24">
        <v>76.754928297824591</v>
      </c>
      <c r="CF102" s="25">
        <v>9.8436203273888321</v>
      </c>
      <c r="CG102" s="23">
        <v>1</v>
      </c>
      <c r="CH102" s="23" t="s">
        <v>60</v>
      </c>
      <c r="CI102" s="23" t="s">
        <v>60</v>
      </c>
      <c r="CJ102" s="6">
        <v>1</v>
      </c>
      <c r="CK102" s="6">
        <v>1</v>
      </c>
      <c r="CL102" s="6">
        <v>0</v>
      </c>
      <c r="CM102" s="6">
        <v>0</v>
      </c>
      <c r="CN102" s="6">
        <v>1</v>
      </c>
      <c r="CO102" s="6">
        <v>0</v>
      </c>
      <c r="CP102" s="6">
        <v>1</v>
      </c>
      <c r="CQ102" s="6">
        <v>0</v>
      </c>
      <c r="CR102" s="6">
        <v>0</v>
      </c>
      <c r="CS102" s="6">
        <v>1</v>
      </c>
      <c r="CT102" s="6" t="s">
        <v>487</v>
      </c>
      <c r="CU102" s="6">
        <v>32980.358125366336</v>
      </c>
      <c r="CV102" s="6" t="s">
        <v>63</v>
      </c>
      <c r="CW102" s="6" t="s">
        <v>73</v>
      </c>
      <c r="CX102" s="6" t="s">
        <v>62</v>
      </c>
      <c r="CY102" s="6" t="s">
        <v>60</v>
      </c>
      <c r="CZ102" s="6">
        <v>81.873675788800398</v>
      </c>
      <c r="DA102" s="6">
        <v>20.814360226411651</v>
      </c>
      <c r="DB102" s="6">
        <v>67.597920883912423</v>
      </c>
      <c r="DC102" s="6">
        <v>90.335754120362978</v>
      </c>
      <c r="DD102" s="6">
        <v>97.29177699284196</v>
      </c>
      <c r="DE102" s="6">
        <v>40.296804022092623</v>
      </c>
      <c r="DF102" s="6">
        <v>38.859393854239592</v>
      </c>
      <c r="DG102" s="6">
        <v>6.2783943304055487</v>
      </c>
      <c r="DH102" s="6">
        <v>1.6736171898968151</v>
      </c>
      <c r="DI102" s="6">
        <v>40.259789218377634</v>
      </c>
      <c r="DJ102" s="6">
        <v>40.802241497467207</v>
      </c>
      <c r="DK102" s="6">
        <v>1.959778388362786</v>
      </c>
      <c r="DL102" s="6">
        <v>1.2670440537064629</v>
      </c>
      <c r="DM102" s="6">
        <v>9.3430536922358609</v>
      </c>
      <c r="DN102" s="6">
        <v>94.82716109410957</v>
      </c>
      <c r="DO102" s="6">
        <v>26.907705953546369</v>
      </c>
      <c r="DP102" s="6">
        <v>7.2713585439802984</v>
      </c>
      <c r="DQ102" s="6">
        <v>20.96061716856417</v>
      </c>
      <c r="DR102" s="6">
        <v>1.4076605353776011</v>
      </c>
      <c r="DS102" s="6">
        <v>21.225588894263229</v>
      </c>
      <c r="DT102" s="6">
        <v>3.9050735304453781</v>
      </c>
      <c r="DU102" s="6">
        <v>16.21791415778609</v>
      </c>
      <c r="DV102" s="6">
        <v>5.8900402664607157</v>
      </c>
      <c r="DW102" s="12">
        <f>[1]!Tableau5102[[#This Row],[Variable45]]</f>
        <v>0</v>
      </c>
      <c r="DX102" s="12">
        <f>[1]!Tableau5102[[#This Row],[Variable46]]</f>
        <v>0</v>
      </c>
      <c r="DY102" s="12">
        <v>1</v>
      </c>
      <c r="DZ102" s="6">
        <v>1</v>
      </c>
      <c r="EA102" s="6">
        <v>1</v>
      </c>
      <c r="EB102" s="6">
        <v>2</v>
      </c>
      <c r="EC102" s="12" t="s">
        <v>1021</v>
      </c>
    </row>
    <row r="103" spans="1:133" s="12" customFormat="1">
      <c r="A103" s="12" t="s">
        <v>1019</v>
      </c>
      <c r="B103" s="1" t="s">
        <v>488</v>
      </c>
      <c r="C103" s="2" t="s">
        <v>13</v>
      </c>
      <c r="D103" s="2">
        <v>4</v>
      </c>
      <c r="E103" s="2" t="s">
        <v>31</v>
      </c>
      <c r="F103" s="2">
        <v>3</v>
      </c>
      <c r="G103" s="4" t="s">
        <v>29</v>
      </c>
      <c r="H103" s="4">
        <v>1</v>
      </c>
      <c r="I103" s="4">
        <v>1</v>
      </c>
      <c r="J103" s="4" t="s">
        <v>4</v>
      </c>
      <c r="K103" s="4">
        <v>1</v>
      </c>
      <c r="L103" s="4">
        <v>0</v>
      </c>
      <c r="M103" s="4">
        <v>0</v>
      </c>
      <c r="N103" s="4">
        <v>0</v>
      </c>
      <c r="O103" s="4">
        <v>0</v>
      </c>
      <c r="P103" s="4">
        <v>0</v>
      </c>
      <c r="Q103" s="6">
        <v>1</v>
      </c>
      <c r="R103" s="5" t="s">
        <v>4</v>
      </c>
      <c r="S103" s="5">
        <v>2</v>
      </c>
      <c r="T103" s="5" t="s">
        <v>4</v>
      </c>
      <c r="U103" s="21" t="s">
        <v>4</v>
      </c>
      <c r="V103" s="5" t="s">
        <v>4</v>
      </c>
      <c r="W103" s="5" t="s">
        <v>4</v>
      </c>
      <c r="X103" s="5">
        <v>0</v>
      </c>
      <c r="Y103" s="4">
        <v>1</v>
      </c>
      <c r="Z103" s="4">
        <v>3</v>
      </c>
      <c r="AA103" s="4">
        <v>3</v>
      </c>
      <c r="AB103" s="4">
        <v>0</v>
      </c>
      <c r="AC103" s="4">
        <v>1</v>
      </c>
      <c r="AD103" s="4">
        <v>1</v>
      </c>
      <c r="AE103" s="4">
        <v>0</v>
      </c>
      <c r="AF103" s="4">
        <v>1</v>
      </c>
      <c r="AG103" s="4" t="s">
        <v>489</v>
      </c>
      <c r="AH103" s="4">
        <v>2011</v>
      </c>
      <c r="AI103" s="4" t="s">
        <v>490</v>
      </c>
      <c r="AJ103" s="28" t="s">
        <v>4</v>
      </c>
      <c r="AK103" s="28">
        <v>0</v>
      </c>
      <c r="AL103" s="4">
        <v>1</v>
      </c>
      <c r="AM103" s="4">
        <v>0</v>
      </c>
      <c r="AN103" s="4">
        <v>0</v>
      </c>
      <c r="AO103" s="4">
        <v>0</v>
      </c>
      <c r="AP103" s="4">
        <v>0</v>
      </c>
      <c r="AQ103" s="4">
        <v>0</v>
      </c>
      <c r="AR103" s="4">
        <v>0</v>
      </c>
      <c r="AS103" s="4">
        <v>0</v>
      </c>
      <c r="AT103" s="4">
        <v>0</v>
      </c>
      <c r="AU103" s="4">
        <v>0</v>
      </c>
      <c r="AV103" s="4">
        <v>0</v>
      </c>
      <c r="AW103" s="4">
        <v>0</v>
      </c>
      <c r="AX103" s="4" t="s">
        <v>4</v>
      </c>
      <c r="AY103" s="4" t="s">
        <v>4</v>
      </c>
      <c r="AZ103" s="4">
        <v>1</v>
      </c>
      <c r="BA103" s="6">
        <v>1</v>
      </c>
      <c r="BB103" s="6">
        <v>1</v>
      </c>
      <c r="BC103" s="4" t="s">
        <v>4</v>
      </c>
      <c r="BD103" s="4"/>
      <c r="BE103" s="4"/>
      <c r="BF103" s="4"/>
      <c r="BG103" s="4"/>
      <c r="BH103" s="4"/>
      <c r="BI103" s="4"/>
      <c r="BJ103" s="4" t="s">
        <v>4</v>
      </c>
      <c r="BK103" s="4"/>
      <c r="BL103" s="4"/>
      <c r="BM103" s="4"/>
      <c r="BN103" s="4"/>
      <c r="BO103" s="4"/>
      <c r="BP103" s="4" t="s">
        <v>4</v>
      </c>
      <c r="BQ103" s="4"/>
      <c r="BR103" s="4"/>
      <c r="BS103" s="4"/>
      <c r="BT103" s="4"/>
      <c r="BU103" s="4"/>
      <c r="BV103" s="4" t="s">
        <v>4</v>
      </c>
      <c r="BW103" s="4"/>
      <c r="BX103" s="4"/>
      <c r="BY103" s="4"/>
      <c r="BZ103" s="4"/>
      <c r="CA103" s="4"/>
      <c r="CB103" s="2" t="s">
        <v>4</v>
      </c>
      <c r="CC103" s="2" t="s">
        <v>4</v>
      </c>
      <c r="CD103" s="2" t="s">
        <v>4</v>
      </c>
      <c r="CE103" s="2" t="s">
        <v>4</v>
      </c>
      <c r="CF103" s="7" t="s">
        <v>4</v>
      </c>
      <c r="CG103" s="8" t="s">
        <v>4</v>
      </c>
      <c r="CH103" s="9" t="s">
        <v>4</v>
      </c>
      <c r="CI103" s="10" t="s">
        <v>4</v>
      </c>
      <c r="CJ103" s="4" t="s">
        <v>4</v>
      </c>
      <c r="CK103" s="4" t="s">
        <v>4</v>
      </c>
      <c r="CL103" s="4" t="s">
        <v>4</v>
      </c>
      <c r="CM103" s="4" t="s">
        <v>4</v>
      </c>
      <c r="CN103" s="4" t="s">
        <v>4</v>
      </c>
      <c r="CO103" s="4" t="s">
        <v>4</v>
      </c>
      <c r="CP103" s="4" t="s">
        <v>4</v>
      </c>
      <c r="CQ103" s="4" t="s">
        <v>4</v>
      </c>
      <c r="CR103" s="4" t="s">
        <v>4</v>
      </c>
      <c r="CS103" s="4" t="s">
        <v>4</v>
      </c>
      <c r="CT103" s="4" t="s">
        <v>4</v>
      </c>
      <c r="CU103" s="4" t="s">
        <v>4</v>
      </c>
      <c r="CV103" s="4" t="s">
        <v>4</v>
      </c>
      <c r="CW103" s="4" t="s">
        <v>4</v>
      </c>
      <c r="CX103" s="4" t="s">
        <v>4</v>
      </c>
      <c r="CY103" s="4" t="s">
        <v>4</v>
      </c>
      <c r="CZ103" s="4" t="s">
        <v>4</v>
      </c>
      <c r="DA103" s="4"/>
      <c r="DB103" s="4" t="s">
        <v>4</v>
      </c>
      <c r="DC103" s="4" t="s">
        <v>4</v>
      </c>
      <c r="DD103" s="4" t="s">
        <v>4</v>
      </c>
      <c r="DE103" s="4"/>
      <c r="DF103" s="4"/>
      <c r="DG103" s="4"/>
      <c r="DH103" s="4"/>
      <c r="DI103" s="4" t="s">
        <v>4</v>
      </c>
      <c r="DJ103" s="4"/>
      <c r="DK103" s="4"/>
      <c r="DL103" s="4"/>
      <c r="DM103" s="4"/>
      <c r="DN103" s="4" t="s">
        <v>4</v>
      </c>
      <c r="DO103" s="4"/>
      <c r="DP103" s="4"/>
      <c r="DQ103" s="4"/>
      <c r="DR103" s="4"/>
      <c r="DS103" s="4"/>
      <c r="DT103" s="4"/>
      <c r="DU103" s="4"/>
      <c r="DV103" s="11"/>
      <c r="DW103" s="12">
        <f>[1]!Tableau5102[[#This Row],[Variable45]]</f>
        <v>1</v>
      </c>
      <c r="DX103" s="12">
        <f>[1]!Tableau5102[[#This Row],[Variable46]]</f>
        <v>1</v>
      </c>
      <c r="DY103" s="12">
        <v>1</v>
      </c>
      <c r="DZ103" s="6">
        <v>1</v>
      </c>
      <c r="EA103" s="5" t="s">
        <v>4</v>
      </c>
      <c r="EB103" s="4">
        <v>3</v>
      </c>
      <c r="EC103" s="12" t="s">
        <v>1021</v>
      </c>
    </row>
    <row r="104" spans="1:133" s="6" customFormat="1">
      <c r="A104" s="12" t="s">
        <v>1019</v>
      </c>
      <c r="B104" s="1" t="s">
        <v>491</v>
      </c>
      <c r="C104" s="2" t="s">
        <v>1</v>
      </c>
      <c r="D104" s="2">
        <v>0</v>
      </c>
      <c r="E104" s="2" t="s">
        <v>14</v>
      </c>
      <c r="F104" s="2">
        <v>1</v>
      </c>
      <c r="G104" s="4" t="s">
        <v>492</v>
      </c>
      <c r="H104" s="4">
        <v>1</v>
      </c>
      <c r="I104" s="4">
        <v>1</v>
      </c>
      <c r="J104" s="4" t="s">
        <v>4</v>
      </c>
      <c r="K104" s="4">
        <v>1</v>
      </c>
      <c r="L104" s="4">
        <v>1</v>
      </c>
      <c r="M104" s="4">
        <v>0</v>
      </c>
      <c r="N104" s="4">
        <v>0</v>
      </c>
      <c r="O104" s="4">
        <v>0</v>
      </c>
      <c r="P104" s="4">
        <v>1</v>
      </c>
      <c r="Q104" s="4">
        <v>1</v>
      </c>
      <c r="R104" s="4" t="s">
        <v>169</v>
      </c>
      <c r="S104" s="4">
        <v>2</v>
      </c>
      <c r="T104" s="6">
        <v>0</v>
      </c>
      <c r="U104" s="2">
        <v>0</v>
      </c>
      <c r="V104" s="4">
        <v>1</v>
      </c>
      <c r="W104" s="4">
        <v>1</v>
      </c>
      <c r="X104" s="4">
        <v>0</v>
      </c>
      <c r="Y104" s="4">
        <v>3</v>
      </c>
      <c r="Z104" s="4">
        <v>3</v>
      </c>
      <c r="AA104" s="4">
        <v>3</v>
      </c>
      <c r="AB104" s="4">
        <v>0</v>
      </c>
      <c r="AC104" s="4">
        <v>1</v>
      </c>
      <c r="AD104" s="4">
        <v>3</v>
      </c>
      <c r="AE104" s="4">
        <v>0</v>
      </c>
      <c r="AF104" s="4">
        <v>0</v>
      </c>
      <c r="AG104" s="4" t="s">
        <v>4</v>
      </c>
      <c r="AH104" s="4" t="s">
        <v>4</v>
      </c>
      <c r="AI104" s="4" t="s">
        <v>4</v>
      </c>
      <c r="AJ104" s="4">
        <v>0</v>
      </c>
      <c r="AK104" s="4">
        <v>0</v>
      </c>
      <c r="AL104" s="4">
        <v>0</v>
      </c>
      <c r="AM104" s="4">
        <v>1</v>
      </c>
      <c r="AN104" s="4">
        <v>1</v>
      </c>
      <c r="AO104" s="4">
        <v>0</v>
      </c>
      <c r="AP104" s="4">
        <v>1</v>
      </c>
      <c r="AQ104" s="4">
        <v>1</v>
      </c>
      <c r="AR104" s="4">
        <v>1</v>
      </c>
      <c r="AS104" s="4">
        <v>1</v>
      </c>
      <c r="AT104" s="4">
        <v>0</v>
      </c>
      <c r="AU104" s="4">
        <v>1</v>
      </c>
      <c r="AV104" s="4">
        <v>1</v>
      </c>
      <c r="AW104" s="4">
        <v>0</v>
      </c>
      <c r="AX104" s="4" t="s">
        <v>4</v>
      </c>
      <c r="AY104" s="4" t="s">
        <v>4</v>
      </c>
      <c r="AZ104" s="4">
        <v>0</v>
      </c>
      <c r="BA104" s="6">
        <v>0</v>
      </c>
      <c r="BB104" s="6">
        <v>1</v>
      </c>
      <c r="BC104" s="4" t="s">
        <v>4</v>
      </c>
      <c r="BD104" s="4"/>
      <c r="BE104" s="4"/>
      <c r="BF104" s="4"/>
      <c r="BG104" s="4"/>
      <c r="BH104" s="4"/>
      <c r="BI104" s="4"/>
      <c r="BJ104" s="4" t="s">
        <v>4</v>
      </c>
      <c r="BK104" s="4"/>
      <c r="BL104" s="4"/>
      <c r="BM104" s="4"/>
      <c r="BN104" s="4"/>
      <c r="BO104" s="4"/>
      <c r="BP104" s="4" t="s">
        <v>4</v>
      </c>
      <c r="BQ104" s="4"/>
      <c r="BR104" s="4"/>
      <c r="BS104" s="4"/>
      <c r="BT104" s="4"/>
      <c r="BU104" s="4"/>
      <c r="BV104" s="4" t="s">
        <v>4</v>
      </c>
      <c r="BW104" s="4"/>
      <c r="BX104" s="4"/>
      <c r="BY104" s="4"/>
      <c r="BZ104" s="4"/>
      <c r="CA104" s="4"/>
      <c r="CB104" s="2" t="s">
        <v>4</v>
      </c>
      <c r="CC104" s="2" t="s">
        <v>4</v>
      </c>
      <c r="CD104" s="2" t="s">
        <v>4</v>
      </c>
      <c r="CE104" s="2" t="s">
        <v>4</v>
      </c>
      <c r="CF104" s="7" t="s">
        <v>4</v>
      </c>
      <c r="CG104" s="8" t="s">
        <v>4</v>
      </c>
      <c r="CH104" s="9" t="s">
        <v>4</v>
      </c>
      <c r="CI104" s="10" t="s">
        <v>4</v>
      </c>
      <c r="CJ104" s="4" t="s">
        <v>4</v>
      </c>
      <c r="CK104" s="4" t="s">
        <v>4</v>
      </c>
      <c r="CL104" s="4" t="s">
        <v>4</v>
      </c>
      <c r="CM104" s="4" t="s">
        <v>4</v>
      </c>
      <c r="CN104" s="4" t="s">
        <v>4</v>
      </c>
      <c r="CO104" s="4" t="s">
        <v>4</v>
      </c>
      <c r="CP104" s="4" t="s">
        <v>4</v>
      </c>
      <c r="CQ104" s="4" t="s">
        <v>4</v>
      </c>
      <c r="CR104" s="4" t="s">
        <v>4</v>
      </c>
      <c r="CS104" s="4" t="s">
        <v>4</v>
      </c>
      <c r="CT104" s="4" t="s">
        <v>4</v>
      </c>
      <c r="CU104" s="4" t="s">
        <v>4</v>
      </c>
      <c r="CV104" s="4" t="s">
        <v>4</v>
      </c>
      <c r="CW104" s="4" t="s">
        <v>4</v>
      </c>
      <c r="CX104" s="4" t="s">
        <v>4</v>
      </c>
      <c r="CY104" s="4" t="s">
        <v>4</v>
      </c>
      <c r="CZ104" s="4" t="s">
        <v>4</v>
      </c>
      <c r="DA104" s="4"/>
      <c r="DB104" s="4" t="s">
        <v>4</v>
      </c>
      <c r="DC104" s="4" t="s">
        <v>4</v>
      </c>
      <c r="DD104" s="4" t="s">
        <v>4</v>
      </c>
      <c r="DE104" s="4"/>
      <c r="DF104" s="4"/>
      <c r="DG104" s="4"/>
      <c r="DH104" s="4"/>
      <c r="DI104" s="4" t="s">
        <v>4</v>
      </c>
      <c r="DJ104" s="4"/>
      <c r="DK104" s="4"/>
      <c r="DL104" s="4"/>
      <c r="DM104" s="4"/>
      <c r="DN104" s="4" t="s">
        <v>4</v>
      </c>
      <c r="DO104" s="4"/>
      <c r="DP104" s="4"/>
      <c r="DQ104" s="4"/>
      <c r="DR104" s="4"/>
      <c r="DS104" s="4"/>
      <c r="DT104" s="4"/>
      <c r="DU104" s="4"/>
      <c r="DV104" s="11"/>
      <c r="DW104" s="6">
        <f>[1]!Tableau5102[[#This Row],[Variable45]]</f>
        <v>1</v>
      </c>
      <c r="DX104" s="6">
        <f>[1]!Tableau5102[[#This Row],[Variable46]]</f>
        <v>1</v>
      </c>
      <c r="DY104" s="6">
        <v>1</v>
      </c>
      <c r="DZ104" s="4">
        <v>1</v>
      </c>
      <c r="EA104" s="4">
        <v>1</v>
      </c>
      <c r="EB104" s="4">
        <v>3</v>
      </c>
      <c r="EC104" s="12" t="s">
        <v>1021</v>
      </c>
    </row>
    <row r="105" spans="1:133" s="12" customFormat="1">
      <c r="A105" s="12" t="s">
        <v>1019</v>
      </c>
      <c r="B105" s="13" t="s">
        <v>493</v>
      </c>
      <c r="C105" s="13" t="s">
        <v>181</v>
      </c>
      <c r="D105" s="13">
        <v>1</v>
      </c>
      <c r="E105" s="13" t="s">
        <v>14</v>
      </c>
      <c r="F105" s="13">
        <v>1</v>
      </c>
      <c r="G105" s="6" t="s">
        <v>494</v>
      </c>
      <c r="H105" s="6">
        <v>1</v>
      </c>
      <c r="I105" s="6">
        <v>2</v>
      </c>
      <c r="J105" s="6" t="s">
        <v>4</v>
      </c>
      <c r="K105" s="6">
        <v>1</v>
      </c>
      <c r="L105" s="6">
        <v>1</v>
      </c>
      <c r="M105" s="6">
        <v>0</v>
      </c>
      <c r="N105" s="6">
        <v>0</v>
      </c>
      <c r="O105" s="6">
        <v>0</v>
      </c>
      <c r="P105" s="6">
        <v>1</v>
      </c>
      <c r="Q105" s="6">
        <v>1</v>
      </c>
      <c r="R105" s="6" t="s">
        <v>495</v>
      </c>
      <c r="S105" s="6">
        <v>2</v>
      </c>
      <c r="T105" s="6">
        <v>0</v>
      </c>
      <c r="U105" s="13">
        <v>0</v>
      </c>
      <c r="V105" s="6" t="s">
        <v>4</v>
      </c>
      <c r="W105" s="6" t="s">
        <v>4</v>
      </c>
      <c r="X105" s="6">
        <v>0</v>
      </c>
      <c r="Y105" s="6" t="s">
        <v>4</v>
      </c>
      <c r="Z105" s="6">
        <v>2</v>
      </c>
      <c r="AA105" s="6">
        <v>4</v>
      </c>
      <c r="AB105" s="6">
        <v>0</v>
      </c>
      <c r="AC105" s="6">
        <v>0</v>
      </c>
      <c r="AD105" s="6" t="s">
        <v>4</v>
      </c>
      <c r="AE105" s="6">
        <v>0</v>
      </c>
      <c r="AF105" s="6">
        <v>0</v>
      </c>
      <c r="AG105" s="6" t="s">
        <v>4</v>
      </c>
      <c r="AH105" s="6" t="s">
        <v>4</v>
      </c>
      <c r="AI105" s="6" t="s">
        <v>4</v>
      </c>
      <c r="AJ105" s="6">
        <v>0</v>
      </c>
      <c r="AK105" s="6">
        <v>0</v>
      </c>
      <c r="AL105" s="6">
        <v>1</v>
      </c>
      <c r="AM105" s="6">
        <v>1</v>
      </c>
      <c r="AN105" s="6">
        <v>0</v>
      </c>
      <c r="AO105" s="6">
        <v>1</v>
      </c>
      <c r="AP105" s="6">
        <v>1</v>
      </c>
      <c r="AQ105" s="6">
        <v>1</v>
      </c>
      <c r="AR105" s="6">
        <v>0</v>
      </c>
      <c r="AS105" s="6">
        <v>0</v>
      </c>
      <c r="AT105" s="6">
        <v>0</v>
      </c>
      <c r="AU105" s="6">
        <v>0</v>
      </c>
      <c r="AV105" s="6">
        <v>1</v>
      </c>
      <c r="AW105" s="6">
        <v>1</v>
      </c>
      <c r="AX105" s="6" t="s">
        <v>496</v>
      </c>
      <c r="AY105" s="6">
        <v>1</v>
      </c>
      <c r="AZ105" s="6">
        <v>0</v>
      </c>
      <c r="BA105" s="6">
        <v>0</v>
      </c>
      <c r="BB105" s="6">
        <v>1</v>
      </c>
      <c r="BC105" s="6" t="s">
        <v>4</v>
      </c>
      <c r="BD105" s="6"/>
      <c r="BE105" s="6"/>
      <c r="BF105" s="6"/>
      <c r="BG105" s="6"/>
      <c r="BH105" s="6"/>
      <c r="BI105" s="6"/>
      <c r="BJ105" s="6" t="s">
        <v>4</v>
      </c>
      <c r="BK105" s="6"/>
      <c r="BL105" s="6"/>
      <c r="BM105" s="6"/>
      <c r="BN105" s="6"/>
      <c r="BO105" s="6"/>
      <c r="BP105" s="6" t="s">
        <v>4</v>
      </c>
      <c r="BQ105" s="6"/>
      <c r="BR105" s="6"/>
      <c r="BS105" s="6"/>
      <c r="BT105" s="6"/>
      <c r="BU105" s="6"/>
      <c r="BV105" s="6" t="s">
        <v>4</v>
      </c>
      <c r="BW105" s="6"/>
      <c r="BX105" s="6"/>
      <c r="BY105" s="6"/>
      <c r="BZ105" s="6"/>
      <c r="CA105" s="6"/>
      <c r="CB105" s="22" t="s">
        <v>4</v>
      </c>
      <c r="CC105" s="22" t="s">
        <v>4</v>
      </c>
      <c r="CD105" s="22" t="s">
        <v>4</v>
      </c>
      <c r="CE105" s="22" t="s">
        <v>4</v>
      </c>
      <c r="CF105" s="8" t="s">
        <v>4</v>
      </c>
      <c r="CG105" s="8" t="s">
        <v>4</v>
      </c>
      <c r="CH105" s="23" t="s">
        <v>4</v>
      </c>
      <c r="CI105" s="23" t="s">
        <v>4</v>
      </c>
      <c r="CJ105" s="6" t="s">
        <v>4</v>
      </c>
      <c r="CK105" s="6" t="s">
        <v>4</v>
      </c>
      <c r="CL105" s="6" t="s">
        <v>4</v>
      </c>
      <c r="CM105" s="6" t="s">
        <v>4</v>
      </c>
      <c r="CN105" s="6" t="s">
        <v>4</v>
      </c>
      <c r="CO105" s="6" t="s">
        <v>4</v>
      </c>
      <c r="CP105" s="6" t="s">
        <v>4</v>
      </c>
      <c r="CQ105" s="6" t="s">
        <v>4</v>
      </c>
      <c r="CR105" s="6" t="s">
        <v>4</v>
      </c>
      <c r="CS105" s="6" t="s">
        <v>4</v>
      </c>
      <c r="CT105" s="6" t="s">
        <v>4</v>
      </c>
      <c r="CU105" s="6" t="s">
        <v>4</v>
      </c>
      <c r="CV105" s="6" t="s">
        <v>4</v>
      </c>
      <c r="CW105" s="6" t="s">
        <v>4</v>
      </c>
      <c r="CX105" s="6" t="s">
        <v>4</v>
      </c>
      <c r="CY105" s="6" t="s">
        <v>4</v>
      </c>
      <c r="CZ105" s="6" t="s">
        <v>4</v>
      </c>
      <c r="DA105" s="6"/>
      <c r="DB105" s="6" t="s">
        <v>4</v>
      </c>
      <c r="DC105" s="6" t="s">
        <v>4</v>
      </c>
      <c r="DD105" s="6" t="s">
        <v>4</v>
      </c>
      <c r="DE105" s="6"/>
      <c r="DF105" s="6"/>
      <c r="DG105" s="6"/>
      <c r="DH105" s="6"/>
      <c r="DI105" s="6" t="s">
        <v>4</v>
      </c>
      <c r="DJ105" s="6"/>
      <c r="DK105" s="6"/>
      <c r="DL105" s="6"/>
      <c r="DM105" s="6"/>
      <c r="DN105" s="6" t="s">
        <v>4</v>
      </c>
      <c r="DO105" s="6"/>
      <c r="DP105" s="6"/>
      <c r="DQ105" s="6"/>
      <c r="DR105" s="6"/>
      <c r="DS105" s="6"/>
      <c r="DT105" s="6"/>
      <c r="DU105" s="6"/>
      <c r="DV105" s="6"/>
      <c r="DW105" s="12">
        <f>[1]!Tableau5102[[#This Row],[Variable45]]</f>
        <v>0</v>
      </c>
      <c r="DX105" s="12">
        <f>[1]!Tableau5102[[#This Row],[Variable46]]</f>
        <v>1</v>
      </c>
      <c r="DY105" s="12">
        <v>1</v>
      </c>
      <c r="DZ105" s="6">
        <v>1</v>
      </c>
      <c r="EA105" s="6" t="s">
        <v>4</v>
      </c>
      <c r="EB105" s="6">
        <v>2</v>
      </c>
      <c r="EC105" s="12" t="s">
        <v>1021</v>
      </c>
    </row>
    <row r="106" spans="1:133" s="12" customFormat="1">
      <c r="A106" s="12" t="s">
        <v>1019</v>
      </c>
      <c r="B106" s="13" t="s">
        <v>497</v>
      </c>
      <c r="C106" s="13" t="s">
        <v>7</v>
      </c>
      <c r="D106" s="13">
        <v>2</v>
      </c>
      <c r="E106" s="13" t="s">
        <v>31</v>
      </c>
      <c r="F106" s="13">
        <v>3</v>
      </c>
      <c r="G106" s="6" t="s">
        <v>498</v>
      </c>
      <c r="H106" s="6">
        <v>1</v>
      </c>
      <c r="I106" s="6">
        <v>2</v>
      </c>
      <c r="J106" s="6" t="s">
        <v>4</v>
      </c>
      <c r="K106" s="6">
        <v>1</v>
      </c>
      <c r="L106" s="6">
        <v>1</v>
      </c>
      <c r="M106" s="6">
        <v>1</v>
      </c>
      <c r="N106" s="6">
        <v>1</v>
      </c>
      <c r="O106" s="6">
        <v>1</v>
      </c>
      <c r="P106" s="6">
        <v>1</v>
      </c>
      <c r="Q106" s="6">
        <v>1</v>
      </c>
      <c r="R106" s="6" t="s">
        <v>169</v>
      </c>
      <c r="S106" s="6">
        <v>2</v>
      </c>
      <c r="T106" s="6">
        <v>1</v>
      </c>
      <c r="U106" s="13">
        <v>1</v>
      </c>
      <c r="V106" s="6">
        <v>1</v>
      </c>
      <c r="W106" s="6">
        <v>0</v>
      </c>
      <c r="X106" s="6">
        <v>0</v>
      </c>
      <c r="Y106" s="6">
        <v>3</v>
      </c>
      <c r="Z106" s="6">
        <v>2</v>
      </c>
      <c r="AA106" s="6">
        <v>3</v>
      </c>
      <c r="AB106" s="6">
        <v>0</v>
      </c>
      <c r="AC106" s="6" t="s">
        <v>4</v>
      </c>
      <c r="AD106" s="6" t="s">
        <v>4</v>
      </c>
      <c r="AE106" s="6">
        <v>1</v>
      </c>
      <c r="AF106" s="6">
        <v>1</v>
      </c>
      <c r="AG106" s="6" t="s">
        <v>499</v>
      </c>
      <c r="AH106" s="6">
        <v>2024</v>
      </c>
      <c r="AI106" s="6" t="s">
        <v>500</v>
      </c>
      <c r="AJ106" s="6">
        <v>1</v>
      </c>
      <c r="AK106" s="6">
        <v>0</v>
      </c>
      <c r="AL106" s="6">
        <v>1</v>
      </c>
      <c r="AM106" s="6">
        <v>1</v>
      </c>
      <c r="AN106" s="6">
        <v>1</v>
      </c>
      <c r="AO106" s="6">
        <v>0</v>
      </c>
      <c r="AP106" s="6">
        <v>1</v>
      </c>
      <c r="AQ106" s="6">
        <v>0</v>
      </c>
      <c r="AR106" s="6">
        <v>1</v>
      </c>
      <c r="AS106" s="6">
        <v>1</v>
      </c>
      <c r="AT106" s="6">
        <v>1</v>
      </c>
      <c r="AU106" s="6">
        <v>1</v>
      </c>
      <c r="AV106" s="6">
        <v>0</v>
      </c>
      <c r="AW106" s="6">
        <v>1</v>
      </c>
      <c r="AX106" s="6" t="s">
        <v>501</v>
      </c>
      <c r="AY106" s="6">
        <v>3</v>
      </c>
      <c r="AZ106" s="6">
        <v>1</v>
      </c>
      <c r="BA106" s="6">
        <v>0</v>
      </c>
      <c r="BB106" s="6">
        <v>1</v>
      </c>
      <c r="BC106" s="6" t="s">
        <v>4</v>
      </c>
      <c r="BD106" s="6">
        <v>0.11317917333075581</v>
      </c>
      <c r="BE106" s="6">
        <v>11.701816903140379</v>
      </c>
      <c r="BF106" s="6">
        <v>56.681187970162348</v>
      </c>
      <c r="BG106" s="6">
        <v>26.504796446257959</v>
      </c>
      <c r="BH106" s="6">
        <v>4.9990195071085601</v>
      </c>
      <c r="BI106" s="6">
        <v>98.463471275295859</v>
      </c>
      <c r="BJ106" s="6" t="s">
        <v>4</v>
      </c>
      <c r="BK106" s="6">
        <v>0</v>
      </c>
      <c r="BL106" s="6">
        <v>9.3566267775870493</v>
      </c>
      <c r="BM106" s="6">
        <v>62.96323123768974</v>
      </c>
      <c r="BN106" s="6">
        <v>23.825027959608509</v>
      </c>
      <c r="BO106" s="6">
        <v>3.8551140251147058</v>
      </c>
      <c r="BP106" s="6" t="s">
        <v>4</v>
      </c>
      <c r="BQ106" s="6">
        <v>0.40917231196845649</v>
      </c>
      <c r="BR106" s="6">
        <v>10.58144689996077</v>
      </c>
      <c r="BS106" s="6">
        <v>58.213870859274003</v>
      </c>
      <c r="BT106" s="6">
        <v>13.983912823780971</v>
      </c>
      <c r="BU106" s="6">
        <v>16.8115971050158</v>
      </c>
      <c r="BV106" s="6" t="s">
        <v>4</v>
      </c>
      <c r="BW106" s="6">
        <v>0.2229791061721077</v>
      </c>
      <c r="BX106" s="6">
        <v>85.05365251915596</v>
      </c>
      <c r="BY106" s="6">
        <v>11.699196890684981</v>
      </c>
      <c r="BZ106" s="6">
        <v>0</v>
      </c>
      <c r="CA106" s="6">
        <v>3.024171483986954</v>
      </c>
      <c r="CB106" s="24">
        <v>0</v>
      </c>
      <c r="CC106" s="24">
        <v>0</v>
      </c>
      <c r="CD106" s="24">
        <v>10.440324075817511</v>
      </c>
      <c r="CE106" s="24">
        <v>86.567464432973352</v>
      </c>
      <c r="CF106" s="25">
        <v>2.9922114912091331</v>
      </c>
      <c r="CG106" s="23">
        <v>1</v>
      </c>
      <c r="CH106" s="23" t="s">
        <v>62</v>
      </c>
      <c r="CI106" s="23" t="s">
        <v>62</v>
      </c>
      <c r="CJ106" s="6">
        <v>1</v>
      </c>
      <c r="CK106" s="6">
        <v>1</v>
      </c>
      <c r="CL106" s="6">
        <v>1</v>
      </c>
      <c r="CM106" s="6">
        <v>0</v>
      </c>
      <c r="CN106" s="6">
        <v>1</v>
      </c>
      <c r="CO106" s="6">
        <v>0</v>
      </c>
      <c r="CP106" s="6">
        <v>0</v>
      </c>
      <c r="CQ106" s="6">
        <v>0</v>
      </c>
      <c r="CR106" s="6">
        <v>0</v>
      </c>
      <c r="CS106" s="6">
        <v>0</v>
      </c>
      <c r="CT106" s="6" t="s">
        <v>62</v>
      </c>
      <c r="CU106" s="6">
        <v>17039.418196250987</v>
      </c>
      <c r="CV106" s="6" t="s">
        <v>72</v>
      </c>
      <c r="CW106" s="6" t="s">
        <v>73</v>
      </c>
      <c r="CX106" s="6" t="s">
        <v>62</v>
      </c>
      <c r="CY106" s="6" t="s">
        <v>502</v>
      </c>
      <c r="CZ106" s="6">
        <v>28.292952258117008</v>
      </c>
      <c r="DA106" s="6">
        <v>8.6011846429804155</v>
      </c>
      <c r="DB106" s="6">
        <v>40.787665472342617</v>
      </c>
      <c r="DC106" s="6">
        <v>65.228865965284513</v>
      </c>
      <c r="DD106" s="6">
        <v>93.846247594213438</v>
      </c>
      <c r="DE106" s="6">
        <v>18.30092127472599</v>
      </c>
      <c r="DF106" s="6">
        <v>59.948331913465033</v>
      </c>
      <c r="DG106" s="6">
        <v>6.0947506487462526</v>
      </c>
      <c r="DH106" s="6">
        <v>13.07963638261257</v>
      </c>
      <c r="DI106" s="6">
        <v>100.00000000000001</v>
      </c>
      <c r="DJ106" s="6">
        <v>100</v>
      </c>
      <c r="DK106" s="6">
        <v>0</v>
      </c>
      <c r="DL106" s="6">
        <v>0</v>
      </c>
      <c r="DM106" s="6">
        <v>0</v>
      </c>
      <c r="DN106" s="6">
        <v>91.185572022562127</v>
      </c>
      <c r="DO106" s="6">
        <v>62.451320871363848</v>
      </c>
      <c r="DP106" s="6">
        <v>24.37155011350379</v>
      </c>
      <c r="DQ106" s="6">
        <v>2.679281261343617</v>
      </c>
      <c r="DR106" s="6">
        <v>0.47673877044749963</v>
      </c>
      <c r="DS106" s="6">
        <v>51.886584936284223</v>
      </c>
      <c r="DT106" s="6">
        <v>22.947866407153079</v>
      </c>
      <c r="DU106" s="6">
        <v>7.2547876381409404</v>
      </c>
      <c r="DV106" s="6">
        <v>0</v>
      </c>
      <c r="DW106" s="12">
        <f>[1]!Tableau5102[[#This Row],[Variable45]]</f>
        <v>0</v>
      </c>
      <c r="DX106" s="12">
        <f>[1]!Tableau5102[[#This Row],[Variable46]]</f>
        <v>1</v>
      </c>
      <c r="DY106" s="12">
        <v>1</v>
      </c>
      <c r="DZ106" s="6">
        <v>1</v>
      </c>
      <c r="EA106" s="6">
        <v>0</v>
      </c>
      <c r="EB106" s="6">
        <v>2</v>
      </c>
      <c r="EC106" s="12" t="s">
        <v>1021</v>
      </c>
    </row>
    <row r="107" spans="1:133" s="12" customFormat="1">
      <c r="A107" s="12" t="s">
        <v>1019</v>
      </c>
      <c r="B107" s="1" t="s">
        <v>503</v>
      </c>
      <c r="C107" s="2" t="s">
        <v>13</v>
      </c>
      <c r="D107" s="2">
        <v>4</v>
      </c>
      <c r="E107" s="2" t="s">
        <v>8</v>
      </c>
      <c r="F107" s="2">
        <v>2</v>
      </c>
      <c r="G107" s="56" t="s">
        <v>504</v>
      </c>
      <c r="H107" s="4">
        <v>1</v>
      </c>
      <c r="I107" s="4">
        <v>4</v>
      </c>
      <c r="J107" s="4" t="s">
        <v>4</v>
      </c>
      <c r="K107" s="4">
        <v>1</v>
      </c>
      <c r="L107" s="4">
        <v>1</v>
      </c>
      <c r="M107" s="4">
        <v>1</v>
      </c>
      <c r="N107" s="4">
        <v>1</v>
      </c>
      <c r="O107" s="4">
        <v>1</v>
      </c>
      <c r="P107" s="4">
        <v>1</v>
      </c>
      <c r="Q107" s="4">
        <v>1</v>
      </c>
      <c r="R107" s="4" t="s">
        <v>505</v>
      </c>
      <c r="S107" s="4">
        <v>1</v>
      </c>
      <c r="T107" s="6">
        <v>0</v>
      </c>
      <c r="U107" s="2">
        <v>1</v>
      </c>
      <c r="V107" s="4">
        <v>1</v>
      </c>
      <c r="W107" s="4">
        <v>1</v>
      </c>
      <c r="X107" s="4">
        <v>0</v>
      </c>
      <c r="Y107" s="4">
        <v>2</v>
      </c>
      <c r="Z107" s="4">
        <v>3</v>
      </c>
      <c r="AA107" s="4">
        <v>3</v>
      </c>
      <c r="AB107" s="4">
        <v>0</v>
      </c>
      <c r="AC107" s="4">
        <v>1</v>
      </c>
      <c r="AD107" s="4">
        <v>1</v>
      </c>
      <c r="AE107" s="4">
        <v>0</v>
      </c>
      <c r="AF107" s="4">
        <v>1</v>
      </c>
      <c r="AG107" s="4" t="s">
        <v>4</v>
      </c>
      <c r="AH107" s="4" t="s">
        <v>4</v>
      </c>
      <c r="AI107" s="4" t="s">
        <v>4</v>
      </c>
      <c r="AJ107" s="4">
        <v>1</v>
      </c>
      <c r="AK107" s="4">
        <v>1</v>
      </c>
      <c r="AL107" s="4">
        <v>1</v>
      </c>
      <c r="AM107" s="4">
        <v>0</v>
      </c>
      <c r="AN107" s="4">
        <v>0</v>
      </c>
      <c r="AO107" s="4">
        <v>0</v>
      </c>
      <c r="AP107" s="4">
        <v>0</v>
      </c>
      <c r="AQ107" s="4">
        <v>1</v>
      </c>
      <c r="AR107" s="4">
        <v>1</v>
      </c>
      <c r="AS107" s="4">
        <v>1</v>
      </c>
      <c r="AT107" s="4">
        <v>0</v>
      </c>
      <c r="AU107" s="4">
        <v>0</v>
      </c>
      <c r="AV107" s="4">
        <v>0</v>
      </c>
      <c r="AW107" s="4">
        <v>1</v>
      </c>
      <c r="AX107" s="4" t="s">
        <v>506</v>
      </c>
      <c r="AY107" s="4">
        <v>2</v>
      </c>
      <c r="AZ107" s="4">
        <v>1</v>
      </c>
      <c r="BA107" s="6">
        <v>1</v>
      </c>
      <c r="BB107" s="6">
        <v>1</v>
      </c>
      <c r="BC107" s="4" t="s">
        <v>4</v>
      </c>
      <c r="BD107" s="4"/>
      <c r="BE107" s="4"/>
      <c r="BF107" s="4"/>
      <c r="BG107" s="4"/>
      <c r="BH107" s="4"/>
      <c r="BI107" s="4"/>
      <c r="BJ107" s="4" t="s">
        <v>4</v>
      </c>
      <c r="BK107" s="4"/>
      <c r="BL107" s="4"/>
      <c r="BM107" s="4"/>
      <c r="BN107" s="4"/>
      <c r="BO107" s="4"/>
      <c r="BP107" s="4" t="s">
        <v>4</v>
      </c>
      <c r="BQ107" s="4"/>
      <c r="BR107" s="4"/>
      <c r="BS107" s="4"/>
      <c r="BT107" s="4"/>
      <c r="BU107" s="4"/>
      <c r="BV107" s="4" t="s">
        <v>4</v>
      </c>
      <c r="BW107" s="4"/>
      <c r="BX107" s="4"/>
      <c r="BY107" s="4"/>
      <c r="BZ107" s="4"/>
      <c r="CA107" s="4"/>
      <c r="CB107" s="2" t="s">
        <v>4</v>
      </c>
      <c r="CC107" s="2" t="s">
        <v>4</v>
      </c>
      <c r="CD107" s="2" t="s">
        <v>4</v>
      </c>
      <c r="CE107" s="2" t="s">
        <v>4</v>
      </c>
      <c r="CF107" s="7" t="s">
        <v>4</v>
      </c>
      <c r="CG107" s="8" t="s">
        <v>4</v>
      </c>
      <c r="CH107" s="9" t="s">
        <v>4</v>
      </c>
      <c r="CI107" s="10" t="s">
        <v>4</v>
      </c>
      <c r="CJ107" s="4" t="s">
        <v>4</v>
      </c>
      <c r="CK107" s="4" t="s">
        <v>4</v>
      </c>
      <c r="CL107" s="4" t="s">
        <v>4</v>
      </c>
      <c r="CM107" s="4" t="s">
        <v>4</v>
      </c>
      <c r="CN107" s="4" t="s">
        <v>4</v>
      </c>
      <c r="CO107" s="4" t="s">
        <v>4</v>
      </c>
      <c r="CP107" s="4" t="s">
        <v>4</v>
      </c>
      <c r="CQ107" s="4" t="s">
        <v>4</v>
      </c>
      <c r="CR107" s="4" t="s">
        <v>4</v>
      </c>
      <c r="CS107" s="4" t="s">
        <v>4</v>
      </c>
      <c r="CT107" s="4" t="s">
        <v>4</v>
      </c>
      <c r="CU107" s="4" t="s">
        <v>4</v>
      </c>
      <c r="CV107" s="4" t="s">
        <v>4</v>
      </c>
      <c r="CW107" s="4" t="s">
        <v>4</v>
      </c>
      <c r="CX107" s="4" t="s">
        <v>4</v>
      </c>
      <c r="CY107" s="4" t="s">
        <v>4</v>
      </c>
      <c r="CZ107" s="4" t="s">
        <v>4</v>
      </c>
      <c r="DA107" s="4"/>
      <c r="DB107" s="4" t="s">
        <v>4</v>
      </c>
      <c r="DC107" s="4" t="s">
        <v>4</v>
      </c>
      <c r="DD107" s="4" t="s">
        <v>4</v>
      </c>
      <c r="DE107" s="4"/>
      <c r="DF107" s="4"/>
      <c r="DG107" s="4"/>
      <c r="DH107" s="4"/>
      <c r="DI107" s="4" t="s">
        <v>4</v>
      </c>
      <c r="DJ107" s="4"/>
      <c r="DK107" s="4"/>
      <c r="DL107" s="4"/>
      <c r="DM107" s="4"/>
      <c r="DN107" s="4" t="s">
        <v>4</v>
      </c>
      <c r="DO107" s="4"/>
      <c r="DP107" s="4"/>
      <c r="DQ107" s="4"/>
      <c r="DR107" s="4"/>
      <c r="DS107" s="4"/>
      <c r="DT107" s="4"/>
      <c r="DU107" s="4"/>
      <c r="DV107" s="11"/>
      <c r="DW107" s="12">
        <f>[1]!Tableau5102[[#This Row],[Variable45]]</f>
        <v>0</v>
      </c>
      <c r="DX107" s="12">
        <f>[1]!Tableau5102[[#This Row],[Variable46]]</f>
        <v>1</v>
      </c>
      <c r="DY107" s="12">
        <v>1</v>
      </c>
      <c r="DZ107" s="4">
        <v>1</v>
      </c>
      <c r="EA107" s="4">
        <v>1</v>
      </c>
      <c r="EB107" s="4">
        <v>3</v>
      </c>
      <c r="EC107" s="12" t="s">
        <v>1021</v>
      </c>
    </row>
    <row r="108" spans="1:133" s="12" customFormat="1">
      <c r="A108" s="12" t="s">
        <v>1019</v>
      </c>
      <c r="B108" s="13" t="s">
        <v>507</v>
      </c>
      <c r="C108" s="13" t="s">
        <v>21</v>
      </c>
      <c r="D108" s="13">
        <v>6</v>
      </c>
      <c r="E108" s="13" t="s">
        <v>14</v>
      </c>
      <c r="F108" s="13">
        <v>1</v>
      </c>
      <c r="G108" s="6" t="s">
        <v>115</v>
      </c>
      <c r="H108" s="6">
        <v>1</v>
      </c>
      <c r="I108" s="6">
        <v>1</v>
      </c>
      <c r="J108" s="6">
        <v>2</v>
      </c>
      <c r="K108" s="6">
        <v>1</v>
      </c>
      <c r="L108" s="6">
        <v>0</v>
      </c>
      <c r="M108" s="6">
        <v>1</v>
      </c>
      <c r="N108" s="6">
        <v>0</v>
      </c>
      <c r="O108" s="6">
        <v>0</v>
      </c>
      <c r="P108" s="6">
        <v>1</v>
      </c>
      <c r="Q108" s="6">
        <v>1</v>
      </c>
      <c r="R108" s="6" t="s">
        <v>16</v>
      </c>
      <c r="S108" s="6">
        <v>2</v>
      </c>
      <c r="T108" s="6">
        <v>0</v>
      </c>
      <c r="U108" s="13">
        <v>0</v>
      </c>
      <c r="V108" s="6">
        <v>1</v>
      </c>
      <c r="W108" s="6">
        <v>1</v>
      </c>
      <c r="X108" s="6">
        <v>0</v>
      </c>
      <c r="Y108" s="6">
        <v>3</v>
      </c>
      <c r="Z108" s="6">
        <v>3</v>
      </c>
      <c r="AA108" s="6">
        <v>3</v>
      </c>
      <c r="AB108" s="6">
        <v>0</v>
      </c>
      <c r="AC108" s="6">
        <v>0</v>
      </c>
      <c r="AD108" s="6">
        <v>1</v>
      </c>
      <c r="AE108" s="6">
        <v>1</v>
      </c>
      <c r="AF108" s="6">
        <v>1</v>
      </c>
      <c r="AG108" s="43" t="s">
        <v>508</v>
      </c>
      <c r="AH108" s="6" t="s">
        <v>4</v>
      </c>
      <c r="AI108" s="6" t="s">
        <v>509</v>
      </c>
      <c r="AJ108" s="6">
        <v>0</v>
      </c>
      <c r="AK108" s="6">
        <v>0</v>
      </c>
      <c r="AL108" s="6">
        <v>1</v>
      </c>
      <c r="AM108" s="6">
        <v>0</v>
      </c>
      <c r="AN108" s="6">
        <v>0</v>
      </c>
      <c r="AO108" s="6">
        <v>1</v>
      </c>
      <c r="AP108" s="6">
        <v>1</v>
      </c>
      <c r="AQ108" s="6">
        <v>0</v>
      </c>
      <c r="AR108" s="6">
        <v>0</v>
      </c>
      <c r="AS108" s="6">
        <v>0</v>
      </c>
      <c r="AT108" s="6">
        <v>0</v>
      </c>
      <c r="AU108" s="6">
        <v>1</v>
      </c>
      <c r="AV108" s="6">
        <v>1</v>
      </c>
      <c r="AW108" s="6">
        <v>1</v>
      </c>
      <c r="AX108" s="6" t="s">
        <v>510</v>
      </c>
      <c r="AY108" s="6">
        <v>2</v>
      </c>
      <c r="AZ108" s="6" t="s">
        <v>4</v>
      </c>
      <c r="BA108" s="6">
        <v>0</v>
      </c>
      <c r="BB108" s="6">
        <v>1</v>
      </c>
      <c r="BC108" s="6" t="s">
        <v>4</v>
      </c>
      <c r="BD108" s="6"/>
      <c r="BE108" s="6"/>
      <c r="BF108" s="6"/>
      <c r="BG108" s="6"/>
      <c r="BH108" s="6"/>
      <c r="BI108" s="6"/>
      <c r="BJ108" s="6" t="s">
        <v>4</v>
      </c>
      <c r="BK108" s="6"/>
      <c r="BL108" s="6"/>
      <c r="BM108" s="6"/>
      <c r="BN108" s="6"/>
      <c r="BO108" s="6"/>
      <c r="BP108" s="6" t="s">
        <v>4</v>
      </c>
      <c r="BQ108" s="6"/>
      <c r="BR108" s="6"/>
      <c r="BS108" s="6"/>
      <c r="BT108" s="6"/>
      <c r="BU108" s="6"/>
      <c r="BV108" s="6" t="s">
        <v>4</v>
      </c>
      <c r="BW108" s="6"/>
      <c r="BX108" s="6"/>
      <c r="BY108" s="6"/>
      <c r="BZ108" s="6"/>
      <c r="CA108" s="6"/>
      <c r="CB108" s="22" t="s">
        <v>4</v>
      </c>
      <c r="CC108" s="22" t="s">
        <v>4</v>
      </c>
      <c r="CD108" s="22" t="s">
        <v>4</v>
      </c>
      <c r="CE108" s="22" t="s">
        <v>4</v>
      </c>
      <c r="CF108" s="8" t="s">
        <v>4</v>
      </c>
      <c r="CG108" s="8" t="s">
        <v>4</v>
      </c>
      <c r="CH108" s="23" t="s">
        <v>4</v>
      </c>
      <c r="CI108" s="23" t="s">
        <v>4</v>
      </c>
      <c r="CJ108" s="6" t="s">
        <v>4</v>
      </c>
      <c r="CK108" s="6" t="s">
        <v>4</v>
      </c>
      <c r="CL108" s="6" t="s">
        <v>4</v>
      </c>
      <c r="CM108" s="6" t="s">
        <v>4</v>
      </c>
      <c r="CN108" s="6" t="s">
        <v>4</v>
      </c>
      <c r="CO108" s="6" t="s">
        <v>4</v>
      </c>
      <c r="CP108" s="6" t="s">
        <v>4</v>
      </c>
      <c r="CQ108" s="6" t="s">
        <v>4</v>
      </c>
      <c r="CR108" s="6" t="s">
        <v>4</v>
      </c>
      <c r="CS108" s="6" t="s">
        <v>4</v>
      </c>
      <c r="CT108" s="6" t="s">
        <v>4</v>
      </c>
      <c r="CU108" s="6" t="s">
        <v>4</v>
      </c>
      <c r="CV108" s="6" t="s">
        <v>4</v>
      </c>
      <c r="CW108" s="6" t="s">
        <v>4</v>
      </c>
      <c r="CX108" s="6" t="s">
        <v>4</v>
      </c>
      <c r="CY108" s="6" t="s">
        <v>4</v>
      </c>
      <c r="CZ108" s="6" t="s">
        <v>4</v>
      </c>
      <c r="DA108" s="6"/>
      <c r="DB108" s="6" t="s">
        <v>4</v>
      </c>
      <c r="DC108" s="6" t="s">
        <v>4</v>
      </c>
      <c r="DD108" s="6" t="s">
        <v>4</v>
      </c>
      <c r="DE108" s="6"/>
      <c r="DF108" s="6"/>
      <c r="DG108" s="6"/>
      <c r="DH108" s="6"/>
      <c r="DI108" s="6" t="s">
        <v>4</v>
      </c>
      <c r="DJ108" s="6"/>
      <c r="DK108" s="6"/>
      <c r="DL108" s="6"/>
      <c r="DM108" s="6"/>
      <c r="DN108" s="6" t="s">
        <v>4</v>
      </c>
      <c r="DO108" s="6"/>
      <c r="DP108" s="6"/>
      <c r="DQ108" s="6"/>
      <c r="DR108" s="6"/>
      <c r="DS108" s="6"/>
      <c r="DT108" s="6"/>
      <c r="DU108" s="6"/>
      <c r="DV108" s="6"/>
      <c r="DW108" s="12">
        <f>[1]!Tableau5102[[#This Row],[Variable45]]</f>
        <v>1</v>
      </c>
      <c r="DX108" s="12">
        <f>[1]!Tableau5102[[#This Row],[Variable46]]</f>
        <v>1</v>
      </c>
      <c r="DY108" s="12">
        <v>1</v>
      </c>
      <c r="DZ108" s="6">
        <v>1</v>
      </c>
      <c r="EA108" s="6">
        <v>1</v>
      </c>
      <c r="EB108" s="6">
        <v>3</v>
      </c>
      <c r="EC108" s="12" t="s">
        <v>1021</v>
      </c>
    </row>
    <row r="109" spans="1:133" s="12" customFormat="1">
      <c r="A109" s="12" t="s">
        <v>1019</v>
      </c>
      <c r="B109" s="13" t="s">
        <v>511</v>
      </c>
      <c r="C109" s="13" t="s">
        <v>21</v>
      </c>
      <c r="D109" s="13">
        <v>6</v>
      </c>
      <c r="E109" s="13" t="s">
        <v>2</v>
      </c>
      <c r="F109" s="13">
        <v>0</v>
      </c>
      <c r="G109" s="6" t="s">
        <v>512</v>
      </c>
      <c r="H109" s="6">
        <v>1</v>
      </c>
      <c r="I109" s="6">
        <v>4</v>
      </c>
      <c r="J109" s="6">
        <v>2</v>
      </c>
      <c r="K109" s="6">
        <v>1</v>
      </c>
      <c r="L109" s="6">
        <v>1</v>
      </c>
      <c r="M109" s="6" t="s">
        <v>4</v>
      </c>
      <c r="N109" s="6" t="s">
        <v>4</v>
      </c>
      <c r="O109" s="6">
        <v>1</v>
      </c>
      <c r="P109" s="6">
        <v>1</v>
      </c>
      <c r="Q109" s="6">
        <v>1</v>
      </c>
      <c r="R109" s="6" t="s">
        <v>513</v>
      </c>
      <c r="S109" s="30">
        <v>4</v>
      </c>
      <c r="T109" s="6">
        <v>0</v>
      </c>
      <c r="U109" s="13">
        <v>1</v>
      </c>
      <c r="V109" s="6">
        <v>1</v>
      </c>
      <c r="W109" s="6">
        <v>1</v>
      </c>
      <c r="X109" s="6">
        <v>0</v>
      </c>
      <c r="Y109" s="6">
        <v>3</v>
      </c>
      <c r="Z109" s="6">
        <v>2</v>
      </c>
      <c r="AA109" s="6">
        <v>3</v>
      </c>
      <c r="AB109" s="6">
        <v>0</v>
      </c>
      <c r="AC109" s="6">
        <v>1</v>
      </c>
      <c r="AD109" s="6">
        <v>4</v>
      </c>
      <c r="AE109" s="6">
        <v>1</v>
      </c>
      <c r="AF109" s="6">
        <v>0</v>
      </c>
      <c r="AG109" s="6" t="s">
        <v>4</v>
      </c>
      <c r="AH109" s="6" t="s">
        <v>4</v>
      </c>
      <c r="AI109" s="6" t="s">
        <v>514</v>
      </c>
      <c r="AJ109" s="6">
        <v>0</v>
      </c>
      <c r="AK109" s="6">
        <v>1</v>
      </c>
      <c r="AL109" s="6">
        <v>1</v>
      </c>
      <c r="AM109" s="6" t="s">
        <v>4</v>
      </c>
      <c r="AN109" s="6" t="s">
        <v>4</v>
      </c>
      <c r="AO109" s="6" t="s">
        <v>4</v>
      </c>
      <c r="AP109" s="6" t="s">
        <v>4</v>
      </c>
      <c r="AQ109" s="6" t="s">
        <v>4</v>
      </c>
      <c r="AR109" s="6" t="s">
        <v>4</v>
      </c>
      <c r="AS109" s="6" t="s">
        <v>4</v>
      </c>
      <c r="AT109" s="6">
        <v>0</v>
      </c>
      <c r="AU109" s="6">
        <v>0</v>
      </c>
      <c r="AV109" s="6" t="s">
        <v>4</v>
      </c>
      <c r="AW109" s="6">
        <v>1</v>
      </c>
      <c r="AX109" s="6" t="s">
        <v>515</v>
      </c>
      <c r="AY109" s="6">
        <v>3</v>
      </c>
      <c r="AZ109" s="6">
        <v>1</v>
      </c>
      <c r="BA109" s="6">
        <v>1</v>
      </c>
      <c r="BB109" s="6">
        <v>1</v>
      </c>
      <c r="BC109" s="6" t="s">
        <v>4</v>
      </c>
      <c r="BD109" s="6"/>
      <c r="BE109" s="6"/>
      <c r="BF109" s="6"/>
      <c r="BG109" s="6"/>
      <c r="BH109" s="6"/>
      <c r="BI109" s="6"/>
      <c r="BJ109" s="6" t="s">
        <v>4</v>
      </c>
      <c r="BK109" s="6"/>
      <c r="BL109" s="6"/>
      <c r="BM109" s="6"/>
      <c r="BN109" s="6"/>
      <c r="BO109" s="6"/>
      <c r="BP109" s="6" t="s">
        <v>4</v>
      </c>
      <c r="BQ109" s="6"/>
      <c r="BR109" s="6"/>
      <c r="BS109" s="6"/>
      <c r="BT109" s="6"/>
      <c r="BU109" s="6"/>
      <c r="BV109" s="6" t="s">
        <v>4</v>
      </c>
      <c r="BW109" s="6"/>
      <c r="BX109" s="6"/>
      <c r="BY109" s="6"/>
      <c r="BZ109" s="6"/>
      <c r="CA109" s="6"/>
      <c r="CB109" s="22" t="s">
        <v>4</v>
      </c>
      <c r="CC109" s="22" t="s">
        <v>4</v>
      </c>
      <c r="CD109" s="22" t="s">
        <v>4</v>
      </c>
      <c r="CE109" s="22" t="s">
        <v>4</v>
      </c>
      <c r="CF109" s="8" t="s">
        <v>4</v>
      </c>
      <c r="CG109" s="8" t="s">
        <v>4</v>
      </c>
      <c r="CH109" s="23" t="s">
        <v>4</v>
      </c>
      <c r="CI109" s="23" t="s">
        <v>4</v>
      </c>
      <c r="CJ109" s="6" t="s">
        <v>4</v>
      </c>
      <c r="CK109" s="6" t="s">
        <v>4</v>
      </c>
      <c r="CL109" s="6" t="s">
        <v>4</v>
      </c>
      <c r="CM109" s="6" t="s">
        <v>4</v>
      </c>
      <c r="CN109" s="6" t="s">
        <v>4</v>
      </c>
      <c r="CO109" s="6" t="s">
        <v>4</v>
      </c>
      <c r="CP109" s="6" t="s">
        <v>4</v>
      </c>
      <c r="CQ109" s="6" t="s">
        <v>4</v>
      </c>
      <c r="CR109" s="6" t="s">
        <v>4</v>
      </c>
      <c r="CS109" s="6" t="s">
        <v>4</v>
      </c>
      <c r="CT109" s="6" t="s">
        <v>4</v>
      </c>
      <c r="CU109" s="6" t="s">
        <v>4</v>
      </c>
      <c r="CV109" s="6" t="s">
        <v>4</v>
      </c>
      <c r="CW109" s="6" t="s">
        <v>4</v>
      </c>
      <c r="CX109" s="6" t="s">
        <v>4</v>
      </c>
      <c r="CY109" s="6" t="s">
        <v>4</v>
      </c>
      <c r="CZ109" s="6" t="s">
        <v>4</v>
      </c>
      <c r="DA109" s="6"/>
      <c r="DB109" s="6" t="s">
        <v>4</v>
      </c>
      <c r="DC109" s="6" t="s">
        <v>4</v>
      </c>
      <c r="DD109" s="6" t="s">
        <v>4</v>
      </c>
      <c r="DE109" s="6"/>
      <c r="DF109" s="6"/>
      <c r="DG109" s="6"/>
      <c r="DH109" s="6"/>
      <c r="DI109" s="6" t="s">
        <v>4</v>
      </c>
      <c r="DJ109" s="6"/>
      <c r="DK109" s="6"/>
      <c r="DL109" s="6"/>
      <c r="DM109" s="6"/>
      <c r="DN109" s="6" t="s">
        <v>4</v>
      </c>
      <c r="DO109" s="6"/>
      <c r="DP109" s="6"/>
      <c r="DQ109" s="6"/>
      <c r="DR109" s="6"/>
      <c r="DS109" s="6"/>
      <c r="DT109" s="6"/>
      <c r="DU109" s="6"/>
      <c r="DV109" s="6"/>
      <c r="DW109" s="12">
        <f>[1]!Tableau5102[[#This Row],[Variable45]]</f>
        <v>0</v>
      </c>
      <c r="DX109" s="12">
        <f>[1]!Tableau5102[[#This Row],[Variable46]]</f>
        <v>1</v>
      </c>
      <c r="DY109" s="12">
        <v>1</v>
      </c>
      <c r="DZ109" s="6">
        <v>1</v>
      </c>
      <c r="EA109" s="6">
        <v>1</v>
      </c>
      <c r="EB109" s="6">
        <v>2</v>
      </c>
      <c r="EC109" s="12" t="s">
        <v>1021</v>
      </c>
    </row>
    <row r="110" spans="1:133" s="12" customFormat="1">
      <c r="A110" s="12" t="s">
        <v>1019</v>
      </c>
      <c r="B110" s="1" t="s">
        <v>516</v>
      </c>
      <c r="C110" s="2" t="s">
        <v>13</v>
      </c>
      <c r="D110" s="2">
        <v>4</v>
      </c>
      <c r="E110" s="2" t="s">
        <v>8</v>
      </c>
      <c r="F110" s="2">
        <v>2</v>
      </c>
      <c r="G110" s="61" t="s">
        <v>517</v>
      </c>
      <c r="H110" s="4">
        <v>1</v>
      </c>
      <c r="I110" s="4">
        <v>1</v>
      </c>
      <c r="J110" s="4" t="s">
        <v>4</v>
      </c>
      <c r="K110" s="4">
        <v>0</v>
      </c>
      <c r="L110" s="4">
        <v>0</v>
      </c>
      <c r="M110" s="4">
        <v>0</v>
      </c>
      <c r="N110" s="4">
        <v>0</v>
      </c>
      <c r="O110" s="4">
        <v>0</v>
      </c>
      <c r="P110" s="4">
        <v>0</v>
      </c>
      <c r="Q110" s="4">
        <v>1</v>
      </c>
      <c r="R110" s="4" t="s">
        <v>513</v>
      </c>
      <c r="S110" s="4">
        <v>1</v>
      </c>
      <c r="T110" s="6">
        <v>0</v>
      </c>
      <c r="U110" s="2">
        <v>0</v>
      </c>
      <c r="V110" s="4">
        <v>1</v>
      </c>
      <c r="W110" s="4">
        <v>1</v>
      </c>
      <c r="X110" s="4">
        <v>0</v>
      </c>
      <c r="Y110" s="4">
        <v>0</v>
      </c>
      <c r="Z110" s="4">
        <v>3</v>
      </c>
      <c r="AA110" s="4">
        <v>3</v>
      </c>
      <c r="AB110" s="4">
        <v>0</v>
      </c>
      <c r="AC110" s="4">
        <v>1</v>
      </c>
      <c r="AD110" s="4">
        <v>1</v>
      </c>
      <c r="AE110" s="4">
        <v>0</v>
      </c>
      <c r="AF110" s="4">
        <v>1</v>
      </c>
      <c r="AG110" s="4" t="s">
        <v>4</v>
      </c>
      <c r="AH110" s="4" t="s">
        <v>4</v>
      </c>
      <c r="AI110" s="4" t="s">
        <v>4</v>
      </c>
      <c r="AJ110" s="4">
        <v>0</v>
      </c>
      <c r="AK110" s="4">
        <v>0</v>
      </c>
      <c r="AL110" s="4">
        <v>1</v>
      </c>
      <c r="AM110" s="4">
        <v>1</v>
      </c>
      <c r="AN110" s="4">
        <v>0</v>
      </c>
      <c r="AO110" s="4">
        <v>0</v>
      </c>
      <c r="AP110" s="4">
        <v>1</v>
      </c>
      <c r="AQ110" s="4">
        <v>0</v>
      </c>
      <c r="AR110" s="4">
        <v>1</v>
      </c>
      <c r="AS110" s="4">
        <v>0</v>
      </c>
      <c r="AT110" s="4">
        <v>0</v>
      </c>
      <c r="AU110" s="4">
        <v>0</v>
      </c>
      <c r="AV110" s="4">
        <v>1</v>
      </c>
      <c r="AW110" s="4">
        <v>1</v>
      </c>
      <c r="AX110" s="4" t="s">
        <v>4</v>
      </c>
      <c r="AY110" s="4">
        <v>0</v>
      </c>
      <c r="AZ110" s="4">
        <v>1</v>
      </c>
      <c r="BA110" s="6">
        <v>0</v>
      </c>
      <c r="BB110" s="6">
        <v>1</v>
      </c>
      <c r="BC110" s="4" t="s">
        <v>4</v>
      </c>
      <c r="BD110" s="4"/>
      <c r="BE110" s="4"/>
      <c r="BF110" s="4"/>
      <c r="BG110" s="4"/>
      <c r="BH110" s="4"/>
      <c r="BI110" s="4"/>
      <c r="BJ110" s="4" t="s">
        <v>4</v>
      </c>
      <c r="BK110" s="4"/>
      <c r="BL110" s="4"/>
      <c r="BM110" s="4"/>
      <c r="BN110" s="4"/>
      <c r="BO110" s="4"/>
      <c r="BP110" s="4" t="s">
        <v>4</v>
      </c>
      <c r="BQ110" s="4"/>
      <c r="BR110" s="4"/>
      <c r="BS110" s="4"/>
      <c r="BT110" s="4"/>
      <c r="BU110" s="4"/>
      <c r="BV110" s="4" t="s">
        <v>4</v>
      </c>
      <c r="BW110" s="4"/>
      <c r="BX110" s="4"/>
      <c r="BY110" s="4"/>
      <c r="BZ110" s="4"/>
      <c r="CA110" s="4"/>
      <c r="CB110" s="2" t="s">
        <v>4</v>
      </c>
      <c r="CC110" s="2" t="s">
        <v>4</v>
      </c>
      <c r="CD110" s="2" t="s">
        <v>4</v>
      </c>
      <c r="CE110" s="2" t="s">
        <v>4</v>
      </c>
      <c r="CF110" s="7" t="s">
        <v>4</v>
      </c>
      <c r="CG110" s="8" t="s">
        <v>4</v>
      </c>
      <c r="CH110" s="9" t="s">
        <v>4</v>
      </c>
      <c r="CI110" s="10" t="s">
        <v>4</v>
      </c>
      <c r="CJ110" s="4" t="s">
        <v>4</v>
      </c>
      <c r="CK110" s="4" t="s">
        <v>4</v>
      </c>
      <c r="CL110" s="4" t="s">
        <v>4</v>
      </c>
      <c r="CM110" s="4" t="s">
        <v>4</v>
      </c>
      <c r="CN110" s="4" t="s">
        <v>4</v>
      </c>
      <c r="CO110" s="4" t="s">
        <v>4</v>
      </c>
      <c r="CP110" s="4" t="s">
        <v>4</v>
      </c>
      <c r="CQ110" s="4" t="s">
        <v>4</v>
      </c>
      <c r="CR110" s="4" t="s">
        <v>4</v>
      </c>
      <c r="CS110" s="4" t="s">
        <v>4</v>
      </c>
      <c r="CT110" s="4" t="s">
        <v>4</v>
      </c>
      <c r="CU110" s="4" t="s">
        <v>4</v>
      </c>
      <c r="CV110" s="4" t="s">
        <v>4</v>
      </c>
      <c r="CW110" s="4" t="s">
        <v>4</v>
      </c>
      <c r="CX110" s="4" t="s">
        <v>4</v>
      </c>
      <c r="CY110" s="4" t="s">
        <v>4</v>
      </c>
      <c r="CZ110" s="4" t="s">
        <v>4</v>
      </c>
      <c r="DA110" s="4"/>
      <c r="DB110" s="4" t="s">
        <v>4</v>
      </c>
      <c r="DC110" s="4" t="s">
        <v>4</v>
      </c>
      <c r="DD110" s="4" t="s">
        <v>4</v>
      </c>
      <c r="DE110" s="4"/>
      <c r="DF110" s="4"/>
      <c r="DG110" s="4"/>
      <c r="DH110" s="4"/>
      <c r="DI110" s="4" t="s">
        <v>4</v>
      </c>
      <c r="DJ110" s="4"/>
      <c r="DK110" s="4"/>
      <c r="DL110" s="4"/>
      <c r="DM110" s="4"/>
      <c r="DN110" s="4" t="s">
        <v>4</v>
      </c>
      <c r="DO110" s="4"/>
      <c r="DP110" s="4"/>
      <c r="DQ110" s="4"/>
      <c r="DR110" s="4"/>
      <c r="DS110" s="4"/>
      <c r="DT110" s="4"/>
      <c r="DU110" s="4"/>
      <c r="DV110" s="11"/>
      <c r="DW110" s="12">
        <f>[1]!Tableau5102[[#This Row],[Variable45]]</f>
        <v>1</v>
      </c>
      <c r="DX110" s="12">
        <f>[1]!Tableau5102[[#This Row],[Variable46]]</f>
        <v>1</v>
      </c>
      <c r="DY110" s="12">
        <v>1</v>
      </c>
      <c r="DZ110" s="4">
        <v>1</v>
      </c>
      <c r="EA110" s="4">
        <v>1</v>
      </c>
      <c r="EB110" s="4">
        <v>3</v>
      </c>
      <c r="EC110" s="12" t="s">
        <v>1021</v>
      </c>
    </row>
    <row r="111" spans="1:133" s="12" customFormat="1">
      <c r="A111" s="12" t="s">
        <v>1019</v>
      </c>
      <c r="B111" s="13" t="s">
        <v>518</v>
      </c>
      <c r="C111" s="13" t="s">
        <v>7</v>
      </c>
      <c r="D111" s="13">
        <v>2</v>
      </c>
      <c r="E111" s="13" t="s">
        <v>31</v>
      </c>
      <c r="F111" s="13">
        <v>3</v>
      </c>
      <c r="G111" s="6" t="s">
        <v>519</v>
      </c>
      <c r="H111" s="6">
        <v>1</v>
      </c>
      <c r="I111" s="6">
        <v>2</v>
      </c>
      <c r="J111" s="6" t="s">
        <v>4</v>
      </c>
      <c r="K111" s="6">
        <v>1</v>
      </c>
      <c r="L111" s="6">
        <v>1</v>
      </c>
      <c r="M111" s="6">
        <v>0</v>
      </c>
      <c r="N111" s="51">
        <v>0</v>
      </c>
      <c r="O111" s="6">
        <v>1</v>
      </c>
      <c r="P111" s="6">
        <v>0</v>
      </c>
      <c r="Q111" s="6">
        <v>1</v>
      </c>
      <c r="R111" s="51" t="s">
        <v>513</v>
      </c>
      <c r="S111" s="51">
        <v>3</v>
      </c>
      <c r="T111" s="51">
        <v>0</v>
      </c>
      <c r="U111" s="13">
        <v>1</v>
      </c>
      <c r="V111" s="6">
        <v>1</v>
      </c>
      <c r="W111" s="6">
        <v>1</v>
      </c>
      <c r="X111" s="6">
        <v>0</v>
      </c>
      <c r="Y111" s="6">
        <v>0</v>
      </c>
      <c r="Z111" s="6">
        <v>4</v>
      </c>
      <c r="AA111" s="6">
        <v>3</v>
      </c>
      <c r="AB111" s="6">
        <v>0</v>
      </c>
      <c r="AC111" s="6">
        <v>0</v>
      </c>
      <c r="AD111" s="51">
        <v>1</v>
      </c>
      <c r="AE111" s="6">
        <v>0</v>
      </c>
      <c r="AF111" s="6">
        <v>1</v>
      </c>
      <c r="AG111" s="6" t="s">
        <v>4</v>
      </c>
      <c r="AH111" s="6" t="s">
        <v>4</v>
      </c>
      <c r="AI111" s="6" t="s">
        <v>4</v>
      </c>
      <c r="AJ111" s="6">
        <v>1</v>
      </c>
      <c r="AK111" s="51">
        <v>0</v>
      </c>
      <c r="AL111" s="6">
        <v>1</v>
      </c>
      <c r="AM111" s="6" t="s">
        <v>4</v>
      </c>
      <c r="AN111" s="6" t="s">
        <v>4</v>
      </c>
      <c r="AO111" s="6" t="s">
        <v>4</v>
      </c>
      <c r="AP111" s="51" t="s">
        <v>4</v>
      </c>
      <c r="AQ111" s="6" t="s">
        <v>4</v>
      </c>
      <c r="AR111" s="6">
        <v>0</v>
      </c>
      <c r="AS111" s="6">
        <v>1</v>
      </c>
      <c r="AT111" s="6">
        <v>1</v>
      </c>
      <c r="AU111" s="6">
        <v>1</v>
      </c>
      <c r="AV111" s="6">
        <v>1</v>
      </c>
      <c r="AW111" s="6">
        <v>1</v>
      </c>
      <c r="AX111" s="6" t="s">
        <v>4</v>
      </c>
      <c r="AY111" s="6">
        <v>2</v>
      </c>
      <c r="AZ111" s="51">
        <v>0</v>
      </c>
      <c r="BA111" s="6">
        <v>0</v>
      </c>
      <c r="BB111" s="6">
        <v>1</v>
      </c>
      <c r="BC111" s="6" t="s">
        <v>4</v>
      </c>
      <c r="BD111" s="6"/>
      <c r="BE111" s="6"/>
      <c r="BF111" s="6"/>
      <c r="BG111" s="6"/>
      <c r="BH111" s="6"/>
      <c r="BI111" s="6"/>
      <c r="BJ111" s="6" t="s">
        <v>4</v>
      </c>
      <c r="BK111" s="6"/>
      <c r="BL111" s="6"/>
      <c r="BM111" s="6"/>
      <c r="BN111" s="6"/>
      <c r="BO111" s="6"/>
      <c r="BP111" s="6" t="s">
        <v>4</v>
      </c>
      <c r="BQ111" s="6"/>
      <c r="BR111" s="6"/>
      <c r="BS111" s="6"/>
      <c r="BT111" s="6"/>
      <c r="BU111" s="6"/>
      <c r="BV111" s="6" t="s">
        <v>4</v>
      </c>
      <c r="BW111" s="6"/>
      <c r="BX111" s="6"/>
      <c r="BY111" s="6"/>
      <c r="BZ111" s="6"/>
      <c r="CA111" s="6"/>
      <c r="CB111" s="22" t="s">
        <v>4</v>
      </c>
      <c r="CC111" s="22" t="s">
        <v>4</v>
      </c>
      <c r="CD111" s="22" t="s">
        <v>4</v>
      </c>
      <c r="CE111" s="22" t="s">
        <v>4</v>
      </c>
      <c r="CF111" s="8" t="s">
        <v>4</v>
      </c>
      <c r="CG111" s="8" t="s">
        <v>4</v>
      </c>
      <c r="CH111" s="23" t="s">
        <v>4</v>
      </c>
      <c r="CI111" s="23" t="s">
        <v>4</v>
      </c>
      <c r="CJ111" s="6" t="s">
        <v>4</v>
      </c>
      <c r="CK111" s="6" t="s">
        <v>4</v>
      </c>
      <c r="CL111" s="6" t="s">
        <v>4</v>
      </c>
      <c r="CM111" s="6" t="s">
        <v>4</v>
      </c>
      <c r="CN111" s="6" t="s">
        <v>4</v>
      </c>
      <c r="CO111" s="6" t="s">
        <v>4</v>
      </c>
      <c r="CP111" s="6" t="s">
        <v>4</v>
      </c>
      <c r="CQ111" s="6" t="s">
        <v>4</v>
      </c>
      <c r="CR111" s="6" t="s">
        <v>4</v>
      </c>
      <c r="CS111" s="6" t="s">
        <v>4</v>
      </c>
      <c r="CT111" s="6" t="s">
        <v>4</v>
      </c>
      <c r="CU111" s="6" t="s">
        <v>4</v>
      </c>
      <c r="CV111" s="6" t="s">
        <v>4</v>
      </c>
      <c r="CW111" s="6" t="s">
        <v>4</v>
      </c>
      <c r="CX111" s="6" t="s">
        <v>4</v>
      </c>
      <c r="CY111" s="6" t="s">
        <v>4</v>
      </c>
      <c r="CZ111" s="6" t="s">
        <v>4</v>
      </c>
      <c r="DA111" s="6"/>
      <c r="DB111" s="6" t="s">
        <v>4</v>
      </c>
      <c r="DC111" s="6" t="s">
        <v>4</v>
      </c>
      <c r="DD111" s="6" t="s">
        <v>4</v>
      </c>
      <c r="DE111" s="6"/>
      <c r="DF111" s="6"/>
      <c r="DG111" s="6"/>
      <c r="DH111" s="6"/>
      <c r="DI111" s="6" t="s">
        <v>4</v>
      </c>
      <c r="DJ111" s="6"/>
      <c r="DK111" s="6"/>
      <c r="DL111" s="6"/>
      <c r="DM111" s="6"/>
      <c r="DN111" s="6" t="s">
        <v>4</v>
      </c>
      <c r="DO111" s="6"/>
      <c r="DP111" s="6"/>
      <c r="DQ111" s="6"/>
      <c r="DR111" s="6"/>
      <c r="DS111" s="6"/>
      <c r="DT111" s="6"/>
      <c r="DU111" s="6"/>
      <c r="DV111" s="6"/>
      <c r="DW111" s="12">
        <f>[1]!Tableau5102[[#This Row],[Variable45]]</f>
        <v>0</v>
      </c>
      <c r="DX111" s="12">
        <f>[1]!Tableau5102[[#This Row],[Variable46]]</f>
        <v>1</v>
      </c>
      <c r="DY111" s="12">
        <v>1</v>
      </c>
      <c r="DZ111" s="6">
        <v>1</v>
      </c>
      <c r="EA111" s="6">
        <v>1</v>
      </c>
      <c r="EB111" s="6">
        <v>4</v>
      </c>
      <c r="EC111" s="12" t="s">
        <v>1021</v>
      </c>
    </row>
    <row r="112" spans="1:133" s="12" customFormat="1">
      <c r="A112" s="12" t="s">
        <v>1019</v>
      </c>
      <c r="B112" s="13" t="s">
        <v>520</v>
      </c>
      <c r="C112" s="13" t="s">
        <v>7</v>
      </c>
      <c r="D112" s="13">
        <v>2</v>
      </c>
      <c r="E112" s="13" t="s">
        <v>31</v>
      </c>
      <c r="F112" s="13">
        <v>3</v>
      </c>
      <c r="G112" s="6" t="s">
        <v>521</v>
      </c>
      <c r="H112" s="6">
        <v>1</v>
      </c>
      <c r="I112" s="6">
        <v>1</v>
      </c>
      <c r="J112" s="6" t="s">
        <v>4</v>
      </c>
      <c r="K112" s="6">
        <v>1</v>
      </c>
      <c r="L112" s="6">
        <v>1</v>
      </c>
      <c r="M112" s="6">
        <v>0</v>
      </c>
      <c r="N112" s="6">
        <v>0</v>
      </c>
      <c r="O112" s="6">
        <v>1</v>
      </c>
      <c r="P112" s="6">
        <v>0</v>
      </c>
      <c r="Q112" s="6">
        <v>1</v>
      </c>
      <c r="R112" s="6" t="s">
        <v>4</v>
      </c>
      <c r="S112" s="51">
        <v>2</v>
      </c>
      <c r="T112" s="6">
        <v>1</v>
      </c>
      <c r="U112" s="13">
        <v>1</v>
      </c>
      <c r="V112" s="6">
        <v>1</v>
      </c>
      <c r="W112" s="6">
        <v>3</v>
      </c>
      <c r="X112" s="6">
        <v>0</v>
      </c>
      <c r="Y112" s="6">
        <v>3</v>
      </c>
      <c r="Z112" s="6">
        <v>4</v>
      </c>
      <c r="AA112" s="6">
        <v>2</v>
      </c>
      <c r="AB112" s="6">
        <v>0</v>
      </c>
      <c r="AC112" s="6">
        <v>0</v>
      </c>
      <c r="AD112" s="6">
        <v>4</v>
      </c>
      <c r="AE112" s="6">
        <v>1</v>
      </c>
      <c r="AF112" s="6">
        <v>1</v>
      </c>
      <c r="AG112" s="6" t="s">
        <v>522</v>
      </c>
      <c r="AH112" s="6">
        <v>2023</v>
      </c>
      <c r="AI112" s="6" t="s">
        <v>4</v>
      </c>
      <c r="AJ112" s="6">
        <v>0</v>
      </c>
      <c r="AK112" s="6">
        <v>1</v>
      </c>
      <c r="AL112" s="6">
        <v>1</v>
      </c>
      <c r="AM112" s="6">
        <v>1</v>
      </c>
      <c r="AN112" s="6">
        <v>1</v>
      </c>
      <c r="AO112" s="6">
        <v>1</v>
      </c>
      <c r="AP112" s="6">
        <v>1</v>
      </c>
      <c r="AQ112" s="6">
        <v>0</v>
      </c>
      <c r="AR112" s="6">
        <v>1</v>
      </c>
      <c r="AS112" s="6">
        <v>1</v>
      </c>
      <c r="AT112" s="6">
        <v>0</v>
      </c>
      <c r="AU112" s="6">
        <v>1</v>
      </c>
      <c r="AV112" s="6">
        <v>0</v>
      </c>
      <c r="AW112" s="6">
        <v>1</v>
      </c>
      <c r="AX112" s="6" t="s">
        <v>523</v>
      </c>
      <c r="AY112" s="6">
        <v>2</v>
      </c>
      <c r="AZ112" s="6">
        <v>0</v>
      </c>
      <c r="BA112" s="6">
        <v>0</v>
      </c>
      <c r="BB112" s="6">
        <v>1</v>
      </c>
      <c r="BC112" s="6" t="s">
        <v>4</v>
      </c>
      <c r="BD112" s="6">
        <v>0.49867704611171559</v>
      </c>
      <c r="BE112" s="6">
        <v>32.748825437419377</v>
      </c>
      <c r="BF112" s="6">
        <v>54.103971497762359</v>
      </c>
      <c r="BG112" s="6">
        <v>10.71938030997123</v>
      </c>
      <c r="BH112" s="6">
        <v>1.929145708735321</v>
      </c>
      <c r="BI112" s="6">
        <v>95.248570678826098</v>
      </c>
      <c r="BJ112" s="6" t="s">
        <v>4</v>
      </c>
      <c r="BK112" s="6">
        <v>0.52251791979923867</v>
      </c>
      <c r="BL112" s="6">
        <v>43.296336875603387</v>
      </c>
      <c r="BM112" s="6">
        <v>47.386093971332457</v>
      </c>
      <c r="BN112" s="6">
        <v>7.7752437590690562</v>
      </c>
      <c r="BO112" s="6">
        <v>1.0198074741958549</v>
      </c>
      <c r="BP112" s="6" t="s">
        <v>4</v>
      </c>
      <c r="BQ112" s="6">
        <v>0</v>
      </c>
      <c r="BR112" s="6">
        <v>34.596081432091772</v>
      </c>
      <c r="BS112" s="6">
        <v>32.862998272468737</v>
      </c>
      <c r="BT112" s="6">
        <v>15.229880827123299</v>
      </c>
      <c r="BU112" s="6">
        <v>17.311039468316199</v>
      </c>
      <c r="BV112" s="6" t="s">
        <v>4</v>
      </c>
      <c r="BW112" s="6">
        <v>2.6512376714352541</v>
      </c>
      <c r="BX112" s="6">
        <v>90.022724739878385</v>
      </c>
      <c r="BY112" s="6">
        <v>6.3069817833796327</v>
      </c>
      <c r="BZ112" s="6">
        <v>1.019055805306742</v>
      </c>
      <c r="CA112" s="6">
        <v>0</v>
      </c>
      <c r="CB112" s="24">
        <v>0</v>
      </c>
      <c r="CC112" s="24">
        <v>0</v>
      </c>
      <c r="CD112" s="24">
        <v>38.567688821133643</v>
      </c>
      <c r="CE112" s="24">
        <v>61.155469919032768</v>
      </c>
      <c r="CF112" s="25">
        <v>0.27684125983357682</v>
      </c>
      <c r="CG112" s="23">
        <v>0</v>
      </c>
      <c r="CH112" s="23">
        <v>3</v>
      </c>
      <c r="CI112" s="23">
        <v>0</v>
      </c>
      <c r="CJ112" s="6">
        <v>1</v>
      </c>
      <c r="CK112" s="6">
        <v>1</v>
      </c>
      <c r="CL112" s="6">
        <v>1</v>
      </c>
      <c r="CM112" s="6">
        <v>1</v>
      </c>
      <c r="CN112" s="6">
        <v>1</v>
      </c>
      <c r="CO112" s="6">
        <v>1</v>
      </c>
      <c r="CP112" s="6">
        <v>1</v>
      </c>
      <c r="CQ112" s="6">
        <v>0</v>
      </c>
      <c r="CR112" s="6">
        <v>1</v>
      </c>
      <c r="CS112" s="6">
        <v>1</v>
      </c>
      <c r="CT112" s="6" t="s">
        <v>524</v>
      </c>
      <c r="CU112" s="6">
        <v>33026.866444254556</v>
      </c>
      <c r="CV112" s="6" t="s">
        <v>63</v>
      </c>
      <c r="CW112" s="6" t="s">
        <v>64</v>
      </c>
      <c r="CX112" s="6" t="s">
        <v>525</v>
      </c>
      <c r="CY112" s="6" t="s">
        <v>60</v>
      </c>
      <c r="CZ112" s="6">
        <v>42.595781600871632</v>
      </c>
      <c r="DA112" s="6">
        <v>4.947593652189525</v>
      </c>
      <c r="DB112" s="6">
        <v>40.71205225786899</v>
      </c>
      <c r="DC112" s="6">
        <v>44.268262848459308</v>
      </c>
      <c r="DD112" s="6">
        <v>93.328816680062062</v>
      </c>
      <c r="DE112" s="6">
        <v>5.0503471543403604</v>
      </c>
      <c r="DF112" s="6">
        <v>49.669011556994313</v>
      </c>
      <c r="DG112" s="6">
        <v>24.266979497367501</v>
      </c>
      <c r="DH112" s="6">
        <v>16.62071665401454</v>
      </c>
      <c r="DI112" s="6">
        <v>100</v>
      </c>
      <c r="DJ112" s="6">
        <v>97.909547628077121</v>
      </c>
      <c r="DK112" s="6">
        <v>1.973227388098628</v>
      </c>
      <c r="DL112" s="6">
        <v>0.1172249838242619</v>
      </c>
      <c r="DM112" s="6">
        <v>0</v>
      </c>
      <c r="DN112" s="6">
        <v>94.509215594718427</v>
      </c>
      <c r="DO112" s="6">
        <v>34.064489965755861</v>
      </c>
      <c r="DP112" s="6">
        <v>5.746814546145866</v>
      </c>
      <c r="DQ112" s="6">
        <v>7.6538400407268048</v>
      </c>
      <c r="DR112" s="6">
        <v>14.51634261186345</v>
      </c>
      <c r="DS112" s="6">
        <v>16.893385252823151</v>
      </c>
      <c r="DT112" s="6">
        <v>4.1770866265331694</v>
      </c>
      <c r="DU112" s="6">
        <v>2.563862953922873</v>
      </c>
      <c r="DV112" s="6">
        <v>17.512441512041079</v>
      </c>
      <c r="DW112" s="12">
        <f>[1]!Tableau5102[[#This Row],[Variable45]]</f>
        <v>0</v>
      </c>
      <c r="DX112" s="12">
        <f>[1]!Tableau5102[[#This Row],[Variable46]]</f>
        <v>1</v>
      </c>
      <c r="DY112" s="12">
        <v>1</v>
      </c>
      <c r="DZ112" s="6">
        <v>1</v>
      </c>
      <c r="EA112" s="6">
        <v>3</v>
      </c>
      <c r="EB112" s="6">
        <v>4</v>
      </c>
      <c r="EC112" s="12" t="s">
        <v>1021</v>
      </c>
    </row>
    <row r="113" spans="1:133" s="30" customFormat="1">
      <c r="A113" s="12" t="s">
        <v>1019</v>
      </c>
      <c r="B113" s="31" t="s">
        <v>526</v>
      </c>
      <c r="C113" s="31" t="s">
        <v>7</v>
      </c>
      <c r="D113" s="31">
        <v>2</v>
      </c>
      <c r="E113" s="31" t="s">
        <v>31</v>
      </c>
      <c r="F113" s="31">
        <v>3</v>
      </c>
      <c r="G113" s="30" t="s">
        <v>527</v>
      </c>
      <c r="H113" s="30">
        <v>1</v>
      </c>
      <c r="I113" s="30">
        <v>1</v>
      </c>
      <c r="J113" s="30">
        <v>1</v>
      </c>
      <c r="K113" s="30">
        <v>1</v>
      </c>
      <c r="L113" s="30">
        <v>1</v>
      </c>
      <c r="M113" s="30">
        <v>0</v>
      </c>
      <c r="N113" s="30">
        <v>0</v>
      </c>
      <c r="O113" s="30">
        <v>1</v>
      </c>
      <c r="P113" s="30">
        <v>1</v>
      </c>
      <c r="Q113" s="30">
        <v>1</v>
      </c>
      <c r="R113" s="30" t="s">
        <v>4</v>
      </c>
      <c r="S113" s="30">
        <v>2</v>
      </c>
      <c r="T113" s="30">
        <v>0</v>
      </c>
      <c r="U113" s="31">
        <v>1</v>
      </c>
      <c r="V113" s="30">
        <v>1</v>
      </c>
      <c r="W113" s="30">
        <v>1</v>
      </c>
      <c r="X113" s="30">
        <v>0</v>
      </c>
      <c r="Y113" s="30">
        <v>4</v>
      </c>
      <c r="Z113" s="30">
        <v>4</v>
      </c>
      <c r="AA113" s="30">
        <v>3</v>
      </c>
      <c r="AB113" s="30">
        <v>0</v>
      </c>
      <c r="AC113" s="30">
        <v>1</v>
      </c>
      <c r="AD113" s="30">
        <v>2</v>
      </c>
      <c r="AE113" s="30">
        <v>1</v>
      </c>
      <c r="AF113" s="30">
        <v>1</v>
      </c>
      <c r="AG113" s="30" t="s">
        <v>528</v>
      </c>
      <c r="AH113" s="30" t="s">
        <v>529</v>
      </c>
      <c r="AI113" s="30" t="s">
        <v>4</v>
      </c>
      <c r="AJ113" s="30">
        <v>0</v>
      </c>
      <c r="AK113" s="30">
        <v>0</v>
      </c>
      <c r="AL113" s="30">
        <v>1</v>
      </c>
      <c r="AM113" s="30">
        <v>1</v>
      </c>
      <c r="AN113" s="30">
        <v>1</v>
      </c>
      <c r="AO113" s="30">
        <v>0</v>
      </c>
      <c r="AP113" s="30">
        <v>1</v>
      </c>
      <c r="AQ113" s="30">
        <v>0</v>
      </c>
      <c r="AR113" s="30">
        <v>1</v>
      </c>
      <c r="AS113" s="30">
        <v>1</v>
      </c>
      <c r="AT113" s="30">
        <v>0</v>
      </c>
      <c r="AU113" s="30">
        <v>0</v>
      </c>
      <c r="AV113" s="30">
        <v>1</v>
      </c>
      <c r="AW113" s="30">
        <v>0</v>
      </c>
      <c r="AX113" s="30" t="s">
        <v>4</v>
      </c>
      <c r="AY113" s="30" t="s">
        <v>4</v>
      </c>
      <c r="AZ113" s="30">
        <v>0</v>
      </c>
      <c r="BA113" s="30">
        <v>0</v>
      </c>
      <c r="BB113" s="30">
        <v>1</v>
      </c>
      <c r="BC113" s="30" t="s">
        <v>4</v>
      </c>
      <c r="BJ113" s="30" t="s">
        <v>4</v>
      </c>
      <c r="BP113" s="30" t="s">
        <v>4</v>
      </c>
      <c r="BV113" s="30" t="s">
        <v>4</v>
      </c>
      <c r="CB113" s="35" t="s">
        <v>4</v>
      </c>
      <c r="CC113" s="35" t="s">
        <v>4</v>
      </c>
      <c r="CD113" s="35" t="s">
        <v>4</v>
      </c>
      <c r="CE113" s="35" t="s">
        <v>4</v>
      </c>
      <c r="CF113" s="36" t="s">
        <v>4</v>
      </c>
      <c r="CG113" s="37">
        <v>1</v>
      </c>
      <c r="CH113" s="37">
        <v>5</v>
      </c>
      <c r="CI113" s="37">
        <v>0</v>
      </c>
      <c r="CJ113" s="30" t="s">
        <v>62</v>
      </c>
      <c r="CK113" s="30" t="s">
        <v>62</v>
      </c>
      <c r="CL113" s="30" t="s">
        <v>62</v>
      </c>
      <c r="CM113" s="30" t="s">
        <v>62</v>
      </c>
      <c r="CN113" s="30" t="s">
        <v>62</v>
      </c>
      <c r="CO113" s="30" t="s">
        <v>62</v>
      </c>
      <c r="CP113" s="30" t="s">
        <v>62</v>
      </c>
      <c r="CQ113" s="30" t="s">
        <v>62</v>
      </c>
      <c r="CR113" s="30" t="s">
        <v>62</v>
      </c>
      <c r="CS113" s="30" t="s">
        <v>62</v>
      </c>
      <c r="CT113" s="30" t="s">
        <v>62</v>
      </c>
      <c r="CU113" s="30">
        <v>81199.640669628367</v>
      </c>
      <c r="CV113" s="30" t="s">
        <v>63</v>
      </c>
      <c r="CW113" s="30" t="s">
        <v>139</v>
      </c>
      <c r="CX113" s="30" t="s">
        <v>62</v>
      </c>
      <c r="CY113" s="30" t="s">
        <v>62</v>
      </c>
      <c r="CZ113" s="30" t="s">
        <v>4</v>
      </c>
      <c r="DB113" s="30" t="s">
        <v>4</v>
      </c>
      <c r="DC113" s="30" t="s">
        <v>4</v>
      </c>
      <c r="DD113" s="30" t="s">
        <v>4</v>
      </c>
      <c r="DI113" s="30" t="s">
        <v>4</v>
      </c>
      <c r="DN113" s="30" t="s">
        <v>4</v>
      </c>
      <c r="DW113" s="6">
        <f>[1]!Tableau5102[[#This Row],[Variable45]]</f>
        <v>0</v>
      </c>
      <c r="DX113" s="6">
        <f>[1]!Tableau5102[[#This Row],[Variable46]]</f>
        <v>1</v>
      </c>
      <c r="DY113" s="30">
        <v>1</v>
      </c>
      <c r="DZ113" s="30">
        <v>1</v>
      </c>
      <c r="EA113" s="30">
        <v>1</v>
      </c>
      <c r="EB113" s="30">
        <v>4</v>
      </c>
      <c r="EC113" s="12" t="s">
        <v>1021</v>
      </c>
    </row>
    <row r="114" spans="1:133" s="12" customFormat="1">
      <c r="A114" s="12" t="s">
        <v>1019</v>
      </c>
      <c r="B114" s="13" t="s">
        <v>530</v>
      </c>
      <c r="C114" s="13" t="s">
        <v>181</v>
      </c>
      <c r="D114" s="13">
        <v>1</v>
      </c>
      <c r="E114" s="13" t="s">
        <v>31</v>
      </c>
      <c r="F114" s="13">
        <v>3</v>
      </c>
      <c r="G114" s="6" t="s">
        <v>531</v>
      </c>
      <c r="H114" s="6">
        <v>1</v>
      </c>
      <c r="I114" s="6">
        <v>1</v>
      </c>
      <c r="J114" s="6" t="s">
        <v>4</v>
      </c>
      <c r="K114" s="6">
        <v>1</v>
      </c>
      <c r="L114" s="6">
        <v>1</v>
      </c>
      <c r="M114" s="6">
        <v>0</v>
      </c>
      <c r="N114" s="6">
        <v>1</v>
      </c>
      <c r="O114" s="6">
        <v>0</v>
      </c>
      <c r="P114" s="6">
        <v>0</v>
      </c>
      <c r="Q114" s="6">
        <v>1</v>
      </c>
      <c r="R114" s="6" t="s">
        <v>4</v>
      </c>
      <c r="S114" s="6">
        <v>2</v>
      </c>
      <c r="T114" s="6">
        <v>0</v>
      </c>
      <c r="U114" s="13">
        <v>1</v>
      </c>
      <c r="V114" s="6">
        <v>1</v>
      </c>
      <c r="W114" s="6">
        <v>1</v>
      </c>
      <c r="X114" s="6">
        <v>0</v>
      </c>
      <c r="Y114" s="6" t="s">
        <v>4</v>
      </c>
      <c r="Z114" s="6">
        <v>3</v>
      </c>
      <c r="AA114" s="6">
        <v>3</v>
      </c>
      <c r="AB114" s="6">
        <v>0</v>
      </c>
      <c r="AC114" s="6">
        <v>0</v>
      </c>
      <c r="AD114" s="6">
        <v>1</v>
      </c>
      <c r="AE114" s="6">
        <v>0</v>
      </c>
      <c r="AF114" s="6">
        <v>0</v>
      </c>
      <c r="AG114" s="6" t="s">
        <v>4</v>
      </c>
      <c r="AH114" s="6" t="s">
        <v>4</v>
      </c>
      <c r="AI114" s="6" t="s">
        <v>4</v>
      </c>
      <c r="AJ114" s="6">
        <v>1</v>
      </c>
      <c r="AK114" s="6">
        <v>0</v>
      </c>
      <c r="AL114" s="6">
        <v>1</v>
      </c>
      <c r="AM114" s="6">
        <v>1</v>
      </c>
      <c r="AN114" s="6">
        <v>1</v>
      </c>
      <c r="AO114" s="6">
        <v>0</v>
      </c>
      <c r="AP114" s="6">
        <v>1</v>
      </c>
      <c r="AQ114" s="6">
        <v>0</v>
      </c>
      <c r="AR114" s="6">
        <v>0</v>
      </c>
      <c r="AS114" s="6">
        <v>0</v>
      </c>
      <c r="AT114" s="6">
        <v>1</v>
      </c>
      <c r="AU114" s="6">
        <v>1</v>
      </c>
      <c r="AV114" s="6">
        <v>1</v>
      </c>
      <c r="AW114" s="6">
        <v>1</v>
      </c>
      <c r="AX114" s="6" t="s">
        <v>4</v>
      </c>
      <c r="AY114" s="6">
        <v>1</v>
      </c>
      <c r="AZ114" s="6">
        <v>0</v>
      </c>
      <c r="BA114" s="6">
        <v>0</v>
      </c>
      <c r="BB114" s="6">
        <v>1</v>
      </c>
      <c r="BC114" s="6" t="s">
        <v>4</v>
      </c>
      <c r="BD114" s="6">
        <v>0</v>
      </c>
      <c r="BE114" s="6">
        <v>15.04823273752444</v>
      </c>
      <c r="BF114" s="6">
        <v>50.399802845129692</v>
      </c>
      <c r="BG114" s="6">
        <v>26.684002923951901</v>
      </c>
      <c r="BH114" s="6">
        <v>7.8679614933939606</v>
      </c>
      <c r="BI114" s="6">
        <v>99.095636454029972</v>
      </c>
      <c r="BJ114" s="6" t="s">
        <v>4</v>
      </c>
      <c r="BK114" s="6">
        <v>0.9043635459700331</v>
      </c>
      <c r="BL114" s="6">
        <v>28.517974193823459</v>
      </c>
      <c r="BM114" s="6">
        <v>49.490059918697163</v>
      </c>
      <c r="BN114" s="6">
        <v>18.36923677712651</v>
      </c>
      <c r="BO114" s="6">
        <v>2.7183655643828568</v>
      </c>
      <c r="BP114" s="6" t="s">
        <v>4</v>
      </c>
      <c r="BQ114" s="6">
        <v>0</v>
      </c>
      <c r="BR114" s="6">
        <v>30.01163775707321</v>
      </c>
      <c r="BS114" s="6">
        <v>36.704124696322651</v>
      </c>
      <c r="BT114" s="6">
        <v>31.136374124925311</v>
      </c>
      <c r="BU114" s="6">
        <v>2.147863421678831</v>
      </c>
      <c r="BV114" s="6" t="s">
        <v>4</v>
      </c>
      <c r="BW114" s="6">
        <v>0</v>
      </c>
      <c r="BX114" s="6">
        <v>69.114754066337284</v>
      </c>
      <c r="BY114" s="6">
        <v>28.91825522117789</v>
      </c>
      <c r="BZ114" s="6">
        <v>0</v>
      </c>
      <c r="CA114" s="6">
        <v>1.966990712484822</v>
      </c>
      <c r="CB114" s="22" t="s">
        <v>4</v>
      </c>
      <c r="CC114" s="22" t="s">
        <v>4</v>
      </c>
      <c r="CD114" s="22" t="s">
        <v>4</v>
      </c>
      <c r="CE114" s="22" t="s">
        <v>4</v>
      </c>
      <c r="CF114" s="8" t="s">
        <v>4</v>
      </c>
      <c r="CG114" s="8" t="s">
        <v>4</v>
      </c>
      <c r="CH114" s="23" t="s">
        <v>4</v>
      </c>
      <c r="CI114" s="23" t="s">
        <v>4</v>
      </c>
      <c r="CJ114" s="6" t="s">
        <v>4</v>
      </c>
      <c r="CK114" s="6" t="s">
        <v>4</v>
      </c>
      <c r="CL114" s="6" t="s">
        <v>4</v>
      </c>
      <c r="CM114" s="6" t="s">
        <v>4</v>
      </c>
      <c r="CN114" s="6" t="s">
        <v>4</v>
      </c>
      <c r="CO114" s="6" t="s">
        <v>4</v>
      </c>
      <c r="CP114" s="6" t="s">
        <v>4</v>
      </c>
      <c r="CQ114" s="6" t="s">
        <v>4</v>
      </c>
      <c r="CR114" s="6" t="s">
        <v>4</v>
      </c>
      <c r="CS114" s="6" t="s">
        <v>4</v>
      </c>
      <c r="CT114" s="6" t="s">
        <v>4</v>
      </c>
      <c r="CU114" s="6" t="s">
        <v>4</v>
      </c>
      <c r="CV114" s="6" t="s">
        <v>4</v>
      </c>
      <c r="CW114" s="6" t="s">
        <v>4</v>
      </c>
      <c r="CX114" s="6" t="s">
        <v>4</v>
      </c>
      <c r="CY114" s="6" t="s">
        <v>4</v>
      </c>
      <c r="CZ114" s="6" t="s">
        <v>4</v>
      </c>
      <c r="DA114" s="6">
        <v>24.829225822611701</v>
      </c>
      <c r="DB114" s="6" t="s">
        <v>4</v>
      </c>
      <c r="DC114" s="6" t="s">
        <v>4</v>
      </c>
      <c r="DD114" s="6" t="s">
        <v>4</v>
      </c>
      <c r="DE114" s="6">
        <v>16.313615271864119</v>
      </c>
      <c r="DF114" s="6">
        <v>75.440151476914892</v>
      </c>
      <c r="DG114" s="6">
        <v>5.7236691772672588</v>
      </c>
      <c r="DH114" s="6">
        <v>0.63305629090611182</v>
      </c>
      <c r="DI114" s="6" t="s">
        <v>4</v>
      </c>
      <c r="DJ114" s="6">
        <v>51.66886206946544</v>
      </c>
      <c r="DK114" s="6">
        <v>35.195258781865121</v>
      </c>
      <c r="DL114" s="6">
        <v>10.12887035831908</v>
      </c>
      <c r="DM114" s="6">
        <v>0</v>
      </c>
      <c r="DN114" s="6" t="s">
        <v>4</v>
      </c>
      <c r="DO114" s="6">
        <v>34.406989966927611</v>
      </c>
      <c r="DP114" s="6">
        <v>44.798736651153057</v>
      </c>
      <c r="DQ114" s="6">
        <v>20.396965449722249</v>
      </c>
      <c r="DR114" s="6">
        <v>0</v>
      </c>
      <c r="DS114" s="6">
        <v>43.163896060014608</v>
      </c>
      <c r="DT114" s="6">
        <v>34.04695854354987</v>
      </c>
      <c r="DU114" s="6">
        <v>18.47081036879214</v>
      </c>
      <c r="DV114" s="6">
        <v>0</v>
      </c>
      <c r="DW114" s="12">
        <f>[1]!Tableau5102[[#This Row],[Variable45]]</f>
        <v>0</v>
      </c>
      <c r="DX114" s="12">
        <f>[1]!Tableau5102[[#This Row],[Variable46]]</f>
        <v>1</v>
      </c>
      <c r="DY114" s="12">
        <v>1</v>
      </c>
      <c r="DZ114" s="6">
        <v>1</v>
      </c>
      <c r="EA114" s="6">
        <v>1</v>
      </c>
      <c r="EB114" s="6">
        <v>3</v>
      </c>
      <c r="EC114" s="12" t="s">
        <v>1021</v>
      </c>
    </row>
    <row r="115" spans="1:133" s="6" customFormat="1">
      <c r="A115" s="12" t="s">
        <v>1019</v>
      </c>
      <c r="B115" s="13" t="s">
        <v>532</v>
      </c>
      <c r="C115" s="13" t="s">
        <v>21</v>
      </c>
      <c r="D115" s="13">
        <v>6</v>
      </c>
      <c r="E115" s="13" t="s">
        <v>2</v>
      </c>
      <c r="F115" s="13">
        <v>0</v>
      </c>
      <c r="G115" s="6" t="s">
        <v>533</v>
      </c>
      <c r="H115" s="6">
        <v>1</v>
      </c>
      <c r="I115" s="6">
        <v>1</v>
      </c>
      <c r="J115" s="6" t="s">
        <v>4</v>
      </c>
      <c r="K115" s="6">
        <v>1</v>
      </c>
      <c r="L115" s="6">
        <v>0</v>
      </c>
      <c r="M115" s="6">
        <v>0</v>
      </c>
      <c r="N115" s="6">
        <v>0</v>
      </c>
      <c r="O115" s="6">
        <v>0</v>
      </c>
      <c r="P115" s="6">
        <v>0</v>
      </c>
      <c r="Q115" s="6">
        <v>1</v>
      </c>
      <c r="R115" s="6" t="s">
        <v>534</v>
      </c>
      <c r="S115" s="6">
        <v>2</v>
      </c>
      <c r="T115" s="6">
        <v>1</v>
      </c>
      <c r="U115" s="13">
        <v>1</v>
      </c>
      <c r="V115" s="6">
        <v>1</v>
      </c>
      <c r="W115" s="6">
        <v>1</v>
      </c>
      <c r="X115" s="6">
        <v>1</v>
      </c>
      <c r="Y115" s="6">
        <v>3</v>
      </c>
      <c r="Z115" s="6">
        <v>3</v>
      </c>
      <c r="AA115" s="6">
        <v>2</v>
      </c>
      <c r="AB115" s="6">
        <v>0</v>
      </c>
      <c r="AC115" s="6">
        <v>1</v>
      </c>
      <c r="AD115" s="6" t="s">
        <v>4</v>
      </c>
      <c r="AE115" s="6" t="s">
        <v>4</v>
      </c>
      <c r="AF115" s="6">
        <v>0</v>
      </c>
      <c r="AG115" s="6" t="s">
        <v>57</v>
      </c>
      <c r="AH115" s="6" t="s">
        <v>4</v>
      </c>
      <c r="AI115" s="6" t="s">
        <v>4</v>
      </c>
      <c r="AJ115" s="6">
        <v>1</v>
      </c>
      <c r="AK115" s="6">
        <v>0</v>
      </c>
      <c r="AL115" s="6">
        <v>1</v>
      </c>
      <c r="AM115" s="6">
        <v>1</v>
      </c>
      <c r="AN115" s="6">
        <v>0</v>
      </c>
      <c r="AO115" s="6">
        <v>1</v>
      </c>
      <c r="AP115" s="6">
        <v>1</v>
      </c>
      <c r="AQ115" s="6">
        <v>0</v>
      </c>
      <c r="AR115" s="6">
        <v>0</v>
      </c>
      <c r="AS115" s="6">
        <v>0</v>
      </c>
      <c r="AT115" s="6">
        <v>0</v>
      </c>
      <c r="AU115" s="6" t="s">
        <v>4</v>
      </c>
      <c r="AV115" s="6">
        <v>1</v>
      </c>
      <c r="AW115" s="6">
        <v>1</v>
      </c>
      <c r="AX115" s="6" t="s">
        <v>4</v>
      </c>
      <c r="AY115" s="6">
        <v>3</v>
      </c>
      <c r="AZ115" s="6" t="s">
        <v>4</v>
      </c>
      <c r="BA115" s="6">
        <v>1</v>
      </c>
      <c r="BB115" s="6">
        <v>1</v>
      </c>
      <c r="BC115" s="6" t="s">
        <v>4</v>
      </c>
      <c r="BJ115" s="6" t="s">
        <v>4</v>
      </c>
      <c r="BP115" s="6" t="s">
        <v>4</v>
      </c>
      <c r="BV115" s="6" t="s">
        <v>4</v>
      </c>
      <c r="CB115" s="22" t="s">
        <v>4</v>
      </c>
      <c r="CC115" s="22" t="s">
        <v>4</v>
      </c>
      <c r="CD115" s="22" t="s">
        <v>4</v>
      </c>
      <c r="CE115" s="22" t="s">
        <v>4</v>
      </c>
      <c r="CF115" s="8" t="s">
        <v>4</v>
      </c>
      <c r="CG115" s="8" t="s">
        <v>4</v>
      </c>
      <c r="CH115" s="23" t="s">
        <v>4</v>
      </c>
      <c r="CI115" s="23" t="s">
        <v>4</v>
      </c>
      <c r="CJ115" s="6" t="s">
        <v>4</v>
      </c>
      <c r="CK115" s="6" t="s">
        <v>4</v>
      </c>
      <c r="CL115" s="6" t="s">
        <v>4</v>
      </c>
      <c r="CM115" s="6" t="s">
        <v>4</v>
      </c>
      <c r="CN115" s="6" t="s">
        <v>4</v>
      </c>
      <c r="CO115" s="6" t="s">
        <v>4</v>
      </c>
      <c r="CP115" s="6" t="s">
        <v>4</v>
      </c>
      <c r="CQ115" s="6" t="s">
        <v>4</v>
      </c>
      <c r="CR115" s="6" t="s">
        <v>4</v>
      </c>
      <c r="CS115" s="6" t="s">
        <v>4</v>
      </c>
      <c r="CT115" s="6" t="s">
        <v>4</v>
      </c>
      <c r="CU115" s="6" t="s">
        <v>4</v>
      </c>
      <c r="CV115" s="6" t="s">
        <v>4</v>
      </c>
      <c r="CW115" s="6" t="s">
        <v>4</v>
      </c>
      <c r="CX115" s="6" t="s">
        <v>4</v>
      </c>
      <c r="CY115" s="6" t="s">
        <v>4</v>
      </c>
      <c r="CZ115" s="6" t="s">
        <v>4</v>
      </c>
      <c r="DB115" s="6" t="s">
        <v>4</v>
      </c>
      <c r="DC115" s="6" t="s">
        <v>4</v>
      </c>
      <c r="DD115" s="6" t="s">
        <v>4</v>
      </c>
      <c r="DI115" s="6" t="s">
        <v>4</v>
      </c>
      <c r="DN115" s="6" t="s">
        <v>4</v>
      </c>
      <c r="DW115" s="6">
        <f>[1]!Tableau5102[[#This Row],[Variable45]]</f>
        <v>0</v>
      </c>
      <c r="DX115" s="6">
        <f>[1]!Tableau5102[[#This Row],[Variable46]]</f>
        <v>1</v>
      </c>
      <c r="DY115" s="6">
        <v>0</v>
      </c>
      <c r="DZ115" s="6">
        <v>1</v>
      </c>
      <c r="EA115" s="6">
        <v>1</v>
      </c>
      <c r="EB115" s="6">
        <v>3</v>
      </c>
      <c r="EC115" s="12" t="s">
        <v>1021</v>
      </c>
    </row>
    <row r="116" spans="1:133" s="54" customFormat="1">
      <c r="A116" s="12" t="s">
        <v>1019</v>
      </c>
      <c r="B116" s="32" t="s">
        <v>535</v>
      </c>
      <c r="C116" s="32" t="s">
        <v>21</v>
      </c>
      <c r="D116" s="32">
        <v>6</v>
      </c>
      <c r="E116" s="32" t="s">
        <v>2</v>
      </c>
      <c r="F116" s="32">
        <v>0</v>
      </c>
      <c r="G116" s="6" t="s">
        <v>373</v>
      </c>
      <c r="H116" s="6">
        <v>1</v>
      </c>
      <c r="I116" s="6">
        <v>1</v>
      </c>
      <c r="J116" s="6" t="s">
        <v>4</v>
      </c>
      <c r="K116" s="6">
        <v>1</v>
      </c>
      <c r="L116" s="6">
        <v>1</v>
      </c>
      <c r="M116" s="6">
        <v>1</v>
      </c>
      <c r="N116" s="6">
        <v>0</v>
      </c>
      <c r="O116" s="6">
        <v>0</v>
      </c>
      <c r="P116" s="6">
        <v>1</v>
      </c>
      <c r="Q116" s="6">
        <v>0</v>
      </c>
      <c r="R116" s="6" t="s">
        <v>4</v>
      </c>
      <c r="S116" s="6" t="s">
        <v>4</v>
      </c>
      <c r="T116" s="6" t="s">
        <v>4</v>
      </c>
      <c r="U116" s="13">
        <v>0</v>
      </c>
      <c r="V116" s="6">
        <v>1</v>
      </c>
      <c r="W116" s="6">
        <v>2</v>
      </c>
      <c r="X116" s="6">
        <v>0</v>
      </c>
      <c r="Y116" s="6">
        <v>3</v>
      </c>
      <c r="Z116" s="6">
        <v>3</v>
      </c>
      <c r="AA116" s="6">
        <v>3</v>
      </c>
      <c r="AB116" s="6">
        <v>0</v>
      </c>
      <c r="AC116" s="6">
        <v>1</v>
      </c>
      <c r="AD116" s="6">
        <v>1</v>
      </c>
      <c r="AE116" s="6">
        <v>1</v>
      </c>
      <c r="AF116" s="6">
        <v>1</v>
      </c>
      <c r="AG116" s="6" t="s">
        <v>4</v>
      </c>
      <c r="AH116" s="6" t="s">
        <v>4</v>
      </c>
      <c r="AI116" s="6" t="s">
        <v>4</v>
      </c>
      <c r="AJ116" s="6">
        <v>1</v>
      </c>
      <c r="AK116" s="6">
        <v>0</v>
      </c>
      <c r="AL116" s="6">
        <v>1</v>
      </c>
      <c r="AM116" s="6">
        <v>1</v>
      </c>
      <c r="AN116" s="6">
        <v>0</v>
      </c>
      <c r="AO116" s="6">
        <v>1</v>
      </c>
      <c r="AP116" s="6">
        <v>0</v>
      </c>
      <c r="AQ116" s="6">
        <v>1</v>
      </c>
      <c r="AR116" s="6">
        <v>1</v>
      </c>
      <c r="AS116" s="6">
        <v>0</v>
      </c>
      <c r="AT116" s="6">
        <v>0</v>
      </c>
      <c r="AU116" s="6">
        <v>0</v>
      </c>
      <c r="AV116" s="6">
        <v>0</v>
      </c>
      <c r="AW116" s="6">
        <v>0</v>
      </c>
      <c r="AX116" s="6" t="s">
        <v>4</v>
      </c>
      <c r="AY116" s="6" t="s">
        <v>4</v>
      </c>
      <c r="AZ116" s="6">
        <v>1</v>
      </c>
      <c r="BA116" s="6">
        <v>1</v>
      </c>
      <c r="BB116" s="6">
        <v>0</v>
      </c>
      <c r="BC116" s="6" t="s">
        <v>4</v>
      </c>
      <c r="BD116" s="6"/>
      <c r="BE116" s="6"/>
      <c r="BF116" s="6"/>
      <c r="BG116" s="6"/>
      <c r="BH116" s="6"/>
      <c r="BI116" s="6"/>
      <c r="BJ116" s="6" t="s">
        <v>4</v>
      </c>
      <c r="BK116" s="6"/>
      <c r="BL116" s="6"/>
      <c r="BM116" s="6"/>
      <c r="BN116" s="6"/>
      <c r="BO116" s="6"/>
      <c r="BP116" s="6" t="s">
        <v>4</v>
      </c>
      <c r="BQ116" s="6"/>
      <c r="BR116" s="6"/>
      <c r="BS116" s="6"/>
      <c r="BT116" s="6"/>
      <c r="BU116" s="6"/>
      <c r="BV116" s="6" t="s">
        <v>4</v>
      </c>
      <c r="BW116" s="6"/>
      <c r="BX116" s="6"/>
      <c r="BY116" s="6"/>
      <c r="BZ116" s="6"/>
      <c r="CA116" s="6"/>
      <c r="CB116" s="22" t="s">
        <v>4</v>
      </c>
      <c r="CC116" s="22" t="s">
        <v>4</v>
      </c>
      <c r="CD116" s="22" t="s">
        <v>4</v>
      </c>
      <c r="CE116" s="22" t="s">
        <v>4</v>
      </c>
      <c r="CF116" s="8" t="s">
        <v>4</v>
      </c>
      <c r="CG116" s="8" t="s">
        <v>4</v>
      </c>
      <c r="CH116" s="23" t="s">
        <v>4</v>
      </c>
      <c r="CI116" s="23" t="s">
        <v>4</v>
      </c>
      <c r="CJ116" s="6" t="s">
        <v>4</v>
      </c>
      <c r="CK116" s="6" t="s">
        <v>4</v>
      </c>
      <c r="CL116" s="6" t="s">
        <v>4</v>
      </c>
      <c r="CM116" s="6" t="s">
        <v>4</v>
      </c>
      <c r="CN116" s="6" t="s">
        <v>4</v>
      </c>
      <c r="CO116" s="6" t="s">
        <v>4</v>
      </c>
      <c r="CP116" s="6" t="s">
        <v>4</v>
      </c>
      <c r="CQ116" s="6" t="s">
        <v>4</v>
      </c>
      <c r="CR116" s="6" t="s">
        <v>4</v>
      </c>
      <c r="CS116" s="6" t="s">
        <v>4</v>
      </c>
      <c r="CT116" s="6" t="s">
        <v>4</v>
      </c>
      <c r="CU116" s="6" t="s">
        <v>4</v>
      </c>
      <c r="CV116" s="6" t="s">
        <v>4</v>
      </c>
      <c r="CW116" s="6" t="s">
        <v>4</v>
      </c>
      <c r="CX116" s="6" t="s">
        <v>4</v>
      </c>
      <c r="CY116" s="6" t="s">
        <v>4</v>
      </c>
      <c r="CZ116" s="6" t="s">
        <v>4</v>
      </c>
      <c r="DA116" s="6"/>
      <c r="DB116" s="6" t="s">
        <v>4</v>
      </c>
      <c r="DC116" s="6" t="s">
        <v>4</v>
      </c>
      <c r="DD116" s="6" t="s">
        <v>4</v>
      </c>
      <c r="DE116" s="6"/>
      <c r="DF116" s="6"/>
      <c r="DG116" s="6"/>
      <c r="DH116" s="6"/>
      <c r="DI116" s="6" t="s">
        <v>4</v>
      </c>
      <c r="DJ116" s="6"/>
      <c r="DK116" s="6"/>
      <c r="DL116" s="6"/>
      <c r="DM116" s="6"/>
      <c r="DN116" s="6" t="s">
        <v>4</v>
      </c>
      <c r="DO116" s="6"/>
      <c r="DP116" s="6"/>
      <c r="DQ116" s="6"/>
      <c r="DR116" s="6"/>
      <c r="DS116" s="6"/>
      <c r="DT116" s="6"/>
      <c r="DU116" s="6"/>
      <c r="DV116" s="6"/>
      <c r="DW116" s="54">
        <f>[1]!Tableau5102[[#This Row],[Variable45]]</f>
        <v>1</v>
      </c>
      <c r="DX116" s="54">
        <f>[1]!Tableau5102[[#This Row],[Variable46]]</f>
        <v>1</v>
      </c>
      <c r="DY116" s="54">
        <v>1</v>
      </c>
      <c r="DZ116" s="6">
        <v>0</v>
      </c>
      <c r="EA116" s="6">
        <v>2</v>
      </c>
      <c r="EB116" s="6">
        <v>3</v>
      </c>
      <c r="EC116" s="12" t="s">
        <v>1021</v>
      </c>
    </row>
    <row r="117" spans="1:133" s="12" customFormat="1">
      <c r="A117" s="12" t="s">
        <v>1019</v>
      </c>
      <c r="B117" s="13" t="s">
        <v>536</v>
      </c>
      <c r="C117" s="13" t="s">
        <v>181</v>
      </c>
      <c r="D117" s="13">
        <v>1</v>
      </c>
      <c r="E117" s="13" t="s">
        <v>8</v>
      </c>
      <c r="F117" s="13">
        <v>2</v>
      </c>
      <c r="G117" s="6" t="s">
        <v>537</v>
      </c>
      <c r="H117" s="6">
        <v>1</v>
      </c>
      <c r="I117" s="6">
        <v>3</v>
      </c>
      <c r="J117" s="6">
        <v>3</v>
      </c>
      <c r="K117" s="6">
        <v>1</v>
      </c>
      <c r="L117" s="6">
        <v>1</v>
      </c>
      <c r="M117" s="6">
        <v>1</v>
      </c>
      <c r="N117" s="6">
        <v>1</v>
      </c>
      <c r="O117" s="6">
        <v>1</v>
      </c>
      <c r="P117" s="6">
        <v>1</v>
      </c>
      <c r="Q117" s="6">
        <v>1</v>
      </c>
      <c r="R117" s="6" t="s">
        <v>4</v>
      </c>
      <c r="S117" s="6">
        <v>2</v>
      </c>
      <c r="T117" s="6">
        <v>1</v>
      </c>
      <c r="U117" s="13">
        <v>1</v>
      </c>
      <c r="V117" s="6">
        <v>1</v>
      </c>
      <c r="W117" s="6">
        <v>3</v>
      </c>
      <c r="X117" s="6">
        <v>0</v>
      </c>
      <c r="Y117" s="6">
        <v>0</v>
      </c>
      <c r="Z117" s="6" t="s">
        <v>4</v>
      </c>
      <c r="AA117" s="6" t="s">
        <v>4</v>
      </c>
      <c r="AB117" s="6">
        <v>0</v>
      </c>
      <c r="AC117" s="6">
        <v>1</v>
      </c>
      <c r="AD117" s="6">
        <v>1</v>
      </c>
      <c r="AE117" s="6">
        <v>0</v>
      </c>
      <c r="AF117" s="6">
        <v>0</v>
      </c>
      <c r="AG117" s="6" t="s">
        <v>4</v>
      </c>
      <c r="AH117" s="6" t="s">
        <v>4</v>
      </c>
      <c r="AI117" s="6" t="s">
        <v>538</v>
      </c>
      <c r="AJ117" s="6">
        <v>1</v>
      </c>
      <c r="AK117" s="6">
        <v>1</v>
      </c>
      <c r="AL117" s="6">
        <v>1</v>
      </c>
      <c r="AM117" s="6">
        <v>1</v>
      </c>
      <c r="AN117" s="6">
        <v>0</v>
      </c>
      <c r="AO117" s="6">
        <v>1</v>
      </c>
      <c r="AP117" s="6">
        <v>0</v>
      </c>
      <c r="AQ117" s="6">
        <v>0</v>
      </c>
      <c r="AR117" s="6">
        <v>1</v>
      </c>
      <c r="AS117" s="6">
        <v>0</v>
      </c>
      <c r="AT117" s="6">
        <v>1</v>
      </c>
      <c r="AU117" s="6">
        <v>0</v>
      </c>
      <c r="AV117" s="6">
        <v>1</v>
      </c>
      <c r="AW117" s="6">
        <v>1</v>
      </c>
      <c r="AX117" s="6" t="s">
        <v>539</v>
      </c>
      <c r="AY117" s="6">
        <v>1</v>
      </c>
      <c r="AZ117" s="6">
        <v>0</v>
      </c>
      <c r="BA117" s="6">
        <v>1</v>
      </c>
      <c r="BB117" s="6">
        <v>0</v>
      </c>
      <c r="BC117" s="6" t="s">
        <v>4</v>
      </c>
      <c r="BD117" s="6">
        <v>0.55477743989480399</v>
      </c>
      <c r="BE117" s="6">
        <v>40.631220969683817</v>
      </c>
      <c r="BF117" s="6">
        <v>39.372492793003659</v>
      </c>
      <c r="BG117" s="6">
        <v>15.19645819752599</v>
      </c>
      <c r="BH117" s="6">
        <v>4.2450505998917301</v>
      </c>
      <c r="BI117" s="6">
        <v>98.846367445640055</v>
      </c>
      <c r="BJ117" s="6" t="s">
        <v>4</v>
      </c>
      <c r="BK117" s="6">
        <v>0.55477743989480688</v>
      </c>
      <c r="BL117" s="6">
        <v>16.234199957979861</v>
      </c>
      <c r="BM117" s="6">
        <v>50.944959212566737</v>
      </c>
      <c r="BN117" s="6">
        <v>23.808157527436059</v>
      </c>
      <c r="BO117" s="6">
        <v>8.4579058621225425</v>
      </c>
      <c r="BP117" s="6" t="s">
        <v>4</v>
      </c>
      <c r="BQ117" s="6">
        <v>0.48629833861163357</v>
      </c>
      <c r="BR117" s="6">
        <v>79.65234647873551</v>
      </c>
      <c r="BS117" s="6">
        <v>12.20360976787611</v>
      </c>
      <c r="BT117" s="6">
        <v>4.8199599940115307</v>
      </c>
      <c r="BU117" s="6">
        <v>2.8377854207652211</v>
      </c>
      <c r="BV117" s="6" t="s">
        <v>4</v>
      </c>
      <c r="BW117" s="6">
        <v>1.137640272541228</v>
      </c>
      <c r="BX117" s="6">
        <v>46.655294987728148</v>
      </c>
      <c r="BY117" s="6">
        <v>39.463951039423982</v>
      </c>
      <c r="BZ117" s="6">
        <v>8.1203087430373362</v>
      </c>
      <c r="CA117" s="6">
        <v>4.6228049572692953</v>
      </c>
      <c r="CB117" s="22" t="s">
        <v>4</v>
      </c>
      <c r="CC117" s="22" t="s">
        <v>4</v>
      </c>
      <c r="CD117" s="22" t="s">
        <v>4</v>
      </c>
      <c r="CE117" s="22" t="s">
        <v>4</v>
      </c>
      <c r="CF117" s="8" t="s">
        <v>4</v>
      </c>
      <c r="CG117" s="8" t="s">
        <v>4</v>
      </c>
      <c r="CH117" s="23" t="s">
        <v>4</v>
      </c>
      <c r="CI117" s="23" t="s">
        <v>4</v>
      </c>
      <c r="CJ117" s="6" t="s">
        <v>4</v>
      </c>
      <c r="CK117" s="6" t="s">
        <v>4</v>
      </c>
      <c r="CL117" s="6" t="s">
        <v>4</v>
      </c>
      <c r="CM117" s="6" t="s">
        <v>4</v>
      </c>
      <c r="CN117" s="6" t="s">
        <v>4</v>
      </c>
      <c r="CO117" s="6" t="s">
        <v>4</v>
      </c>
      <c r="CP117" s="6" t="s">
        <v>4</v>
      </c>
      <c r="CQ117" s="6" t="s">
        <v>4</v>
      </c>
      <c r="CR117" s="6" t="s">
        <v>4</v>
      </c>
      <c r="CS117" s="6" t="s">
        <v>4</v>
      </c>
      <c r="CT117" s="6" t="s">
        <v>4</v>
      </c>
      <c r="CU117" s="6" t="s">
        <v>4</v>
      </c>
      <c r="CV117" s="6" t="s">
        <v>4</v>
      </c>
      <c r="CW117" s="6" t="s">
        <v>4</v>
      </c>
      <c r="CX117" s="6" t="s">
        <v>4</v>
      </c>
      <c r="CY117" s="6" t="s">
        <v>4</v>
      </c>
      <c r="CZ117" s="6" t="s">
        <v>4</v>
      </c>
      <c r="DA117" s="6">
        <v>24.165884334110821</v>
      </c>
      <c r="DB117" s="6" t="s">
        <v>4</v>
      </c>
      <c r="DC117" s="6" t="s">
        <v>4</v>
      </c>
      <c r="DD117" s="6" t="s">
        <v>4</v>
      </c>
      <c r="DE117" s="6">
        <v>14.157566192699569</v>
      </c>
      <c r="DF117" s="6">
        <v>61.85540577696441</v>
      </c>
      <c r="DG117" s="6">
        <v>3.16279992535451</v>
      </c>
      <c r="DH117" s="6">
        <v>12.21884175365714</v>
      </c>
      <c r="DI117" s="6" t="s">
        <v>4</v>
      </c>
      <c r="DJ117" s="6">
        <v>4.389215693305899</v>
      </c>
      <c r="DK117" s="6">
        <v>2.1723022545771311</v>
      </c>
      <c r="DL117" s="6">
        <v>1.914421228066107</v>
      </c>
      <c r="DM117" s="6">
        <v>75.309004288179665</v>
      </c>
      <c r="DN117" s="6" t="s">
        <v>4</v>
      </c>
      <c r="DO117" s="6">
        <v>18.5950816411791</v>
      </c>
      <c r="DP117" s="6">
        <v>43.348616072107347</v>
      </c>
      <c r="DQ117" s="6">
        <v>5.463037775987396</v>
      </c>
      <c r="DR117" s="6">
        <v>25.870191042497741</v>
      </c>
      <c r="DS117" s="6">
        <v>12.72369597179855</v>
      </c>
      <c r="DT117" s="6">
        <v>23.82212713315041</v>
      </c>
      <c r="DU117" s="6">
        <v>4.2876652523594894</v>
      </c>
      <c r="DV117" s="6">
        <v>46.744568525641483</v>
      </c>
      <c r="DW117" s="12">
        <f>[1]!Tableau5102[[#This Row],[Variable45]]</f>
        <v>1</v>
      </c>
      <c r="DX117" s="12">
        <f>[1]!Tableau5102[[#This Row],[Variable46]]</f>
        <v>0</v>
      </c>
      <c r="DY117" s="12">
        <v>1</v>
      </c>
      <c r="DZ117" s="6">
        <v>1</v>
      </c>
      <c r="EA117" s="6">
        <v>3</v>
      </c>
      <c r="EB117" s="6" t="s">
        <v>4</v>
      </c>
      <c r="EC117" s="12" t="s">
        <v>1021</v>
      </c>
    </row>
    <row r="118" spans="1:133" s="12" customFormat="1">
      <c r="A118" s="12" t="s">
        <v>1019</v>
      </c>
      <c r="B118" s="13" t="s">
        <v>540</v>
      </c>
      <c r="C118" s="13" t="s">
        <v>1</v>
      </c>
      <c r="D118" s="13">
        <v>0</v>
      </c>
      <c r="E118" s="13" t="s">
        <v>8</v>
      </c>
      <c r="F118" s="13">
        <v>2</v>
      </c>
      <c r="G118" s="6" t="s">
        <v>541</v>
      </c>
      <c r="H118" s="6">
        <v>1</v>
      </c>
      <c r="I118" s="6">
        <v>2</v>
      </c>
      <c r="J118" s="6">
        <v>2</v>
      </c>
      <c r="K118" s="6">
        <v>1</v>
      </c>
      <c r="L118" s="6">
        <v>0</v>
      </c>
      <c r="M118" s="6">
        <v>1</v>
      </c>
      <c r="N118" s="6">
        <v>1</v>
      </c>
      <c r="O118" s="6">
        <v>1</v>
      </c>
      <c r="P118" s="6">
        <v>1</v>
      </c>
      <c r="Q118" s="6">
        <v>1</v>
      </c>
      <c r="R118" s="6" t="s">
        <v>542</v>
      </c>
      <c r="S118" s="6">
        <v>2</v>
      </c>
      <c r="T118" s="6">
        <v>0</v>
      </c>
      <c r="U118" s="13">
        <v>1</v>
      </c>
      <c r="V118" s="6">
        <v>1</v>
      </c>
      <c r="W118" s="6">
        <v>3</v>
      </c>
      <c r="X118" s="6">
        <v>0</v>
      </c>
      <c r="Y118" s="6">
        <v>3</v>
      </c>
      <c r="Z118" s="6">
        <v>3</v>
      </c>
      <c r="AA118" s="6">
        <v>3</v>
      </c>
      <c r="AB118" s="6">
        <v>0</v>
      </c>
      <c r="AC118" s="6">
        <v>1</v>
      </c>
      <c r="AD118" s="6">
        <v>3</v>
      </c>
      <c r="AE118" s="6">
        <v>0</v>
      </c>
      <c r="AF118" s="6">
        <v>1</v>
      </c>
      <c r="AG118" s="6" t="s">
        <v>543</v>
      </c>
      <c r="AH118" s="6">
        <v>2023</v>
      </c>
      <c r="AI118" s="6" t="s">
        <v>544</v>
      </c>
      <c r="AJ118" s="6">
        <v>1</v>
      </c>
      <c r="AK118" s="6">
        <v>0</v>
      </c>
      <c r="AL118" s="6">
        <v>1</v>
      </c>
      <c r="AM118" s="6">
        <v>1</v>
      </c>
      <c r="AN118" s="6">
        <v>1</v>
      </c>
      <c r="AO118" s="6">
        <v>1</v>
      </c>
      <c r="AP118" s="6">
        <v>1</v>
      </c>
      <c r="AQ118" s="6">
        <v>0</v>
      </c>
      <c r="AR118" s="6">
        <v>0</v>
      </c>
      <c r="AS118" s="6">
        <v>0</v>
      </c>
      <c r="AT118" s="6">
        <v>0</v>
      </c>
      <c r="AU118" s="6">
        <v>0</v>
      </c>
      <c r="AV118" s="6">
        <v>0</v>
      </c>
      <c r="AW118" s="6">
        <v>1</v>
      </c>
      <c r="AX118" s="6" t="s">
        <v>4</v>
      </c>
      <c r="AY118" s="6">
        <v>3</v>
      </c>
      <c r="AZ118" s="6">
        <v>1</v>
      </c>
      <c r="BA118" s="6">
        <v>1</v>
      </c>
      <c r="BB118" s="6">
        <v>1</v>
      </c>
      <c r="BC118" s="6" t="s">
        <v>4</v>
      </c>
      <c r="BD118" s="6"/>
      <c r="BE118" s="6"/>
      <c r="BF118" s="6"/>
      <c r="BG118" s="6"/>
      <c r="BH118" s="6"/>
      <c r="BI118" s="6"/>
      <c r="BJ118" s="6" t="s">
        <v>4</v>
      </c>
      <c r="BK118" s="6"/>
      <c r="BL118" s="6"/>
      <c r="BM118" s="6"/>
      <c r="BN118" s="6"/>
      <c r="BO118" s="6"/>
      <c r="BP118" s="6" t="s">
        <v>4</v>
      </c>
      <c r="BQ118" s="6"/>
      <c r="BR118" s="6"/>
      <c r="BS118" s="6"/>
      <c r="BT118" s="6"/>
      <c r="BU118" s="6"/>
      <c r="BV118" s="6" t="s">
        <v>4</v>
      </c>
      <c r="BW118" s="6"/>
      <c r="BX118" s="6"/>
      <c r="BY118" s="6"/>
      <c r="BZ118" s="6"/>
      <c r="CA118" s="6"/>
      <c r="CB118" s="22" t="s">
        <v>4</v>
      </c>
      <c r="CC118" s="22" t="s">
        <v>4</v>
      </c>
      <c r="CD118" s="22" t="s">
        <v>4</v>
      </c>
      <c r="CE118" s="22" t="s">
        <v>4</v>
      </c>
      <c r="CF118" s="8" t="s">
        <v>4</v>
      </c>
      <c r="CG118" s="8" t="s">
        <v>4</v>
      </c>
      <c r="CH118" s="23" t="s">
        <v>4</v>
      </c>
      <c r="CI118" s="23" t="s">
        <v>4</v>
      </c>
      <c r="CJ118" s="6" t="s">
        <v>4</v>
      </c>
      <c r="CK118" s="6" t="s">
        <v>4</v>
      </c>
      <c r="CL118" s="6" t="s">
        <v>4</v>
      </c>
      <c r="CM118" s="6" t="s">
        <v>4</v>
      </c>
      <c r="CN118" s="6" t="s">
        <v>4</v>
      </c>
      <c r="CO118" s="6" t="s">
        <v>4</v>
      </c>
      <c r="CP118" s="6" t="s">
        <v>4</v>
      </c>
      <c r="CQ118" s="6" t="s">
        <v>4</v>
      </c>
      <c r="CR118" s="6" t="s">
        <v>4</v>
      </c>
      <c r="CS118" s="6" t="s">
        <v>4</v>
      </c>
      <c r="CT118" s="6" t="s">
        <v>4</v>
      </c>
      <c r="CU118" s="6" t="s">
        <v>4</v>
      </c>
      <c r="CV118" s="6" t="s">
        <v>4</v>
      </c>
      <c r="CW118" s="6" t="s">
        <v>4</v>
      </c>
      <c r="CX118" s="6" t="s">
        <v>4</v>
      </c>
      <c r="CY118" s="6" t="s">
        <v>4</v>
      </c>
      <c r="CZ118" s="6" t="s">
        <v>4</v>
      </c>
      <c r="DA118" s="6"/>
      <c r="DB118" s="6" t="s">
        <v>4</v>
      </c>
      <c r="DC118" s="6" t="s">
        <v>4</v>
      </c>
      <c r="DD118" s="6" t="s">
        <v>4</v>
      </c>
      <c r="DE118" s="6"/>
      <c r="DF118" s="6"/>
      <c r="DG118" s="6"/>
      <c r="DH118" s="6"/>
      <c r="DI118" s="6" t="s">
        <v>4</v>
      </c>
      <c r="DJ118" s="6"/>
      <c r="DK118" s="6"/>
      <c r="DL118" s="6"/>
      <c r="DM118" s="6"/>
      <c r="DN118" s="6" t="s">
        <v>4</v>
      </c>
      <c r="DO118" s="6"/>
      <c r="DP118" s="6"/>
      <c r="DQ118" s="6"/>
      <c r="DR118" s="6"/>
      <c r="DS118" s="6"/>
      <c r="DT118" s="6"/>
      <c r="DU118" s="6"/>
      <c r="DV118" s="6"/>
      <c r="DW118" s="12">
        <f>[1]!Tableau5102[[#This Row],[Variable45]]</f>
        <v>1</v>
      </c>
      <c r="DX118" s="12">
        <f>[1]!Tableau5102[[#This Row],[Variable46]]</f>
        <v>0</v>
      </c>
      <c r="DY118" s="12">
        <v>1</v>
      </c>
      <c r="DZ118" s="6">
        <v>1</v>
      </c>
      <c r="EA118" s="6">
        <v>3</v>
      </c>
      <c r="EB118" s="6">
        <v>3</v>
      </c>
      <c r="EC118" s="12" t="s">
        <v>1021</v>
      </c>
    </row>
    <row r="119" spans="1:133" s="6" customFormat="1">
      <c r="A119" s="12" t="s">
        <v>1019</v>
      </c>
      <c r="B119" s="13" t="s">
        <v>545</v>
      </c>
      <c r="C119" s="13" t="s">
        <v>21</v>
      </c>
      <c r="D119" s="13">
        <v>6</v>
      </c>
      <c r="E119" s="13" t="s">
        <v>2</v>
      </c>
      <c r="F119" s="13">
        <v>0</v>
      </c>
      <c r="G119" s="6" t="s">
        <v>546</v>
      </c>
      <c r="H119" s="6">
        <v>1</v>
      </c>
      <c r="I119" s="6">
        <v>1</v>
      </c>
      <c r="J119" s="6" t="s">
        <v>4</v>
      </c>
      <c r="K119" s="6">
        <v>1</v>
      </c>
      <c r="L119" s="6">
        <v>1</v>
      </c>
      <c r="M119" s="6">
        <v>1</v>
      </c>
      <c r="N119" s="6">
        <v>1</v>
      </c>
      <c r="O119" s="6">
        <v>1</v>
      </c>
      <c r="P119" s="6">
        <v>1</v>
      </c>
      <c r="Q119" s="6">
        <v>0</v>
      </c>
      <c r="R119" s="6" t="s">
        <v>4</v>
      </c>
      <c r="S119" s="6" t="s">
        <v>4</v>
      </c>
      <c r="T119" s="6" t="s">
        <v>4</v>
      </c>
      <c r="U119" s="13">
        <v>1</v>
      </c>
      <c r="V119" s="6">
        <v>1</v>
      </c>
      <c r="W119" s="6">
        <v>1</v>
      </c>
      <c r="X119" s="6">
        <v>0</v>
      </c>
      <c r="Y119" s="6">
        <v>0</v>
      </c>
      <c r="Z119" s="6">
        <v>3</v>
      </c>
      <c r="AA119" s="6">
        <v>3</v>
      </c>
      <c r="AB119" s="6">
        <v>0</v>
      </c>
      <c r="AC119" s="6">
        <v>1</v>
      </c>
      <c r="AD119" s="6">
        <v>4</v>
      </c>
      <c r="AE119" s="6">
        <v>0</v>
      </c>
      <c r="AF119" s="6" t="s">
        <v>4</v>
      </c>
      <c r="AG119" s="6" t="s">
        <v>4</v>
      </c>
      <c r="AH119" s="6" t="s">
        <v>4</v>
      </c>
      <c r="AI119" s="6" t="s">
        <v>4</v>
      </c>
      <c r="AJ119" s="6">
        <v>1</v>
      </c>
      <c r="AK119" s="6">
        <v>1</v>
      </c>
      <c r="AL119" s="6">
        <v>1</v>
      </c>
      <c r="AM119" s="6">
        <v>1</v>
      </c>
      <c r="AN119" s="6">
        <v>1</v>
      </c>
      <c r="AO119" s="6">
        <v>1</v>
      </c>
      <c r="AP119" s="6">
        <v>1</v>
      </c>
      <c r="AQ119" s="6">
        <v>1</v>
      </c>
      <c r="AR119" s="6">
        <v>1</v>
      </c>
      <c r="AS119" s="6">
        <v>0</v>
      </c>
      <c r="AT119" s="6">
        <v>0</v>
      </c>
      <c r="AU119" s="6">
        <v>0</v>
      </c>
      <c r="AV119" s="6">
        <v>1</v>
      </c>
      <c r="AW119" s="6">
        <v>1</v>
      </c>
      <c r="AX119" s="6" t="s">
        <v>4</v>
      </c>
      <c r="AY119" s="6">
        <v>1</v>
      </c>
      <c r="AZ119" s="6">
        <v>1</v>
      </c>
      <c r="BA119" s="6">
        <v>1</v>
      </c>
      <c r="BB119" s="6">
        <v>0</v>
      </c>
      <c r="BC119" s="6" t="s">
        <v>4</v>
      </c>
      <c r="BJ119" s="6" t="s">
        <v>4</v>
      </c>
      <c r="BP119" s="6" t="s">
        <v>4</v>
      </c>
      <c r="BV119" s="6" t="s">
        <v>4</v>
      </c>
      <c r="CB119" s="22" t="s">
        <v>4</v>
      </c>
      <c r="CC119" s="22" t="s">
        <v>4</v>
      </c>
      <c r="CD119" s="22" t="s">
        <v>4</v>
      </c>
      <c r="CE119" s="22" t="s">
        <v>4</v>
      </c>
      <c r="CF119" s="8" t="s">
        <v>4</v>
      </c>
      <c r="CG119" s="8" t="s">
        <v>4</v>
      </c>
      <c r="CH119" s="23" t="s">
        <v>4</v>
      </c>
      <c r="CI119" s="23" t="s">
        <v>4</v>
      </c>
      <c r="CJ119" s="6" t="s">
        <v>4</v>
      </c>
      <c r="CK119" s="6" t="s">
        <v>4</v>
      </c>
      <c r="CL119" s="6" t="s">
        <v>4</v>
      </c>
      <c r="CM119" s="6" t="s">
        <v>4</v>
      </c>
      <c r="CN119" s="6" t="s">
        <v>4</v>
      </c>
      <c r="CO119" s="6" t="s">
        <v>4</v>
      </c>
      <c r="CP119" s="6" t="s">
        <v>4</v>
      </c>
      <c r="CQ119" s="6" t="s">
        <v>4</v>
      </c>
      <c r="CR119" s="6" t="s">
        <v>4</v>
      </c>
      <c r="CS119" s="6" t="s">
        <v>4</v>
      </c>
      <c r="CT119" s="6" t="s">
        <v>4</v>
      </c>
      <c r="CU119" s="6" t="s">
        <v>4</v>
      </c>
      <c r="CV119" s="6" t="s">
        <v>4</v>
      </c>
      <c r="CW119" s="6" t="s">
        <v>4</v>
      </c>
      <c r="CX119" s="6" t="s">
        <v>4</v>
      </c>
      <c r="CY119" s="6" t="s">
        <v>4</v>
      </c>
      <c r="CZ119" s="6" t="s">
        <v>4</v>
      </c>
      <c r="DB119" s="6" t="s">
        <v>4</v>
      </c>
      <c r="DC119" s="6" t="s">
        <v>4</v>
      </c>
      <c r="DD119" s="6" t="s">
        <v>4</v>
      </c>
      <c r="DI119" s="6" t="s">
        <v>4</v>
      </c>
      <c r="DN119" s="6" t="s">
        <v>4</v>
      </c>
      <c r="DW119" s="6">
        <f>[1]!Tableau5102[[#This Row],[Variable45]]</f>
        <v>1</v>
      </c>
      <c r="DX119" s="6">
        <f>[1]!Tableau5102[[#This Row],[Variable46]]</f>
        <v>1</v>
      </c>
      <c r="DY119" s="6">
        <v>1</v>
      </c>
      <c r="DZ119" s="6">
        <v>0</v>
      </c>
      <c r="EA119" s="6">
        <v>1</v>
      </c>
      <c r="EB119" s="6">
        <v>3</v>
      </c>
      <c r="EC119" s="12" t="s">
        <v>1021</v>
      </c>
    </row>
    <row r="120" spans="1:133" s="12" customFormat="1">
      <c r="A120" s="12" t="s">
        <v>1019</v>
      </c>
      <c r="B120" s="13" t="s">
        <v>547</v>
      </c>
      <c r="C120" s="13" t="s">
        <v>7</v>
      </c>
      <c r="D120" s="13">
        <v>2</v>
      </c>
      <c r="E120" s="13" t="s">
        <v>31</v>
      </c>
      <c r="F120" s="13">
        <v>3</v>
      </c>
      <c r="G120" s="6" t="s">
        <v>548</v>
      </c>
      <c r="H120" s="6">
        <v>1</v>
      </c>
      <c r="I120" s="6">
        <v>1</v>
      </c>
      <c r="J120" s="6">
        <v>2</v>
      </c>
      <c r="K120" s="6">
        <v>1</v>
      </c>
      <c r="L120" s="6">
        <v>1</v>
      </c>
      <c r="M120" s="6">
        <v>1</v>
      </c>
      <c r="N120" s="6">
        <v>1</v>
      </c>
      <c r="O120" s="6">
        <v>0</v>
      </c>
      <c r="P120" s="6">
        <v>1</v>
      </c>
      <c r="Q120" s="6">
        <v>1</v>
      </c>
      <c r="R120" s="6" t="s">
        <v>549</v>
      </c>
      <c r="S120" s="6">
        <v>2</v>
      </c>
      <c r="T120" s="6">
        <v>1</v>
      </c>
      <c r="U120" s="13">
        <v>1</v>
      </c>
      <c r="V120" s="6">
        <v>1</v>
      </c>
      <c r="W120" s="6">
        <v>3</v>
      </c>
      <c r="X120" s="6">
        <v>0</v>
      </c>
      <c r="Y120" s="6">
        <v>3</v>
      </c>
      <c r="Z120" s="6">
        <v>3</v>
      </c>
      <c r="AA120" s="6">
        <v>3</v>
      </c>
      <c r="AB120" s="6">
        <v>0</v>
      </c>
      <c r="AC120" s="6">
        <v>1</v>
      </c>
      <c r="AD120" s="6">
        <v>1</v>
      </c>
      <c r="AE120" s="6">
        <v>1</v>
      </c>
      <c r="AF120" s="6">
        <v>1</v>
      </c>
      <c r="AG120" s="39" t="s">
        <v>550</v>
      </c>
      <c r="AH120" s="6">
        <v>2021</v>
      </c>
      <c r="AI120" s="6" t="s">
        <v>551</v>
      </c>
      <c r="AJ120" s="6">
        <v>1</v>
      </c>
      <c r="AK120" s="6">
        <v>1</v>
      </c>
      <c r="AL120" s="6">
        <v>1</v>
      </c>
      <c r="AM120" s="6">
        <v>1</v>
      </c>
      <c r="AN120" s="6">
        <v>1</v>
      </c>
      <c r="AO120" s="6">
        <v>0</v>
      </c>
      <c r="AP120" s="6">
        <v>1</v>
      </c>
      <c r="AQ120" s="6">
        <v>0</v>
      </c>
      <c r="AR120" s="6">
        <v>0</v>
      </c>
      <c r="AS120" s="6">
        <v>1</v>
      </c>
      <c r="AT120" s="6">
        <v>0</v>
      </c>
      <c r="AU120" s="6">
        <v>0</v>
      </c>
      <c r="AV120" s="6">
        <v>1</v>
      </c>
      <c r="AW120" s="6">
        <v>1</v>
      </c>
      <c r="AX120" s="6" t="s">
        <v>552</v>
      </c>
      <c r="AY120" s="6">
        <v>2</v>
      </c>
      <c r="AZ120" s="6">
        <v>1</v>
      </c>
      <c r="BA120" s="6">
        <v>1</v>
      </c>
      <c r="BB120" s="6">
        <v>1</v>
      </c>
      <c r="BC120" s="6" t="s">
        <v>4</v>
      </c>
      <c r="BD120" s="6">
        <v>10.597988667582181</v>
      </c>
      <c r="BE120" s="6">
        <v>27.787724345993588</v>
      </c>
      <c r="BF120" s="6">
        <v>31.102947964612369</v>
      </c>
      <c r="BG120" s="6">
        <v>30.511339021811871</v>
      </c>
      <c r="BH120" s="6">
        <v>0</v>
      </c>
      <c r="BI120" s="6">
        <v>86.171804160577921</v>
      </c>
      <c r="BJ120" s="6" t="s">
        <v>4</v>
      </c>
      <c r="BK120" s="6">
        <v>5.3401646897973496</v>
      </c>
      <c r="BL120" s="6">
        <v>28.74370808755133</v>
      </c>
      <c r="BM120" s="6">
        <v>45.776018455165719</v>
      </c>
      <c r="BN120" s="6">
        <v>14.302121774796911</v>
      </c>
      <c r="BO120" s="6">
        <v>5.8379869926887071</v>
      </c>
      <c r="BP120" s="6" t="s">
        <v>4</v>
      </c>
      <c r="BQ120" s="6">
        <v>0</v>
      </c>
      <c r="BR120" s="6">
        <v>47.30005429295521</v>
      </c>
      <c r="BS120" s="6">
        <v>23.84910241529543</v>
      </c>
      <c r="BT120" s="6">
        <v>13.73703303116136</v>
      </c>
      <c r="BU120" s="6">
        <v>15.113810260588011</v>
      </c>
      <c r="BV120" s="6" t="s">
        <v>4</v>
      </c>
      <c r="BW120" s="6">
        <v>5.8516441081091646</v>
      </c>
      <c r="BX120" s="6">
        <v>39.389263525211078</v>
      </c>
      <c r="BY120" s="6">
        <v>35.820102898820323</v>
      </c>
      <c r="BZ120" s="6">
        <v>8.8172841695300868</v>
      </c>
      <c r="CA120" s="6">
        <v>10.12170529832933</v>
      </c>
      <c r="CB120" s="24">
        <v>0</v>
      </c>
      <c r="CC120" s="24">
        <v>1.8062397372538359</v>
      </c>
      <c r="CD120" s="24">
        <v>18.668308702887369</v>
      </c>
      <c r="CE120" s="24">
        <v>75.92610837431674</v>
      </c>
      <c r="CF120" s="25">
        <v>3.599343185542065</v>
      </c>
      <c r="CG120" s="8" t="s">
        <v>4</v>
      </c>
      <c r="CH120" s="23" t="s">
        <v>4</v>
      </c>
      <c r="CI120" s="23" t="s">
        <v>4</v>
      </c>
      <c r="CJ120" s="6" t="s">
        <v>4</v>
      </c>
      <c r="CK120" s="6" t="s">
        <v>4</v>
      </c>
      <c r="CL120" s="6" t="s">
        <v>4</v>
      </c>
      <c r="CM120" s="6" t="s">
        <v>4</v>
      </c>
      <c r="CN120" s="6" t="s">
        <v>4</v>
      </c>
      <c r="CO120" s="6" t="s">
        <v>4</v>
      </c>
      <c r="CP120" s="6" t="s">
        <v>4</v>
      </c>
      <c r="CQ120" s="6" t="s">
        <v>4</v>
      </c>
      <c r="CR120" s="6" t="s">
        <v>4</v>
      </c>
      <c r="CS120" s="6" t="s">
        <v>4</v>
      </c>
      <c r="CT120" s="6" t="s">
        <v>4</v>
      </c>
      <c r="CU120" s="6" t="s">
        <v>4</v>
      </c>
      <c r="CV120" s="6" t="s">
        <v>4</v>
      </c>
      <c r="CW120" s="6" t="s">
        <v>4</v>
      </c>
      <c r="CX120" s="6" t="s">
        <v>4</v>
      </c>
      <c r="CY120" s="6" t="s">
        <v>4</v>
      </c>
      <c r="CZ120" s="6">
        <v>13.40775938421608</v>
      </c>
      <c r="DA120" s="6">
        <v>2.4998099565733778</v>
      </c>
      <c r="DB120" s="6">
        <v>9.8578717201884682</v>
      </c>
      <c r="DC120" s="6">
        <v>21.272736739838049</v>
      </c>
      <c r="DD120" s="6">
        <v>65.295612626863033</v>
      </c>
      <c r="DE120" s="6">
        <v>24.40808350971923</v>
      </c>
      <c r="DF120" s="6">
        <v>9.7903099127138713</v>
      </c>
      <c r="DG120" s="6">
        <v>7.8588328791925397</v>
      </c>
      <c r="DH120" s="6">
        <v>48.865201127936793</v>
      </c>
      <c r="DI120" s="6">
        <v>56.179775280591159</v>
      </c>
      <c r="DJ120" s="6">
        <v>23.932417816244719</v>
      </c>
      <c r="DK120" s="6">
        <v>6.1940234551967341</v>
      </c>
      <c r="DL120" s="6">
        <v>15.009212574013761</v>
      </c>
      <c r="DM120" s="6">
        <v>54.799347966078322</v>
      </c>
      <c r="DN120" s="6">
        <v>76.264044943653531</v>
      </c>
      <c r="DO120" s="6">
        <v>16.97431795302861</v>
      </c>
      <c r="DP120" s="6">
        <v>6.3492123438048038</v>
      </c>
      <c r="DQ120" s="6">
        <v>28.43393880987167</v>
      </c>
      <c r="DR120" s="6">
        <v>44.793790948728237</v>
      </c>
      <c r="DS120" s="6">
        <v>44.781575076790247</v>
      </c>
      <c r="DT120" s="6">
        <v>11.49233616627439</v>
      </c>
      <c r="DU120" s="6">
        <v>29.28213153269775</v>
      </c>
      <c r="DV120" s="6">
        <v>10.65110677721038</v>
      </c>
      <c r="DW120" s="12">
        <f>[1]!Tableau5102[[#This Row],[Variable45]]</f>
        <v>1</v>
      </c>
      <c r="DX120" s="12">
        <f>[1]!Tableau5102[[#This Row],[Variable46]]</f>
        <v>0</v>
      </c>
      <c r="DY120" s="12">
        <v>1</v>
      </c>
      <c r="DZ120" s="6">
        <v>1</v>
      </c>
      <c r="EA120" s="6">
        <v>3</v>
      </c>
      <c r="EB120" s="6">
        <v>3</v>
      </c>
      <c r="EC120" s="12" t="s">
        <v>1021</v>
      </c>
    </row>
    <row r="121" spans="1:133" s="12" customFormat="1">
      <c r="A121" s="12" t="s">
        <v>1019</v>
      </c>
      <c r="B121" s="13" t="s">
        <v>553</v>
      </c>
      <c r="C121" s="13" t="s">
        <v>59</v>
      </c>
      <c r="D121" s="13">
        <v>5</v>
      </c>
      <c r="E121" s="13" t="s">
        <v>8</v>
      </c>
      <c r="F121" s="13">
        <v>2</v>
      </c>
      <c r="G121" s="6" t="s">
        <v>554</v>
      </c>
      <c r="H121" s="6">
        <v>1</v>
      </c>
      <c r="I121" s="6">
        <v>2</v>
      </c>
      <c r="J121" s="6">
        <v>2</v>
      </c>
      <c r="K121" s="6">
        <v>1</v>
      </c>
      <c r="L121" s="6">
        <v>1</v>
      </c>
      <c r="M121" s="6">
        <v>1</v>
      </c>
      <c r="N121" s="6">
        <v>1</v>
      </c>
      <c r="O121" s="6">
        <v>0</v>
      </c>
      <c r="P121" s="6">
        <v>1</v>
      </c>
      <c r="Q121" s="6">
        <v>1</v>
      </c>
      <c r="R121" s="6" t="s">
        <v>555</v>
      </c>
      <c r="S121" s="6" t="s">
        <v>4</v>
      </c>
      <c r="T121" s="6" t="s">
        <v>4</v>
      </c>
      <c r="U121" s="13">
        <v>0</v>
      </c>
      <c r="V121" s="6" t="s">
        <v>4</v>
      </c>
      <c r="W121" s="6">
        <v>0</v>
      </c>
      <c r="X121" s="6">
        <v>0</v>
      </c>
      <c r="Y121" s="6" t="s">
        <v>4</v>
      </c>
      <c r="Z121" s="6">
        <v>2</v>
      </c>
      <c r="AA121" s="6" t="s">
        <v>4</v>
      </c>
      <c r="AB121" s="6" t="s">
        <v>4</v>
      </c>
      <c r="AC121" s="6" t="s">
        <v>4</v>
      </c>
      <c r="AD121" s="6" t="s">
        <v>4</v>
      </c>
      <c r="AE121" s="6" t="s">
        <v>4</v>
      </c>
      <c r="AF121" s="6" t="s">
        <v>4</v>
      </c>
      <c r="AG121" s="6" t="s">
        <v>4</v>
      </c>
      <c r="AH121" s="6" t="s">
        <v>4</v>
      </c>
      <c r="AI121" s="6" t="s">
        <v>4</v>
      </c>
      <c r="AJ121" s="6">
        <v>1</v>
      </c>
      <c r="AK121" s="6">
        <v>0</v>
      </c>
      <c r="AL121" s="6">
        <v>1</v>
      </c>
      <c r="AM121" s="6">
        <v>1</v>
      </c>
      <c r="AN121" s="6">
        <v>1</v>
      </c>
      <c r="AO121" s="6">
        <v>0</v>
      </c>
      <c r="AP121" s="6">
        <v>1</v>
      </c>
      <c r="AQ121" s="6">
        <v>0</v>
      </c>
      <c r="AR121" s="6">
        <v>1</v>
      </c>
      <c r="AS121" s="6">
        <v>0</v>
      </c>
      <c r="AT121" s="6">
        <v>0</v>
      </c>
      <c r="AU121" s="6">
        <v>0</v>
      </c>
      <c r="AV121" s="6">
        <v>0</v>
      </c>
      <c r="AW121" s="6">
        <v>0</v>
      </c>
      <c r="AX121" s="6" t="s">
        <v>4</v>
      </c>
      <c r="AY121" s="6" t="s">
        <v>4</v>
      </c>
      <c r="AZ121" s="6">
        <v>1</v>
      </c>
      <c r="BA121" s="6">
        <v>0</v>
      </c>
      <c r="BB121" s="6">
        <v>1</v>
      </c>
      <c r="BC121" s="6" t="s">
        <v>4</v>
      </c>
      <c r="BD121" s="6"/>
      <c r="BE121" s="6"/>
      <c r="BF121" s="6"/>
      <c r="BG121" s="6"/>
      <c r="BH121" s="6"/>
      <c r="BI121" s="6"/>
      <c r="BJ121" s="6" t="s">
        <v>4</v>
      </c>
      <c r="BK121" s="6"/>
      <c r="BL121" s="6"/>
      <c r="BM121" s="6"/>
      <c r="BN121" s="6"/>
      <c r="BO121" s="6"/>
      <c r="BP121" s="6" t="s">
        <v>4</v>
      </c>
      <c r="BQ121" s="6"/>
      <c r="BR121" s="6"/>
      <c r="BS121" s="6"/>
      <c r="BT121" s="6"/>
      <c r="BU121" s="6"/>
      <c r="BV121" s="6" t="s">
        <v>4</v>
      </c>
      <c r="BW121" s="6"/>
      <c r="BX121" s="6"/>
      <c r="BY121" s="6"/>
      <c r="BZ121" s="6"/>
      <c r="CA121" s="6"/>
      <c r="CB121" s="22" t="s">
        <v>4</v>
      </c>
      <c r="CC121" s="22" t="s">
        <v>4</v>
      </c>
      <c r="CD121" s="22" t="s">
        <v>4</v>
      </c>
      <c r="CE121" s="22" t="s">
        <v>4</v>
      </c>
      <c r="CF121" s="8" t="s">
        <v>4</v>
      </c>
      <c r="CG121" s="8" t="s">
        <v>4</v>
      </c>
      <c r="CH121" s="23" t="s">
        <v>4</v>
      </c>
      <c r="CI121" s="23" t="s">
        <v>4</v>
      </c>
      <c r="CJ121" s="6" t="s">
        <v>4</v>
      </c>
      <c r="CK121" s="6" t="s">
        <v>4</v>
      </c>
      <c r="CL121" s="6" t="s">
        <v>4</v>
      </c>
      <c r="CM121" s="6" t="s">
        <v>4</v>
      </c>
      <c r="CN121" s="6" t="s">
        <v>4</v>
      </c>
      <c r="CO121" s="6" t="s">
        <v>4</v>
      </c>
      <c r="CP121" s="6" t="s">
        <v>4</v>
      </c>
      <c r="CQ121" s="6" t="s">
        <v>4</v>
      </c>
      <c r="CR121" s="6" t="s">
        <v>4</v>
      </c>
      <c r="CS121" s="6" t="s">
        <v>4</v>
      </c>
      <c r="CT121" s="6" t="s">
        <v>4</v>
      </c>
      <c r="CU121" s="6" t="s">
        <v>4</v>
      </c>
      <c r="CV121" s="6" t="s">
        <v>4</v>
      </c>
      <c r="CW121" s="6" t="s">
        <v>4</v>
      </c>
      <c r="CX121" s="6" t="s">
        <v>4</v>
      </c>
      <c r="CY121" s="6" t="s">
        <v>4</v>
      </c>
      <c r="CZ121" s="6" t="s">
        <v>4</v>
      </c>
      <c r="DA121" s="6"/>
      <c r="DB121" s="6" t="s">
        <v>4</v>
      </c>
      <c r="DC121" s="6" t="s">
        <v>4</v>
      </c>
      <c r="DD121" s="6" t="s">
        <v>4</v>
      </c>
      <c r="DE121" s="6"/>
      <c r="DF121" s="6"/>
      <c r="DG121" s="6"/>
      <c r="DH121" s="6"/>
      <c r="DI121" s="6" t="s">
        <v>4</v>
      </c>
      <c r="DJ121" s="6"/>
      <c r="DK121" s="6"/>
      <c r="DL121" s="6"/>
      <c r="DM121" s="6"/>
      <c r="DN121" s="6" t="s">
        <v>4</v>
      </c>
      <c r="DO121" s="6"/>
      <c r="DP121" s="6"/>
      <c r="DQ121" s="6"/>
      <c r="DR121" s="6"/>
      <c r="DS121" s="6"/>
      <c r="DT121" s="6"/>
      <c r="DU121" s="6"/>
      <c r="DV121" s="6"/>
      <c r="DW121" s="12">
        <f>[1]!Tableau5102[[#This Row],[Variable45]]</f>
        <v>1</v>
      </c>
      <c r="DX121" s="12">
        <f>[1]!Tableau5102[[#This Row],[Variable46]]</f>
        <v>1</v>
      </c>
      <c r="DY121" s="12">
        <v>1</v>
      </c>
      <c r="DZ121" s="6">
        <v>1</v>
      </c>
      <c r="EA121" s="6">
        <v>0</v>
      </c>
      <c r="EB121" s="6">
        <v>2</v>
      </c>
      <c r="EC121" s="12" t="s">
        <v>1021</v>
      </c>
    </row>
    <row r="122" spans="1:133" s="6" customFormat="1">
      <c r="A122" s="12" t="s">
        <v>1019</v>
      </c>
      <c r="B122" s="13" t="s">
        <v>556</v>
      </c>
      <c r="C122" s="13" t="s">
        <v>21</v>
      </c>
      <c r="D122" s="13">
        <v>6</v>
      </c>
      <c r="E122" s="13" t="s">
        <v>14</v>
      </c>
      <c r="F122" s="13">
        <v>1</v>
      </c>
      <c r="G122" s="6" t="s">
        <v>15</v>
      </c>
      <c r="H122" s="6">
        <v>1</v>
      </c>
      <c r="I122" s="6">
        <v>1</v>
      </c>
      <c r="J122" s="6" t="s">
        <v>4</v>
      </c>
      <c r="K122" s="6">
        <v>1</v>
      </c>
      <c r="L122" s="6">
        <v>0</v>
      </c>
      <c r="M122" s="6">
        <v>0</v>
      </c>
      <c r="N122" s="6">
        <v>0</v>
      </c>
      <c r="O122" s="6">
        <v>0</v>
      </c>
      <c r="P122" s="6">
        <v>0</v>
      </c>
      <c r="Q122" s="6">
        <v>0</v>
      </c>
      <c r="R122" s="6" t="s">
        <v>4</v>
      </c>
      <c r="S122" s="6" t="s">
        <v>4</v>
      </c>
      <c r="T122" s="6" t="s">
        <v>4</v>
      </c>
      <c r="U122" s="13" t="s">
        <v>4</v>
      </c>
      <c r="V122" s="6">
        <v>1</v>
      </c>
      <c r="W122" s="6" t="s">
        <v>4</v>
      </c>
      <c r="X122" s="6">
        <v>0</v>
      </c>
      <c r="Y122" s="6">
        <v>0</v>
      </c>
      <c r="Z122" s="6">
        <v>2</v>
      </c>
      <c r="AA122" s="6">
        <v>2</v>
      </c>
      <c r="AB122" s="6">
        <v>0</v>
      </c>
      <c r="AC122" s="6">
        <v>1</v>
      </c>
      <c r="AD122" s="6">
        <v>1</v>
      </c>
      <c r="AE122" s="6">
        <v>0</v>
      </c>
      <c r="AF122" s="6" t="s">
        <v>4</v>
      </c>
      <c r="AG122" s="6" t="s">
        <v>4</v>
      </c>
      <c r="AH122" s="6" t="s">
        <v>4</v>
      </c>
      <c r="AI122" s="6" t="s">
        <v>4</v>
      </c>
      <c r="AJ122" s="6">
        <v>1</v>
      </c>
      <c r="AK122" s="6">
        <v>0</v>
      </c>
      <c r="AL122" s="6">
        <v>1</v>
      </c>
      <c r="AM122" s="6">
        <v>1</v>
      </c>
      <c r="AN122" s="6">
        <v>1</v>
      </c>
      <c r="AO122" s="6">
        <v>1</v>
      </c>
      <c r="AP122" s="6">
        <v>1</v>
      </c>
      <c r="AQ122" s="6">
        <v>0</v>
      </c>
      <c r="AR122" s="6">
        <v>1</v>
      </c>
      <c r="AS122" s="6">
        <v>0</v>
      </c>
      <c r="AT122" s="6">
        <v>0</v>
      </c>
      <c r="AU122" s="6">
        <v>0</v>
      </c>
      <c r="AV122" s="6">
        <v>0</v>
      </c>
      <c r="AW122" s="6">
        <v>0</v>
      </c>
      <c r="AX122" s="6" t="s">
        <v>4</v>
      </c>
      <c r="AY122" s="6">
        <v>1</v>
      </c>
      <c r="AZ122" s="6">
        <v>0</v>
      </c>
      <c r="BA122" s="6">
        <v>0</v>
      </c>
      <c r="BB122" s="6">
        <v>0</v>
      </c>
      <c r="BC122" s="6" t="s">
        <v>4</v>
      </c>
      <c r="BJ122" s="6" t="s">
        <v>4</v>
      </c>
      <c r="BP122" s="6" t="s">
        <v>4</v>
      </c>
      <c r="BV122" s="6" t="s">
        <v>4</v>
      </c>
      <c r="CB122" s="22" t="s">
        <v>4</v>
      </c>
      <c r="CC122" s="22" t="s">
        <v>4</v>
      </c>
      <c r="CD122" s="22" t="s">
        <v>4</v>
      </c>
      <c r="CE122" s="22" t="s">
        <v>4</v>
      </c>
      <c r="CF122" s="8" t="s">
        <v>4</v>
      </c>
      <c r="CG122" s="8" t="s">
        <v>4</v>
      </c>
      <c r="CH122" s="23" t="s">
        <v>4</v>
      </c>
      <c r="CI122" s="23" t="s">
        <v>4</v>
      </c>
      <c r="CJ122" s="6" t="s">
        <v>4</v>
      </c>
      <c r="CK122" s="6" t="s">
        <v>4</v>
      </c>
      <c r="CL122" s="6" t="s">
        <v>4</v>
      </c>
      <c r="CM122" s="6" t="s">
        <v>4</v>
      </c>
      <c r="CN122" s="6" t="s">
        <v>4</v>
      </c>
      <c r="CO122" s="6" t="s">
        <v>4</v>
      </c>
      <c r="CP122" s="6" t="s">
        <v>4</v>
      </c>
      <c r="CQ122" s="6" t="s">
        <v>4</v>
      </c>
      <c r="CR122" s="6" t="s">
        <v>4</v>
      </c>
      <c r="CS122" s="6" t="s">
        <v>4</v>
      </c>
      <c r="CT122" s="6" t="s">
        <v>4</v>
      </c>
      <c r="CU122" s="6" t="s">
        <v>4</v>
      </c>
      <c r="CV122" s="6" t="s">
        <v>4</v>
      </c>
      <c r="CW122" s="6" t="s">
        <v>4</v>
      </c>
      <c r="CX122" s="6" t="s">
        <v>4</v>
      </c>
      <c r="CY122" s="6" t="s">
        <v>4</v>
      </c>
      <c r="CZ122" s="6" t="s">
        <v>4</v>
      </c>
      <c r="DB122" s="6" t="s">
        <v>4</v>
      </c>
      <c r="DC122" s="6" t="s">
        <v>4</v>
      </c>
      <c r="DD122" s="6" t="s">
        <v>4</v>
      </c>
      <c r="DI122" s="6" t="s">
        <v>4</v>
      </c>
      <c r="DN122" s="6" t="s">
        <v>4</v>
      </c>
      <c r="DW122" s="6">
        <f>[1]!Tableau5102[[#This Row],[Variable45]]</f>
        <v>0</v>
      </c>
      <c r="DX122" s="6">
        <f>[1]!Tableau5102[[#This Row],[Variable46]]</f>
        <v>1</v>
      </c>
      <c r="DY122" s="6">
        <v>0</v>
      </c>
      <c r="DZ122" s="6">
        <v>0</v>
      </c>
      <c r="EA122" s="6" t="s">
        <v>4</v>
      </c>
      <c r="EB122" s="6">
        <v>2</v>
      </c>
      <c r="EC122" s="12" t="s">
        <v>1021</v>
      </c>
    </row>
    <row r="123" spans="1:133" s="12" customFormat="1">
      <c r="A123" s="12" t="s">
        <v>1019</v>
      </c>
      <c r="B123" s="13" t="s">
        <v>557</v>
      </c>
      <c r="C123" s="13" t="s">
        <v>21</v>
      </c>
      <c r="D123" s="13">
        <v>6</v>
      </c>
      <c r="E123" s="13" t="s">
        <v>31</v>
      </c>
      <c r="F123" s="13">
        <v>3</v>
      </c>
      <c r="G123" s="6" t="s">
        <v>558</v>
      </c>
      <c r="H123" s="6">
        <v>1</v>
      </c>
      <c r="I123" s="6">
        <v>1</v>
      </c>
      <c r="J123" s="6">
        <v>2</v>
      </c>
      <c r="K123" s="6">
        <v>1</v>
      </c>
      <c r="L123" s="6">
        <v>1</v>
      </c>
      <c r="M123" s="6">
        <v>1</v>
      </c>
      <c r="N123" s="6">
        <v>1</v>
      </c>
      <c r="O123" s="6">
        <v>1</v>
      </c>
      <c r="P123" s="6">
        <v>1</v>
      </c>
      <c r="Q123" s="6">
        <v>1</v>
      </c>
      <c r="R123" s="6" t="s">
        <v>559</v>
      </c>
      <c r="S123" s="6">
        <v>2</v>
      </c>
      <c r="T123" s="6">
        <v>0</v>
      </c>
      <c r="U123" s="13">
        <v>1</v>
      </c>
      <c r="V123" s="6">
        <v>1</v>
      </c>
      <c r="W123" s="6">
        <v>3</v>
      </c>
      <c r="X123" s="6">
        <v>0</v>
      </c>
      <c r="Y123" s="6">
        <v>3</v>
      </c>
      <c r="Z123" s="6">
        <v>3</v>
      </c>
      <c r="AA123" s="6">
        <v>3</v>
      </c>
      <c r="AB123" s="6">
        <v>0</v>
      </c>
      <c r="AC123" s="6">
        <v>1</v>
      </c>
      <c r="AD123" s="6">
        <v>1</v>
      </c>
      <c r="AE123" s="6">
        <v>1</v>
      </c>
      <c r="AF123" s="6">
        <v>1</v>
      </c>
      <c r="AG123" s="6" t="s">
        <v>560</v>
      </c>
      <c r="AH123" s="6">
        <v>2023</v>
      </c>
      <c r="AI123" s="6" t="s">
        <v>4</v>
      </c>
      <c r="AJ123" s="6">
        <v>0</v>
      </c>
      <c r="AK123" s="6">
        <v>0</v>
      </c>
      <c r="AL123" s="6">
        <v>0</v>
      </c>
      <c r="AM123" s="6">
        <v>1</v>
      </c>
      <c r="AN123" s="6">
        <v>1</v>
      </c>
      <c r="AO123" s="6">
        <v>1</v>
      </c>
      <c r="AP123" s="6">
        <v>1</v>
      </c>
      <c r="AQ123" s="6">
        <v>0</v>
      </c>
      <c r="AR123" s="6">
        <v>1</v>
      </c>
      <c r="AS123" s="6">
        <v>0</v>
      </c>
      <c r="AT123" s="6">
        <v>0</v>
      </c>
      <c r="AU123" s="6">
        <v>0</v>
      </c>
      <c r="AV123" s="6">
        <v>1</v>
      </c>
      <c r="AW123" s="6">
        <v>0</v>
      </c>
      <c r="AX123" s="6" t="s">
        <v>4</v>
      </c>
      <c r="AY123" s="6">
        <v>1</v>
      </c>
      <c r="AZ123" s="6">
        <v>1</v>
      </c>
      <c r="BA123" s="6">
        <v>0</v>
      </c>
      <c r="BB123" s="6">
        <v>1</v>
      </c>
      <c r="BC123" s="6" t="s">
        <v>4</v>
      </c>
      <c r="BD123" s="6"/>
      <c r="BE123" s="6"/>
      <c r="BF123" s="6"/>
      <c r="BG123" s="6"/>
      <c r="BH123" s="6"/>
      <c r="BI123" s="6"/>
      <c r="BJ123" s="6" t="s">
        <v>4</v>
      </c>
      <c r="BK123" s="6"/>
      <c r="BL123" s="6"/>
      <c r="BM123" s="6"/>
      <c r="BN123" s="6"/>
      <c r="BO123" s="6"/>
      <c r="BP123" s="6" t="s">
        <v>4</v>
      </c>
      <c r="BQ123" s="6"/>
      <c r="BR123" s="6"/>
      <c r="BS123" s="6"/>
      <c r="BT123" s="6"/>
      <c r="BU123" s="6"/>
      <c r="BV123" s="6" t="s">
        <v>4</v>
      </c>
      <c r="BW123" s="6"/>
      <c r="BX123" s="6"/>
      <c r="BY123" s="6"/>
      <c r="BZ123" s="6"/>
      <c r="CA123" s="6"/>
      <c r="CB123" s="22" t="s">
        <v>4</v>
      </c>
      <c r="CC123" s="22" t="s">
        <v>4</v>
      </c>
      <c r="CD123" s="22" t="s">
        <v>4</v>
      </c>
      <c r="CE123" s="22" t="s">
        <v>4</v>
      </c>
      <c r="CF123" s="8" t="s">
        <v>4</v>
      </c>
      <c r="CG123" s="8" t="s">
        <v>4</v>
      </c>
      <c r="CH123" s="23" t="s">
        <v>4</v>
      </c>
      <c r="CI123" s="23" t="s">
        <v>4</v>
      </c>
      <c r="CJ123" s="6" t="s">
        <v>4</v>
      </c>
      <c r="CK123" s="6" t="s">
        <v>4</v>
      </c>
      <c r="CL123" s="6" t="s">
        <v>4</v>
      </c>
      <c r="CM123" s="6" t="s">
        <v>4</v>
      </c>
      <c r="CN123" s="6" t="s">
        <v>4</v>
      </c>
      <c r="CO123" s="6" t="s">
        <v>4</v>
      </c>
      <c r="CP123" s="6" t="s">
        <v>4</v>
      </c>
      <c r="CQ123" s="6" t="s">
        <v>4</v>
      </c>
      <c r="CR123" s="6" t="s">
        <v>4</v>
      </c>
      <c r="CS123" s="6" t="s">
        <v>4</v>
      </c>
      <c r="CT123" s="6" t="s">
        <v>4</v>
      </c>
      <c r="CU123" s="6" t="s">
        <v>4</v>
      </c>
      <c r="CV123" s="6" t="s">
        <v>4</v>
      </c>
      <c r="CW123" s="6" t="s">
        <v>4</v>
      </c>
      <c r="CX123" s="6" t="s">
        <v>4</v>
      </c>
      <c r="CY123" s="6" t="s">
        <v>4</v>
      </c>
      <c r="CZ123" s="6" t="s">
        <v>4</v>
      </c>
      <c r="DA123" s="6"/>
      <c r="DB123" s="6" t="s">
        <v>4</v>
      </c>
      <c r="DC123" s="6" t="s">
        <v>4</v>
      </c>
      <c r="DD123" s="6" t="s">
        <v>4</v>
      </c>
      <c r="DE123" s="6"/>
      <c r="DF123" s="6"/>
      <c r="DG123" s="6"/>
      <c r="DH123" s="6"/>
      <c r="DI123" s="6" t="s">
        <v>4</v>
      </c>
      <c r="DJ123" s="6"/>
      <c r="DK123" s="6"/>
      <c r="DL123" s="6"/>
      <c r="DM123" s="6"/>
      <c r="DN123" s="6" t="s">
        <v>4</v>
      </c>
      <c r="DO123" s="6"/>
      <c r="DP123" s="6"/>
      <c r="DQ123" s="6"/>
      <c r="DR123" s="6"/>
      <c r="DS123" s="6"/>
      <c r="DT123" s="6"/>
      <c r="DU123" s="6"/>
      <c r="DV123" s="6"/>
      <c r="DW123" s="12">
        <f>[1]!Tableau5102[[#This Row],[Variable45]]</f>
        <v>0</v>
      </c>
      <c r="DX123" s="12">
        <f>[1]!Tableau5102[[#This Row],[Variable46]]</f>
        <v>0</v>
      </c>
      <c r="DY123" s="12">
        <v>1</v>
      </c>
      <c r="DZ123" s="6">
        <v>1</v>
      </c>
      <c r="EA123" s="6">
        <v>3</v>
      </c>
      <c r="EB123" s="6">
        <v>3</v>
      </c>
      <c r="EC123" s="12" t="s">
        <v>1021</v>
      </c>
    </row>
    <row r="124" spans="1:133" s="32" customFormat="1">
      <c r="A124" s="12" t="s">
        <v>1019</v>
      </c>
      <c r="B124" s="32" t="s">
        <v>561</v>
      </c>
      <c r="C124" s="32" t="s">
        <v>28</v>
      </c>
      <c r="D124" s="32">
        <v>3</v>
      </c>
      <c r="E124" s="32" t="s">
        <v>8</v>
      </c>
      <c r="F124" s="32">
        <v>2</v>
      </c>
      <c r="G124" s="6" t="s">
        <v>562</v>
      </c>
      <c r="H124" s="6">
        <v>1</v>
      </c>
      <c r="I124" s="6">
        <v>1</v>
      </c>
      <c r="J124" s="6">
        <v>1</v>
      </c>
      <c r="K124" s="30">
        <v>1</v>
      </c>
      <c r="L124" s="6">
        <v>1</v>
      </c>
      <c r="M124" s="6">
        <v>1</v>
      </c>
      <c r="N124" s="6">
        <v>1</v>
      </c>
      <c r="O124" s="6" t="s">
        <v>4</v>
      </c>
      <c r="P124" s="6">
        <v>1</v>
      </c>
      <c r="Q124" s="6">
        <v>1</v>
      </c>
      <c r="R124" s="6" t="s">
        <v>16</v>
      </c>
      <c r="S124" s="6">
        <v>2</v>
      </c>
      <c r="T124" s="6">
        <v>1</v>
      </c>
      <c r="U124" s="13">
        <v>1</v>
      </c>
      <c r="V124" s="6">
        <v>1</v>
      </c>
      <c r="W124" s="6">
        <v>3</v>
      </c>
      <c r="X124" s="6">
        <v>0</v>
      </c>
      <c r="Y124" s="6">
        <v>3</v>
      </c>
      <c r="Z124" s="6">
        <v>2</v>
      </c>
      <c r="AA124" s="6">
        <v>2</v>
      </c>
      <c r="AB124" s="6">
        <v>1</v>
      </c>
      <c r="AC124" s="6">
        <v>1</v>
      </c>
      <c r="AD124" s="6">
        <v>4</v>
      </c>
      <c r="AE124" s="6" t="s">
        <v>4</v>
      </c>
      <c r="AF124" s="6" t="s">
        <v>4</v>
      </c>
      <c r="AG124" s="6" t="s">
        <v>4</v>
      </c>
      <c r="AH124" s="6" t="s">
        <v>4</v>
      </c>
      <c r="AI124" s="6" t="s">
        <v>4</v>
      </c>
      <c r="AJ124" s="6">
        <v>1</v>
      </c>
      <c r="AK124" s="6">
        <v>0</v>
      </c>
      <c r="AL124" s="6">
        <v>1</v>
      </c>
      <c r="AM124" s="6">
        <v>1</v>
      </c>
      <c r="AN124" s="6">
        <v>1</v>
      </c>
      <c r="AO124" s="6">
        <v>1</v>
      </c>
      <c r="AP124" s="6">
        <v>1</v>
      </c>
      <c r="AQ124" s="6">
        <v>0</v>
      </c>
      <c r="AR124" s="6">
        <v>1</v>
      </c>
      <c r="AS124" s="6">
        <v>1</v>
      </c>
      <c r="AT124" s="6">
        <v>0</v>
      </c>
      <c r="AU124" s="6">
        <v>0</v>
      </c>
      <c r="AV124" s="6">
        <v>0</v>
      </c>
      <c r="AW124" s="6">
        <v>1</v>
      </c>
      <c r="AX124" s="6" t="s">
        <v>4</v>
      </c>
      <c r="AY124" s="6">
        <v>2</v>
      </c>
      <c r="AZ124" s="6">
        <v>1</v>
      </c>
      <c r="BA124" s="6">
        <v>1</v>
      </c>
      <c r="BB124" s="6">
        <v>1</v>
      </c>
      <c r="BC124" s="6" t="s">
        <v>4</v>
      </c>
      <c r="BD124" s="6">
        <v>9.7005580575335557</v>
      </c>
      <c r="BE124" s="6">
        <v>31.16894175930727</v>
      </c>
      <c r="BF124" s="6">
        <v>44.596180666294117</v>
      </c>
      <c r="BG124" s="6">
        <v>12.3514253673579</v>
      </c>
      <c r="BH124" s="6">
        <v>2.1828941495071512</v>
      </c>
      <c r="BI124" s="6">
        <v>70.728607498365903</v>
      </c>
      <c r="BJ124" s="6" t="s">
        <v>4</v>
      </c>
      <c r="BK124" s="6">
        <v>0.33377167103080352</v>
      </c>
      <c r="BL124" s="6">
        <v>22.840220212721619</v>
      </c>
      <c r="BM124" s="6">
        <v>60.175133404371969</v>
      </c>
      <c r="BN124" s="6">
        <v>11.450901442325691</v>
      </c>
      <c r="BO124" s="6">
        <v>5.1999732695498926</v>
      </c>
      <c r="BP124" s="6" t="s">
        <v>4</v>
      </c>
      <c r="BQ124" s="6">
        <v>1.1412426658026931</v>
      </c>
      <c r="BR124" s="6">
        <v>20.958880044466898</v>
      </c>
      <c r="BS124" s="6">
        <v>63.317602198251578</v>
      </c>
      <c r="BT124" s="6">
        <v>8.2656173545143883</v>
      </c>
      <c r="BU124" s="6">
        <v>6.3166577369644203</v>
      </c>
      <c r="BV124" s="6" t="s">
        <v>4</v>
      </c>
      <c r="BW124" s="6">
        <v>7.5349166791383162</v>
      </c>
      <c r="BX124" s="6">
        <v>63.994972972717392</v>
      </c>
      <c r="BY124" s="6">
        <v>23.70258021045807</v>
      </c>
      <c r="BZ124" s="6">
        <v>2.5341366442211011</v>
      </c>
      <c r="CA124" s="6">
        <v>2.2333934934651349</v>
      </c>
      <c r="CB124" s="24">
        <v>0</v>
      </c>
      <c r="CC124" s="24">
        <v>0.83154726990472638</v>
      </c>
      <c r="CD124" s="24">
        <v>50.319707725176357</v>
      </c>
      <c r="CE124" s="24">
        <v>37.121025431925773</v>
      </c>
      <c r="CF124" s="25">
        <v>11.727719572993159</v>
      </c>
      <c r="CG124" s="23">
        <v>1</v>
      </c>
      <c r="CH124" s="23">
        <v>2</v>
      </c>
      <c r="CI124" s="23">
        <v>1</v>
      </c>
      <c r="CJ124" s="6">
        <v>1</v>
      </c>
      <c r="CK124" s="6">
        <v>1</v>
      </c>
      <c r="CL124" s="6">
        <v>0</v>
      </c>
      <c r="CM124" s="6">
        <v>0</v>
      </c>
      <c r="CN124" s="6">
        <v>0</v>
      </c>
      <c r="CO124" s="6">
        <v>0</v>
      </c>
      <c r="CP124" s="6">
        <v>0</v>
      </c>
      <c r="CQ124" s="6">
        <v>0</v>
      </c>
      <c r="CR124" s="6">
        <v>0</v>
      </c>
      <c r="CS124" s="6">
        <v>0</v>
      </c>
      <c r="CT124" s="6" t="s">
        <v>563</v>
      </c>
      <c r="CU124" s="6">
        <v>51009.568768225305</v>
      </c>
      <c r="CV124" s="6" t="s">
        <v>72</v>
      </c>
      <c r="CW124" s="6" t="s">
        <v>64</v>
      </c>
      <c r="CX124" s="6" t="s">
        <v>564</v>
      </c>
      <c r="CY124" s="6" t="s">
        <v>565</v>
      </c>
      <c r="CZ124" s="6">
        <v>80.067772967398255</v>
      </c>
      <c r="DA124" s="6">
        <v>38.218179441061082</v>
      </c>
      <c r="DB124" s="6">
        <v>61.051501350509987</v>
      </c>
      <c r="DC124" s="6">
        <v>85.343061302131801</v>
      </c>
      <c r="DD124" s="6">
        <v>46.754217820891583</v>
      </c>
      <c r="DE124" s="6">
        <v>4.6962293337040952</v>
      </c>
      <c r="DF124" s="6">
        <v>4.6987852056136781</v>
      </c>
      <c r="DG124" s="6">
        <v>9.3075697597278317</v>
      </c>
      <c r="DH124" s="6">
        <v>53.296520780103037</v>
      </c>
      <c r="DI124" s="6">
        <v>44.35110534435303</v>
      </c>
      <c r="DJ124" s="6">
        <v>24.450457727301082</v>
      </c>
      <c r="DK124" s="6">
        <v>3.4729793686212052</v>
      </c>
      <c r="DL124" s="6">
        <v>5.577266170558806</v>
      </c>
      <c r="DM124" s="6">
        <v>30.80322073315158</v>
      </c>
      <c r="DN124" s="6">
        <v>60.312619807874981</v>
      </c>
      <c r="DO124" s="6">
        <v>16.989455555799001</v>
      </c>
      <c r="DP124" s="6">
        <v>5.9764133451037544</v>
      </c>
      <c r="DQ124" s="6">
        <v>18.659915175307791</v>
      </c>
      <c r="DR124" s="6">
        <v>21.529594565951442</v>
      </c>
      <c r="DS124" s="6">
        <v>21.761821037304252</v>
      </c>
      <c r="DT124" s="6">
        <v>8.1443463640486833</v>
      </c>
      <c r="DU124" s="6">
        <v>23.103985596048989</v>
      </c>
      <c r="DV124" s="6">
        <v>13.317184006355911</v>
      </c>
      <c r="DW124" s="32">
        <f>[1]!Tableau5102[[#This Row],[Variable45]]</f>
        <v>0</v>
      </c>
      <c r="DX124" s="32">
        <f>[1]!Tableau5102[[#This Row],[Variable46]]</f>
        <v>1</v>
      </c>
      <c r="DY124" s="32">
        <v>1</v>
      </c>
      <c r="DZ124" s="6">
        <v>1</v>
      </c>
      <c r="EA124" s="6">
        <v>3</v>
      </c>
      <c r="EB124" s="6">
        <v>2</v>
      </c>
      <c r="EC124" s="12" t="s">
        <v>1021</v>
      </c>
    </row>
    <row r="125" spans="1:133" s="12" customFormat="1">
      <c r="A125" s="12" t="s">
        <v>1019</v>
      </c>
      <c r="B125" s="13" t="s">
        <v>566</v>
      </c>
      <c r="C125" s="13" t="s">
        <v>59</v>
      </c>
      <c r="D125" s="13">
        <v>5</v>
      </c>
      <c r="E125" s="13" t="s">
        <v>14</v>
      </c>
      <c r="F125" s="13">
        <v>1</v>
      </c>
      <c r="G125" s="6" t="s">
        <v>567</v>
      </c>
      <c r="H125" s="6">
        <v>999</v>
      </c>
      <c r="I125" s="6" t="s">
        <v>4</v>
      </c>
      <c r="J125" s="6" t="s">
        <v>4</v>
      </c>
      <c r="K125" s="6" t="s">
        <v>4</v>
      </c>
      <c r="L125" s="30">
        <v>999</v>
      </c>
      <c r="M125" s="6">
        <v>0</v>
      </c>
      <c r="N125" s="6">
        <v>0</v>
      </c>
      <c r="O125" s="6">
        <v>0</v>
      </c>
      <c r="P125" s="6">
        <v>0</v>
      </c>
      <c r="Q125" s="6" t="s">
        <v>4</v>
      </c>
      <c r="R125" s="6" t="s">
        <v>4</v>
      </c>
      <c r="S125" s="6">
        <v>1</v>
      </c>
      <c r="T125" s="6">
        <v>1</v>
      </c>
      <c r="U125" s="13">
        <v>999</v>
      </c>
      <c r="V125" s="6">
        <v>999</v>
      </c>
      <c r="W125" s="6">
        <v>999</v>
      </c>
      <c r="X125" s="6">
        <v>999</v>
      </c>
      <c r="Y125" s="6">
        <v>999</v>
      </c>
      <c r="Z125" s="6">
        <v>2</v>
      </c>
      <c r="AA125" s="6" t="s">
        <v>4</v>
      </c>
      <c r="AB125" s="6">
        <v>0</v>
      </c>
      <c r="AC125" s="6" t="s">
        <v>4</v>
      </c>
      <c r="AD125" s="6" t="s">
        <v>4</v>
      </c>
      <c r="AE125" s="6" t="s">
        <v>4</v>
      </c>
      <c r="AF125" s="6">
        <v>0</v>
      </c>
      <c r="AG125" s="6" t="s">
        <v>4</v>
      </c>
      <c r="AH125" s="6" t="s">
        <v>4</v>
      </c>
      <c r="AI125" s="6" t="s">
        <v>4</v>
      </c>
      <c r="AJ125" s="6">
        <v>0</v>
      </c>
      <c r="AK125" s="6">
        <v>0</v>
      </c>
      <c r="AL125" s="6">
        <v>1</v>
      </c>
      <c r="AM125" s="6">
        <v>1</v>
      </c>
      <c r="AN125" s="6">
        <v>0</v>
      </c>
      <c r="AO125" s="6">
        <v>1</v>
      </c>
      <c r="AP125" s="6" t="s">
        <v>4</v>
      </c>
      <c r="AQ125" s="6">
        <v>0</v>
      </c>
      <c r="AR125" s="6">
        <v>1</v>
      </c>
      <c r="AS125" s="6">
        <v>0</v>
      </c>
      <c r="AT125" s="6">
        <v>0</v>
      </c>
      <c r="AU125" s="6">
        <v>0</v>
      </c>
      <c r="AV125" s="6">
        <v>0</v>
      </c>
      <c r="AW125" s="6" t="s">
        <v>4</v>
      </c>
      <c r="AX125" s="6" t="s">
        <v>4</v>
      </c>
      <c r="AY125" s="6" t="s">
        <v>4</v>
      </c>
      <c r="AZ125" s="6" t="s">
        <v>4</v>
      </c>
      <c r="BA125" s="6">
        <v>999</v>
      </c>
      <c r="BB125" s="6">
        <v>999</v>
      </c>
      <c r="BC125" s="6" t="s">
        <v>4</v>
      </c>
      <c r="BD125" s="6"/>
      <c r="BE125" s="6"/>
      <c r="BF125" s="6"/>
      <c r="BG125" s="6"/>
      <c r="BH125" s="6"/>
      <c r="BI125" s="6"/>
      <c r="BJ125" s="6" t="s">
        <v>4</v>
      </c>
      <c r="BK125" s="6"/>
      <c r="BL125" s="6"/>
      <c r="BM125" s="6"/>
      <c r="BN125" s="6"/>
      <c r="BO125" s="6"/>
      <c r="BP125" s="6" t="s">
        <v>4</v>
      </c>
      <c r="BQ125" s="6"/>
      <c r="BR125" s="6"/>
      <c r="BS125" s="6"/>
      <c r="BT125" s="6"/>
      <c r="BU125" s="6"/>
      <c r="BV125" s="6" t="s">
        <v>4</v>
      </c>
      <c r="BW125" s="6"/>
      <c r="BX125" s="6"/>
      <c r="BY125" s="6"/>
      <c r="BZ125" s="6"/>
      <c r="CA125" s="6"/>
      <c r="CB125" s="22" t="s">
        <v>4</v>
      </c>
      <c r="CC125" s="22" t="s">
        <v>4</v>
      </c>
      <c r="CD125" s="22" t="s">
        <v>4</v>
      </c>
      <c r="CE125" s="22" t="s">
        <v>4</v>
      </c>
      <c r="CF125" s="8" t="s">
        <v>4</v>
      </c>
      <c r="CG125" s="8" t="s">
        <v>4</v>
      </c>
      <c r="CH125" s="23" t="s">
        <v>4</v>
      </c>
      <c r="CI125" s="23" t="s">
        <v>4</v>
      </c>
      <c r="CJ125" s="6" t="s">
        <v>4</v>
      </c>
      <c r="CK125" s="6" t="s">
        <v>4</v>
      </c>
      <c r="CL125" s="6" t="s">
        <v>4</v>
      </c>
      <c r="CM125" s="6" t="s">
        <v>4</v>
      </c>
      <c r="CN125" s="6" t="s">
        <v>4</v>
      </c>
      <c r="CO125" s="6" t="s">
        <v>4</v>
      </c>
      <c r="CP125" s="6" t="s">
        <v>4</v>
      </c>
      <c r="CQ125" s="6" t="s">
        <v>4</v>
      </c>
      <c r="CR125" s="6" t="s">
        <v>4</v>
      </c>
      <c r="CS125" s="6" t="s">
        <v>4</v>
      </c>
      <c r="CT125" s="6" t="s">
        <v>4</v>
      </c>
      <c r="CU125" s="6" t="s">
        <v>4</v>
      </c>
      <c r="CV125" s="6" t="s">
        <v>4</v>
      </c>
      <c r="CW125" s="6" t="s">
        <v>4</v>
      </c>
      <c r="CX125" s="6" t="s">
        <v>4</v>
      </c>
      <c r="CY125" s="6" t="s">
        <v>4</v>
      </c>
      <c r="CZ125" s="6" t="s">
        <v>4</v>
      </c>
      <c r="DA125" s="6"/>
      <c r="DB125" s="6" t="s">
        <v>4</v>
      </c>
      <c r="DC125" s="6" t="s">
        <v>4</v>
      </c>
      <c r="DD125" s="6" t="s">
        <v>4</v>
      </c>
      <c r="DE125" s="6"/>
      <c r="DF125" s="6"/>
      <c r="DG125" s="6"/>
      <c r="DH125" s="6"/>
      <c r="DI125" s="6" t="s">
        <v>4</v>
      </c>
      <c r="DJ125" s="6"/>
      <c r="DK125" s="6"/>
      <c r="DL125" s="6"/>
      <c r="DM125" s="6"/>
      <c r="DN125" s="6" t="s">
        <v>4</v>
      </c>
      <c r="DO125" s="6"/>
      <c r="DP125" s="6"/>
      <c r="DQ125" s="6"/>
      <c r="DR125" s="6"/>
      <c r="DS125" s="6"/>
      <c r="DT125" s="6"/>
      <c r="DU125" s="6"/>
      <c r="DV125" s="6"/>
      <c r="DW125" s="12">
        <f>[1]!Tableau5102[[#This Row],[Variable45]]</f>
        <v>1</v>
      </c>
      <c r="DX125" s="12">
        <f>[1]!Tableau5102[[#This Row],[Variable46]]</f>
        <v>1</v>
      </c>
      <c r="DY125" s="12">
        <v>999</v>
      </c>
      <c r="DZ125" s="6" t="s">
        <v>4</v>
      </c>
      <c r="EA125" s="6">
        <v>999</v>
      </c>
      <c r="EB125" s="6">
        <v>2</v>
      </c>
      <c r="EC125" s="12" t="s">
        <v>1021</v>
      </c>
    </row>
    <row r="126" spans="1:133" s="6" customFormat="1">
      <c r="A126" s="12" t="s">
        <v>1019</v>
      </c>
      <c r="B126" s="13" t="s">
        <v>568</v>
      </c>
      <c r="C126" s="13" t="s">
        <v>7</v>
      </c>
      <c r="D126" s="13">
        <v>2</v>
      </c>
      <c r="E126" s="13" t="s">
        <v>14</v>
      </c>
      <c r="F126" s="13">
        <v>1</v>
      </c>
      <c r="G126" s="6" t="s">
        <v>569</v>
      </c>
      <c r="H126" s="6">
        <v>1</v>
      </c>
      <c r="I126" s="6">
        <v>1</v>
      </c>
      <c r="J126" s="6" t="s">
        <v>4</v>
      </c>
      <c r="K126" s="6">
        <v>1</v>
      </c>
      <c r="L126" s="6">
        <v>1</v>
      </c>
      <c r="M126" s="6">
        <v>1</v>
      </c>
      <c r="N126" s="6">
        <v>1</v>
      </c>
      <c r="O126" s="6">
        <v>1</v>
      </c>
      <c r="P126" s="6">
        <v>1</v>
      </c>
      <c r="Q126" s="6">
        <v>1</v>
      </c>
      <c r="R126" s="6" t="s">
        <v>4</v>
      </c>
      <c r="S126" s="6">
        <v>2</v>
      </c>
      <c r="T126" s="6">
        <v>1</v>
      </c>
      <c r="U126" s="13">
        <v>1</v>
      </c>
      <c r="V126" s="6">
        <v>1</v>
      </c>
      <c r="W126" s="6">
        <v>1</v>
      </c>
      <c r="X126" s="6">
        <v>0</v>
      </c>
      <c r="Y126" s="6">
        <v>3</v>
      </c>
      <c r="Z126" s="6">
        <v>4</v>
      </c>
      <c r="AA126" s="6">
        <v>3</v>
      </c>
      <c r="AB126" s="6">
        <v>0</v>
      </c>
      <c r="AC126" s="6">
        <v>1</v>
      </c>
      <c r="AD126" s="6">
        <v>2</v>
      </c>
      <c r="AE126" s="6">
        <v>1</v>
      </c>
      <c r="AF126" s="6">
        <v>1</v>
      </c>
      <c r="AG126" s="6" t="s">
        <v>570</v>
      </c>
      <c r="AH126" s="6">
        <v>2024</v>
      </c>
      <c r="AI126" s="6" t="s">
        <v>571</v>
      </c>
      <c r="AJ126" s="6">
        <v>1</v>
      </c>
      <c r="AK126" s="6">
        <v>0</v>
      </c>
      <c r="AL126" s="6">
        <v>1</v>
      </c>
      <c r="AM126" s="6">
        <v>1</v>
      </c>
      <c r="AN126" s="6">
        <v>1</v>
      </c>
      <c r="AO126" s="6">
        <v>1</v>
      </c>
      <c r="AP126" s="6">
        <v>1</v>
      </c>
      <c r="AQ126" s="6">
        <v>0</v>
      </c>
      <c r="AR126" s="6">
        <v>1</v>
      </c>
      <c r="AS126" s="6">
        <v>1</v>
      </c>
      <c r="AT126" s="6">
        <v>1</v>
      </c>
      <c r="AU126" s="6">
        <v>1</v>
      </c>
      <c r="AV126" s="6">
        <v>1</v>
      </c>
      <c r="AW126" s="6">
        <v>1</v>
      </c>
      <c r="AX126" s="6" t="s">
        <v>4</v>
      </c>
      <c r="AY126" s="6">
        <v>1</v>
      </c>
      <c r="AZ126" s="6">
        <v>1</v>
      </c>
      <c r="BA126" s="6">
        <v>1</v>
      </c>
      <c r="BB126" s="6">
        <v>0</v>
      </c>
      <c r="BC126" s="6" t="s">
        <v>4</v>
      </c>
      <c r="BD126" s="6">
        <v>0</v>
      </c>
      <c r="BE126" s="6">
        <v>6.0380633937961283</v>
      </c>
      <c r="BF126" s="6">
        <v>32.329808146917713</v>
      </c>
      <c r="BG126" s="6">
        <v>49.058213612946219</v>
      </c>
      <c r="BH126" s="6">
        <v>12.573914846339941</v>
      </c>
      <c r="BI126" s="6">
        <v>100</v>
      </c>
      <c r="BJ126" s="6" t="s">
        <v>4</v>
      </c>
      <c r="BK126" s="6">
        <v>0</v>
      </c>
      <c r="BL126" s="6">
        <v>11.98724191734753</v>
      </c>
      <c r="BM126" s="6">
        <v>60.96988201499056</v>
      </c>
      <c r="BN126" s="6">
        <v>18.26603606548737</v>
      </c>
      <c r="BO126" s="6">
        <v>8.776840002174529</v>
      </c>
      <c r="BP126" s="6" t="s">
        <v>4</v>
      </c>
      <c r="BQ126" s="6">
        <v>0</v>
      </c>
      <c r="BR126" s="6">
        <v>49.191526686384698</v>
      </c>
      <c r="BS126" s="6">
        <v>39.398157081578653</v>
      </c>
      <c r="BT126" s="6">
        <v>7.6355180268483354</v>
      </c>
      <c r="BU126" s="6">
        <v>3.774798205188298</v>
      </c>
      <c r="BV126" s="6" t="s">
        <v>4</v>
      </c>
      <c r="BW126" s="6">
        <v>0.95730133627318637</v>
      </c>
      <c r="BX126" s="6">
        <v>92.234989670476523</v>
      </c>
      <c r="BY126" s="6">
        <v>3.2621913151362061</v>
      </c>
      <c r="BZ126" s="6">
        <v>0.78464466722826387</v>
      </c>
      <c r="CA126" s="6">
        <v>2.7608730108858279</v>
      </c>
      <c r="CB126" s="22" t="s">
        <v>4</v>
      </c>
      <c r="CC126" s="22" t="s">
        <v>4</v>
      </c>
      <c r="CD126" s="22" t="s">
        <v>4</v>
      </c>
      <c r="CE126" s="22" t="s">
        <v>4</v>
      </c>
      <c r="CF126" s="8" t="s">
        <v>4</v>
      </c>
      <c r="CG126" s="8" t="s">
        <v>4</v>
      </c>
      <c r="CH126" s="23" t="s">
        <v>4</v>
      </c>
      <c r="CI126" s="23" t="s">
        <v>4</v>
      </c>
      <c r="CJ126" s="6" t="s">
        <v>4</v>
      </c>
      <c r="CK126" s="6" t="s">
        <v>4</v>
      </c>
      <c r="CL126" s="6" t="s">
        <v>4</v>
      </c>
      <c r="CM126" s="6" t="s">
        <v>4</v>
      </c>
      <c r="CN126" s="6" t="s">
        <v>4</v>
      </c>
      <c r="CO126" s="6" t="s">
        <v>4</v>
      </c>
      <c r="CP126" s="6" t="s">
        <v>4</v>
      </c>
      <c r="CQ126" s="6" t="s">
        <v>4</v>
      </c>
      <c r="CR126" s="6" t="s">
        <v>4</v>
      </c>
      <c r="CS126" s="6" t="s">
        <v>4</v>
      </c>
      <c r="CT126" s="6" t="s">
        <v>4</v>
      </c>
      <c r="CU126" s="6" t="s">
        <v>4</v>
      </c>
      <c r="CV126" s="6" t="s">
        <v>4</v>
      </c>
      <c r="CW126" s="6" t="s">
        <v>4</v>
      </c>
      <c r="CX126" s="6" t="s">
        <v>4</v>
      </c>
      <c r="CY126" s="6" t="s">
        <v>4</v>
      </c>
      <c r="CZ126" s="6" t="s">
        <v>4</v>
      </c>
      <c r="DA126" s="6">
        <v>28.402167372461321</v>
      </c>
      <c r="DB126" s="6" t="s">
        <v>4</v>
      </c>
      <c r="DC126" s="6" t="s">
        <v>4</v>
      </c>
      <c r="DD126" s="6" t="s">
        <v>4</v>
      </c>
      <c r="DE126" s="6">
        <v>3.4516221647587111</v>
      </c>
      <c r="DF126" s="6">
        <v>14.588126891918231</v>
      </c>
      <c r="DG126" s="6">
        <v>37.063498547915401</v>
      </c>
      <c r="DH126" s="6">
        <v>44.088072666884571</v>
      </c>
      <c r="DI126" s="6" t="s">
        <v>4</v>
      </c>
      <c r="DJ126" s="6">
        <v>95.164414598993346</v>
      </c>
      <c r="DK126" s="6">
        <v>0</v>
      </c>
      <c r="DL126" s="6">
        <v>3.0488736101920022</v>
      </c>
      <c r="DM126" s="6">
        <v>0</v>
      </c>
      <c r="DN126" s="6" t="s">
        <v>4</v>
      </c>
      <c r="DO126" s="6">
        <v>13.76505251974733</v>
      </c>
      <c r="DP126" s="6">
        <v>1.9965614413607189</v>
      </c>
      <c r="DQ126" s="6">
        <v>47.146552482690247</v>
      </c>
      <c r="DR126" s="6">
        <v>9.7469124687663165</v>
      </c>
      <c r="DS126" s="6">
        <v>7.4143995282119626</v>
      </c>
      <c r="DT126" s="6">
        <v>1.0745279325511641</v>
      </c>
      <c r="DU126" s="6">
        <v>52.44331279949931</v>
      </c>
      <c r="DV126" s="6">
        <v>7.8094354854915489</v>
      </c>
      <c r="DW126" s="6">
        <f>[1]!Tableau5102[[#This Row],[Variable45]]</f>
        <v>999</v>
      </c>
      <c r="DX126" s="6">
        <f>[1]!Tableau5102[[#This Row],[Variable46]]</f>
        <v>999</v>
      </c>
      <c r="DY126" s="6">
        <v>1</v>
      </c>
      <c r="DZ126" s="6">
        <v>1</v>
      </c>
      <c r="EA126" s="6">
        <v>1</v>
      </c>
      <c r="EB126" s="6">
        <v>4</v>
      </c>
      <c r="EC126" s="12" t="s">
        <v>1021</v>
      </c>
    </row>
    <row r="127" spans="1:133" s="12" customFormat="1">
      <c r="A127" s="12" t="s">
        <v>1019</v>
      </c>
      <c r="B127" s="13" t="s">
        <v>572</v>
      </c>
      <c r="C127" s="13" t="s">
        <v>181</v>
      </c>
      <c r="D127" s="13">
        <v>1</v>
      </c>
      <c r="E127" s="13" t="s">
        <v>14</v>
      </c>
      <c r="F127" s="13">
        <v>1</v>
      </c>
      <c r="G127" s="6" t="s">
        <v>573</v>
      </c>
      <c r="H127" s="6">
        <v>1</v>
      </c>
      <c r="I127" s="6">
        <v>2</v>
      </c>
      <c r="J127" s="6" t="s">
        <v>4</v>
      </c>
      <c r="K127" s="6">
        <v>1</v>
      </c>
      <c r="L127" s="6">
        <v>1</v>
      </c>
      <c r="M127" s="6">
        <v>0</v>
      </c>
      <c r="N127" s="6">
        <v>0</v>
      </c>
      <c r="O127" s="6">
        <v>0</v>
      </c>
      <c r="P127" s="6">
        <v>1</v>
      </c>
      <c r="Q127" s="6">
        <v>1</v>
      </c>
      <c r="R127" s="6" t="s">
        <v>574</v>
      </c>
      <c r="S127" s="6">
        <v>2</v>
      </c>
      <c r="T127" s="6">
        <v>1</v>
      </c>
      <c r="U127" s="13">
        <v>0</v>
      </c>
      <c r="V127" s="6" t="s">
        <v>4</v>
      </c>
      <c r="W127" s="6">
        <v>3</v>
      </c>
      <c r="X127" s="6">
        <v>0</v>
      </c>
      <c r="Y127" s="6" t="s">
        <v>4</v>
      </c>
      <c r="Z127" s="6">
        <v>4</v>
      </c>
      <c r="AA127" s="6">
        <v>3</v>
      </c>
      <c r="AB127" s="6">
        <v>0</v>
      </c>
      <c r="AC127" s="6">
        <v>0</v>
      </c>
      <c r="AD127" s="6" t="s">
        <v>4</v>
      </c>
      <c r="AE127" s="6">
        <v>0</v>
      </c>
      <c r="AF127" s="6">
        <v>0</v>
      </c>
      <c r="AG127" s="6" t="s">
        <v>4</v>
      </c>
      <c r="AH127" s="6" t="s">
        <v>4</v>
      </c>
      <c r="AI127" s="6" t="s">
        <v>4</v>
      </c>
      <c r="AJ127" s="6">
        <v>0</v>
      </c>
      <c r="AK127" s="6">
        <v>0</v>
      </c>
      <c r="AL127" s="6">
        <v>1</v>
      </c>
      <c r="AM127" s="6">
        <v>1</v>
      </c>
      <c r="AN127" s="6">
        <v>1</v>
      </c>
      <c r="AO127" s="6">
        <v>1</v>
      </c>
      <c r="AP127" s="6">
        <v>1</v>
      </c>
      <c r="AQ127" s="6">
        <v>0</v>
      </c>
      <c r="AR127" s="6">
        <v>0</v>
      </c>
      <c r="AS127" s="6">
        <v>0</v>
      </c>
      <c r="AT127" s="6">
        <v>0</v>
      </c>
      <c r="AU127" s="6">
        <v>1</v>
      </c>
      <c r="AV127" s="6">
        <v>1</v>
      </c>
      <c r="AW127" s="6">
        <v>1</v>
      </c>
      <c r="AX127" s="6" t="s">
        <v>4</v>
      </c>
      <c r="AY127" s="6">
        <v>1</v>
      </c>
      <c r="AZ127" s="6">
        <v>0</v>
      </c>
      <c r="BA127" s="6">
        <v>0</v>
      </c>
      <c r="BB127" s="6">
        <v>1</v>
      </c>
      <c r="BC127" s="6" t="s">
        <v>4</v>
      </c>
      <c r="BD127" s="6">
        <v>0</v>
      </c>
      <c r="BE127" s="6">
        <v>10.857028822640411</v>
      </c>
      <c r="BF127" s="6">
        <v>47.518138277094138</v>
      </c>
      <c r="BG127" s="6">
        <v>33.924033006336501</v>
      </c>
      <c r="BH127" s="6">
        <v>7.700799893928945</v>
      </c>
      <c r="BI127" s="6">
        <v>98.785618229809103</v>
      </c>
      <c r="BJ127" s="6" t="s">
        <v>4</v>
      </c>
      <c r="BK127" s="6">
        <v>0</v>
      </c>
      <c r="BL127" s="6">
        <v>12.144787683159951</v>
      </c>
      <c r="BM127" s="6">
        <v>50.180183532973352</v>
      </c>
      <c r="BN127" s="6">
        <v>25.83198832630287</v>
      </c>
      <c r="BO127" s="6">
        <v>11.843040457563831</v>
      </c>
      <c r="BP127" s="6" t="s">
        <v>4</v>
      </c>
      <c r="BQ127" s="6">
        <v>1.176950516540477</v>
      </c>
      <c r="BR127" s="6">
        <v>34.630599758928419</v>
      </c>
      <c r="BS127" s="6">
        <v>40.521368983324962</v>
      </c>
      <c r="BT127" s="6">
        <v>11.08429637026118</v>
      </c>
      <c r="BU127" s="6">
        <v>12.58678437094494</v>
      </c>
      <c r="BV127" s="6" t="s">
        <v>4</v>
      </c>
      <c r="BW127" s="6">
        <v>2.2640370782100829</v>
      </c>
      <c r="BX127" s="6">
        <v>50.324305449728087</v>
      </c>
      <c r="BY127" s="6">
        <v>31.391182899527749</v>
      </c>
      <c r="BZ127" s="6">
        <v>9.030657978573883</v>
      </c>
      <c r="CA127" s="6">
        <v>6.9898165939602031</v>
      </c>
      <c r="CB127" s="22" t="s">
        <v>4</v>
      </c>
      <c r="CC127" s="22" t="s">
        <v>4</v>
      </c>
      <c r="CD127" s="22" t="s">
        <v>4</v>
      </c>
      <c r="CE127" s="22" t="s">
        <v>4</v>
      </c>
      <c r="CF127" s="8" t="s">
        <v>4</v>
      </c>
      <c r="CG127" s="8" t="s">
        <v>4</v>
      </c>
      <c r="CH127" s="23" t="s">
        <v>4</v>
      </c>
      <c r="CI127" s="23" t="s">
        <v>4</v>
      </c>
      <c r="CJ127" s="6" t="s">
        <v>4</v>
      </c>
      <c r="CK127" s="6" t="s">
        <v>4</v>
      </c>
      <c r="CL127" s="6" t="s">
        <v>4</v>
      </c>
      <c r="CM127" s="6" t="s">
        <v>4</v>
      </c>
      <c r="CN127" s="6" t="s">
        <v>4</v>
      </c>
      <c r="CO127" s="6" t="s">
        <v>4</v>
      </c>
      <c r="CP127" s="6" t="s">
        <v>4</v>
      </c>
      <c r="CQ127" s="6" t="s">
        <v>4</v>
      </c>
      <c r="CR127" s="6" t="s">
        <v>4</v>
      </c>
      <c r="CS127" s="6" t="s">
        <v>4</v>
      </c>
      <c r="CT127" s="6" t="s">
        <v>4</v>
      </c>
      <c r="CU127" s="6" t="s">
        <v>4</v>
      </c>
      <c r="CV127" s="6" t="s">
        <v>4</v>
      </c>
      <c r="CW127" s="6" t="s">
        <v>4</v>
      </c>
      <c r="CX127" s="6" t="s">
        <v>4</v>
      </c>
      <c r="CY127" s="6" t="s">
        <v>4</v>
      </c>
      <c r="CZ127" s="6" t="s">
        <v>4</v>
      </c>
      <c r="DA127" s="6">
        <v>38.226206386858507</v>
      </c>
      <c r="DB127" s="6" t="s">
        <v>4</v>
      </c>
      <c r="DC127" s="6" t="s">
        <v>4</v>
      </c>
      <c r="DD127" s="6" t="s">
        <v>4</v>
      </c>
      <c r="DE127" s="6">
        <v>0</v>
      </c>
      <c r="DF127" s="6">
        <v>17.497823055613669</v>
      </c>
      <c r="DG127" s="6">
        <v>4.4780115679647592</v>
      </c>
      <c r="DH127" s="6">
        <v>75.23729145466784</v>
      </c>
      <c r="DI127" s="6" t="s">
        <v>4</v>
      </c>
      <c r="DJ127" s="6">
        <v>73.505513377152809</v>
      </c>
      <c r="DK127" s="6">
        <v>20.41608069531561</v>
      </c>
      <c r="DL127" s="6">
        <v>4.4457214696736749</v>
      </c>
      <c r="DM127" s="6">
        <v>1.101028578679915</v>
      </c>
      <c r="DN127" s="6" t="s">
        <v>4</v>
      </c>
      <c r="DO127" s="6">
        <v>30.59908925888066</v>
      </c>
      <c r="DP127" s="6">
        <v>38.406228239961429</v>
      </c>
      <c r="DQ127" s="6">
        <v>7.7614883352733086</v>
      </c>
      <c r="DR127" s="6">
        <v>16.041348690539412</v>
      </c>
      <c r="DS127" s="6">
        <v>26.684888882090771</v>
      </c>
      <c r="DT127" s="6">
        <v>10.75655133497995</v>
      </c>
      <c r="DU127" s="6">
        <v>8.5230982540052089</v>
      </c>
      <c r="DV127" s="6">
        <v>33.061256776583527</v>
      </c>
      <c r="DW127" s="12">
        <f>[1]!Tableau5102[[#This Row],[Variable45]]</f>
        <v>1</v>
      </c>
      <c r="DX127" s="12">
        <f>[1]!Tableau5102[[#This Row],[Variable46]]</f>
        <v>0</v>
      </c>
      <c r="DY127" s="12">
        <v>1</v>
      </c>
      <c r="DZ127" s="6">
        <v>1</v>
      </c>
      <c r="EA127" s="6">
        <v>3</v>
      </c>
      <c r="EB127" s="6">
        <v>4</v>
      </c>
      <c r="EC127" s="12" t="s">
        <v>1021</v>
      </c>
    </row>
    <row r="128" spans="1:133" s="12" customFormat="1">
      <c r="A128" s="12" t="s">
        <v>1019</v>
      </c>
      <c r="B128" s="13" t="s">
        <v>575</v>
      </c>
      <c r="C128" s="13" t="s">
        <v>7</v>
      </c>
      <c r="D128" s="13">
        <v>2</v>
      </c>
      <c r="E128" s="13" t="s">
        <v>8</v>
      </c>
      <c r="F128" s="13">
        <v>2</v>
      </c>
      <c r="G128" s="6" t="s">
        <v>576</v>
      </c>
      <c r="H128" s="6">
        <v>1</v>
      </c>
      <c r="I128" s="6">
        <v>1</v>
      </c>
      <c r="J128" s="6">
        <v>1</v>
      </c>
      <c r="K128" s="6">
        <v>1</v>
      </c>
      <c r="L128" s="6">
        <v>1</v>
      </c>
      <c r="M128" s="6">
        <v>0</v>
      </c>
      <c r="N128" s="6">
        <v>0</v>
      </c>
      <c r="O128" s="6">
        <v>1</v>
      </c>
      <c r="P128" s="6">
        <v>1</v>
      </c>
      <c r="Q128" s="6">
        <v>1</v>
      </c>
      <c r="R128" s="6" t="s">
        <v>16</v>
      </c>
      <c r="S128" s="6">
        <v>2</v>
      </c>
      <c r="T128" s="6">
        <v>1</v>
      </c>
      <c r="U128" s="13">
        <v>1</v>
      </c>
      <c r="V128" s="6">
        <v>1</v>
      </c>
      <c r="W128" s="6">
        <v>1</v>
      </c>
      <c r="X128" s="6">
        <v>0</v>
      </c>
      <c r="Y128" s="6">
        <v>1</v>
      </c>
      <c r="Z128" s="6">
        <v>4</v>
      </c>
      <c r="AA128" s="6">
        <v>3</v>
      </c>
      <c r="AB128" s="6">
        <v>0</v>
      </c>
      <c r="AC128" s="6" t="s">
        <v>4</v>
      </c>
      <c r="AD128" s="6">
        <v>3</v>
      </c>
      <c r="AE128" s="6">
        <v>1</v>
      </c>
      <c r="AF128" s="6">
        <v>1</v>
      </c>
      <c r="AG128" s="6" t="s">
        <v>577</v>
      </c>
      <c r="AH128" s="6" t="s">
        <v>137</v>
      </c>
      <c r="AI128" s="6" t="s">
        <v>578</v>
      </c>
      <c r="AJ128" s="6">
        <v>0</v>
      </c>
      <c r="AK128" s="6">
        <v>1</v>
      </c>
      <c r="AL128" s="6">
        <v>1</v>
      </c>
      <c r="AM128" s="6">
        <v>1</v>
      </c>
      <c r="AN128" s="6">
        <v>0</v>
      </c>
      <c r="AO128" s="6">
        <v>1</v>
      </c>
      <c r="AP128" s="6">
        <v>1</v>
      </c>
      <c r="AQ128" s="6">
        <v>0</v>
      </c>
      <c r="AR128" s="6">
        <v>1</v>
      </c>
      <c r="AS128" s="6">
        <v>1</v>
      </c>
      <c r="AT128" s="6">
        <v>0</v>
      </c>
      <c r="AU128" s="6">
        <v>1</v>
      </c>
      <c r="AV128" s="6">
        <v>0</v>
      </c>
      <c r="AW128" s="6">
        <v>0</v>
      </c>
      <c r="AX128" s="6" t="s">
        <v>4</v>
      </c>
      <c r="AY128" s="6" t="s">
        <v>4</v>
      </c>
      <c r="AZ128" s="6">
        <v>0</v>
      </c>
      <c r="BA128" s="6">
        <v>0</v>
      </c>
      <c r="BB128" s="6">
        <v>1</v>
      </c>
      <c r="BC128" s="6" t="s">
        <v>4</v>
      </c>
      <c r="BD128" s="6">
        <v>0</v>
      </c>
      <c r="BE128" s="6">
        <v>20.432034278182151</v>
      </c>
      <c r="BF128" s="6">
        <v>45.189934313595828</v>
      </c>
      <c r="BG128" s="6">
        <v>26.70205693704975</v>
      </c>
      <c r="BH128" s="6">
        <v>7.6759744711722746</v>
      </c>
      <c r="BI128" s="6">
        <v>98.304425729468036</v>
      </c>
      <c r="BJ128" s="6" t="s">
        <v>4</v>
      </c>
      <c r="BK128" s="6">
        <v>0</v>
      </c>
      <c r="BL128" s="6">
        <v>23.54570156946853</v>
      </c>
      <c r="BM128" s="6">
        <v>30.220533909641549</v>
      </c>
      <c r="BN128" s="6">
        <v>29.766154830041518</v>
      </c>
      <c r="BO128" s="6">
        <v>16.467609690848391</v>
      </c>
      <c r="BP128" s="6" t="s">
        <v>4</v>
      </c>
      <c r="BQ128" s="6">
        <v>0</v>
      </c>
      <c r="BR128" s="6">
        <v>13.91554521396529</v>
      </c>
      <c r="BS128" s="6">
        <v>36.521719518772457</v>
      </c>
      <c r="BT128" s="6">
        <v>28.87534933773739</v>
      </c>
      <c r="BU128" s="6">
        <v>20.687385929524851</v>
      </c>
      <c r="BV128" s="6" t="s">
        <v>4</v>
      </c>
      <c r="BW128" s="6">
        <v>4.0772580475024416</v>
      </c>
      <c r="BX128" s="6">
        <v>49.648407789248928</v>
      </c>
      <c r="BY128" s="6">
        <v>27.47403344310505</v>
      </c>
      <c r="BZ128" s="6">
        <v>4.8457957852839577</v>
      </c>
      <c r="CA128" s="6">
        <v>13.954504934859621</v>
      </c>
      <c r="CB128" s="22" t="s">
        <v>4</v>
      </c>
      <c r="CC128" s="22" t="s">
        <v>4</v>
      </c>
      <c r="CD128" s="22" t="s">
        <v>4</v>
      </c>
      <c r="CE128" s="22" t="s">
        <v>4</v>
      </c>
      <c r="CF128" s="8" t="s">
        <v>4</v>
      </c>
      <c r="CG128" s="8" t="s">
        <v>4</v>
      </c>
      <c r="CH128" s="23" t="s">
        <v>4</v>
      </c>
      <c r="CI128" s="23" t="s">
        <v>4</v>
      </c>
      <c r="CJ128" s="6" t="s">
        <v>4</v>
      </c>
      <c r="CK128" s="6" t="s">
        <v>4</v>
      </c>
      <c r="CL128" s="6" t="s">
        <v>4</v>
      </c>
      <c r="CM128" s="6" t="s">
        <v>4</v>
      </c>
      <c r="CN128" s="6" t="s">
        <v>4</v>
      </c>
      <c r="CO128" s="6" t="s">
        <v>4</v>
      </c>
      <c r="CP128" s="6" t="s">
        <v>4</v>
      </c>
      <c r="CQ128" s="6" t="s">
        <v>4</v>
      </c>
      <c r="CR128" s="6" t="s">
        <v>4</v>
      </c>
      <c r="CS128" s="6" t="s">
        <v>4</v>
      </c>
      <c r="CT128" s="6" t="s">
        <v>4</v>
      </c>
      <c r="CU128" s="6" t="s">
        <v>4</v>
      </c>
      <c r="CV128" s="6" t="s">
        <v>4</v>
      </c>
      <c r="CW128" s="6" t="s">
        <v>4</v>
      </c>
      <c r="CX128" s="6" t="s">
        <v>4</v>
      </c>
      <c r="CY128" s="6" t="s">
        <v>4</v>
      </c>
      <c r="CZ128" s="6" t="s">
        <v>4</v>
      </c>
      <c r="DA128" s="6">
        <v>7.9658540963343381</v>
      </c>
      <c r="DB128" s="6" t="s">
        <v>4</v>
      </c>
      <c r="DC128" s="6" t="s">
        <v>4</v>
      </c>
      <c r="DD128" s="6" t="s">
        <v>4</v>
      </c>
      <c r="DE128" s="6">
        <v>2.3297216571496189</v>
      </c>
      <c r="DF128" s="6">
        <v>19.09546634286048</v>
      </c>
      <c r="DG128" s="6">
        <v>0.62151943204859372</v>
      </c>
      <c r="DH128" s="6">
        <v>77.953292567941318</v>
      </c>
      <c r="DI128" s="6" t="s">
        <v>4</v>
      </c>
      <c r="DJ128" s="6">
        <v>90.168368763377387</v>
      </c>
      <c r="DK128" s="6">
        <v>6.8292325940178369</v>
      </c>
      <c r="DL128" s="6">
        <v>0.64993051596624074</v>
      </c>
      <c r="DM128" s="6">
        <v>2.3524681266385401</v>
      </c>
      <c r="DN128" s="6" t="s">
        <v>4</v>
      </c>
      <c r="DO128" s="6">
        <v>32.801924603619092</v>
      </c>
      <c r="DP128" s="6">
        <v>12.549820145100631</v>
      </c>
      <c r="DQ128" s="6">
        <v>52.527296102500401</v>
      </c>
      <c r="DR128" s="6">
        <v>2.1209591487798889</v>
      </c>
      <c r="DS128" s="6">
        <v>41.756151796664113</v>
      </c>
      <c r="DT128" s="6">
        <v>8.639793458637449</v>
      </c>
      <c r="DU128" s="6">
        <v>46.842103322282938</v>
      </c>
      <c r="DV128" s="6">
        <v>2.761951422415498</v>
      </c>
      <c r="DW128" s="12">
        <f>[1]!Tableau5102[[#This Row],[Variable45]]</f>
        <v>0</v>
      </c>
      <c r="DX128" s="12">
        <f>[1]!Tableau5102[[#This Row],[Variable46]]</f>
        <v>1</v>
      </c>
      <c r="DY128" s="12">
        <v>1</v>
      </c>
      <c r="DZ128" s="6">
        <v>1</v>
      </c>
      <c r="EA128" s="6">
        <v>1</v>
      </c>
      <c r="EB128" s="6">
        <v>4</v>
      </c>
      <c r="EC128" s="12" t="s">
        <v>1021</v>
      </c>
    </row>
    <row r="129" spans="1:133" s="6" customFormat="1">
      <c r="A129" s="12" t="s">
        <v>1019</v>
      </c>
      <c r="B129" s="13" t="s">
        <v>579</v>
      </c>
      <c r="C129" s="13" t="s">
        <v>28</v>
      </c>
      <c r="D129" s="13">
        <v>3</v>
      </c>
      <c r="E129" s="13" t="s">
        <v>4</v>
      </c>
      <c r="F129" s="13" t="s">
        <v>4</v>
      </c>
      <c r="G129" s="6" t="s">
        <v>580</v>
      </c>
      <c r="H129" s="6">
        <v>1</v>
      </c>
      <c r="I129" s="6">
        <v>2</v>
      </c>
      <c r="J129" s="6">
        <v>1</v>
      </c>
      <c r="K129" s="6">
        <v>1</v>
      </c>
      <c r="L129" s="6">
        <v>1</v>
      </c>
      <c r="M129" s="6">
        <v>0</v>
      </c>
      <c r="N129" s="6">
        <v>0</v>
      </c>
      <c r="O129" s="6">
        <v>1</v>
      </c>
      <c r="P129" s="6">
        <v>1</v>
      </c>
      <c r="Q129" s="6">
        <v>1</v>
      </c>
      <c r="R129" s="6" t="s">
        <v>581</v>
      </c>
      <c r="S129" s="6">
        <v>2</v>
      </c>
      <c r="T129" s="6">
        <v>0</v>
      </c>
      <c r="U129" s="13">
        <v>1</v>
      </c>
      <c r="V129" s="6">
        <v>0</v>
      </c>
      <c r="W129" s="6">
        <v>1</v>
      </c>
      <c r="X129" s="6">
        <v>0</v>
      </c>
      <c r="Y129" s="6">
        <v>3</v>
      </c>
      <c r="Z129" s="6">
        <v>3</v>
      </c>
      <c r="AA129" s="6">
        <v>3</v>
      </c>
      <c r="AB129" s="6">
        <v>0</v>
      </c>
      <c r="AC129" s="6" t="s">
        <v>4</v>
      </c>
      <c r="AD129" s="6">
        <v>4</v>
      </c>
      <c r="AE129" s="6">
        <v>0</v>
      </c>
      <c r="AF129" s="6">
        <v>0</v>
      </c>
      <c r="AG129" s="6" t="s">
        <v>4</v>
      </c>
      <c r="AH129" s="6" t="s">
        <v>4</v>
      </c>
      <c r="AI129" s="6" t="s">
        <v>582</v>
      </c>
      <c r="AJ129" s="6">
        <v>0</v>
      </c>
      <c r="AK129" s="6">
        <v>0</v>
      </c>
      <c r="AL129" s="6">
        <v>0</v>
      </c>
      <c r="AM129" s="6">
        <v>1</v>
      </c>
      <c r="AN129" s="6">
        <v>0</v>
      </c>
      <c r="AO129" s="6">
        <v>1</v>
      </c>
      <c r="AP129" s="6">
        <v>1</v>
      </c>
      <c r="AQ129" s="6">
        <v>0</v>
      </c>
      <c r="AR129" s="6">
        <v>1</v>
      </c>
      <c r="AS129" s="6">
        <v>1</v>
      </c>
      <c r="AT129" s="6">
        <v>0</v>
      </c>
      <c r="AU129" s="6">
        <v>0</v>
      </c>
      <c r="AV129" s="6">
        <v>1</v>
      </c>
      <c r="AW129" s="6">
        <v>0</v>
      </c>
      <c r="AX129" s="6" t="s">
        <v>4</v>
      </c>
      <c r="AY129" s="6" t="s">
        <v>4</v>
      </c>
      <c r="AZ129" s="6">
        <v>1</v>
      </c>
      <c r="BA129" s="6">
        <v>0</v>
      </c>
      <c r="BB129" s="6">
        <v>1</v>
      </c>
      <c r="BC129" s="6" t="s">
        <v>4</v>
      </c>
      <c r="BJ129" s="6" t="s">
        <v>4</v>
      </c>
      <c r="BP129" s="6" t="s">
        <v>4</v>
      </c>
      <c r="BV129" s="6" t="s">
        <v>4</v>
      </c>
      <c r="CB129" s="22" t="s">
        <v>4</v>
      </c>
      <c r="CC129" s="22" t="s">
        <v>4</v>
      </c>
      <c r="CD129" s="22" t="s">
        <v>4</v>
      </c>
      <c r="CE129" s="22" t="s">
        <v>4</v>
      </c>
      <c r="CF129" s="8" t="s">
        <v>4</v>
      </c>
      <c r="CG129" s="8" t="s">
        <v>4</v>
      </c>
      <c r="CH129" s="23" t="s">
        <v>4</v>
      </c>
      <c r="CI129" s="23" t="s">
        <v>4</v>
      </c>
      <c r="CJ129" s="6" t="s">
        <v>4</v>
      </c>
      <c r="CK129" s="6" t="s">
        <v>4</v>
      </c>
      <c r="CL129" s="6" t="s">
        <v>4</v>
      </c>
      <c r="CM129" s="6" t="s">
        <v>4</v>
      </c>
      <c r="CN129" s="6" t="s">
        <v>4</v>
      </c>
      <c r="CO129" s="6" t="s">
        <v>4</v>
      </c>
      <c r="CP129" s="6" t="s">
        <v>4</v>
      </c>
      <c r="CQ129" s="6" t="s">
        <v>4</v>
      </c>
      <c r="CR129" s="6" t="s">
        <v>4</v>
      </c>
      <c r="CS129" s="6" t="s">
        <v>4</v>
      </c>
      <c r="CT129" s="6" t="s">
        <v>4</v>
      </c>
      <c r="CU129" s="6" t="s">
        <v>4</v>
      </c>
      <c r="CV129" s="6" t="s">
        <v>4</v>
      </c>
      <c r="CW129" s="6" t="s">
        <v>4</v>
      </c>
      <c r="CX129" s="6" t="s">
        <v>4</v>
      </c>
      <c r="CY129" s="6" t="s">
        <v>4</v>
      </c>
      <c r="CZ129" s="6" t="s">
        <v>4</v>
      </c>
      <c r="DB129" s="6" t="s">
        <v>4</v>
      </c>
      <c r="DC129" s="6" t="s">
        <v>4</v>
      </c>
      <c r="DD129" s="6" t="s">
        <v>4</v>
      </c>
      <c r="DI129" s="6" t="s">
        <v>4</v>
      </c>
      <c r="DN129" s="6" t="s">
        <v>4</v>
      </c>
      <c r="DW129" s="6">
        <f>[1]!Tableau5102[[#This Row],[Variable45]]</f>
        <v>0</v>
      </c>
      <c r="DX129" s="6">
        <f>[1]!Tableau5102[[#This Row],[Variable46]]</f>
        <v>1</v>
      </c>
      <c r="DY129" s="6">
        <v>1</v>
      </c>
      <c r="DZ129" s="6">
        <v>1</v>
      </c>
      <c r="EA129" s="6">
        <v>1</v>
      </c>
      <c r="EB129" s="6">
        <v>3</v>
      </c>
      <c r="EC129" s="12" t="s">
        <v>1021</v>
      </c>
    </row>
    <row r="130" spans="1:133" s="6" customFormat="1">
      <c r="A130" s="12" t="s">
        <v>1019</v>
      </c>
      <c r="B130" s="13" t="s">
        <v>583</v>
      </c>
      <c r="C130" s="13" t="s">
        <v>13</v>
      </c>
      <c r="D130" s="13">
        <v>4</v>
      </c>
      <c r="E130" s="13" t="s">
        <v>14</v>
      </c>
      <c r="F130" s="13">
        <v>1</v>
      </c>
      <c r="G130" s="6" t="s">
        <v>546</v>
      </c>
      <c r="H130" s="6">
        <v>1</v>
      </c>
      <c r="I130" s="6">
        <v>2</v>
      </c>
      <c r="J130" s="6">
        <v>1</v>
      </c>
      <c r="K130" s="6">
        <v>1</v>
      </c>
      <c r="L130" s="6">
        <v>1</v>
      </c>
      <c r="M130" s="6">
        <v>0</v>
      </c>
      <c r="N130" s="6">
        <v>0</v>
      </c>
      <c r="O130" s="6">
        <v>1</v>
      </c>
      <c r="P130" s="6">
        <v>0</v>
      </c>
      <c r="Q130" s="6">
        <v>1</v>
      </c>
      <c r="R130" s="6" t="s">
        <v>584</v>
      </c>
      <c r="S130" s="6">
        <v>2</v>
      </c>
      <c r="T130" s="6">
        <v>1</v>
      </c>
      <c r="U130" s="13">
        <v>1</v>
      </c>
      <c r="V130" s="6">
        <v>1</v>
      </c>
      <c r="W130" s="6">
        <v>1</v>
      </c>
      <c r="X130" s="6">
        <v>0</v>
      </c>
      <c r="Y130" s="6">
        <v>3</v>
      </c>
      <c r="Z130" s="6">
        <v>3</v>
      </c>
      <c r="AA130" s="6">
        <v>3</v>
      </c>
      <c r="AB130" s="6">
        <v>0</v>
      </c>
      <c r="AC130" s="6">
        <v>1</v>
      </c>
      <c r="AD130" s="6">
        <v>4</v>
      </c>
      <c r="AE130" s="6" t="s">
        <v>4</v>
      </c>
      <c r="AF130" s="6">
        <v>0</v>
      </c>
      <c r="AG130" s="6" t="s">
        <v>4</v>
      </c>
      <c r="AH130" s="6" t="s">
        <v>4</v>
      </c>
      <c r="AI130" s="6" t="s">
        <v>4</v>
      </c>
      <c r="AJ130" s="6">
        <v>1</v>
      </c>
      <c r="AK130" s="6">
        <v>0</v>
      </c>
      <c r="AL130" s="6">
        <v>1</v>
      </c>
      <c r="AM130" s="6">
        <v>1</v>
      </c>
      <c r="AN130" s="6">
        <v>0</v>
      </c>
      <c r="AO130" s="6">
        <v>1</v>
      </c>
      <c r="AP130" s="6">
        <v>1</v>
      </c>
      <c r="AQ130" s="6">
        <v>0</v>
      </c>
      <c r="AR130" s="6">
        <v>1</v>
      </c>
      <c r="AS130" s="6">
        <v>0</v>
      </c>
      <c r="AT130" s="6">
        <v>0</v>
      </c>
      <c r="AU130" s="6">
        <v>0</v>
      </c>
      <c r="AV130" s="6">
        <v>1</v>
      </c>
      <c r="AW130" s="6">
        <v>0</v>
      </c>
      <c r="AX130" s="6" t="s">
        <v>4</v>
      </c>
      <c r="AY130" s="6">
        <v>3</v>
      </c>
      <c r="AZ130" s="6">
        <v>0</v>
      </c>
      <c r="BA130" s="6">
        <v>0</v>
      </c>
      <c r="BB130" s="6">
        <v>1</v>
      </c>
      <c r="BC130" s="6" t="s">
        <v>4</v>
      </c>
      <c r="BD130" s="6">
        <v>56.47189625123773</v>
      </c>
      <c r="BE130" s="6">
        <v>23.442577098457441</v>
      </c>
      <c r="BF130" s="6">
        <v>11.64543424461637</v>
      </c>
      <c r="BG130" s="6">
        <v>3.7480385549528679</v>
      </c>
      <c r="BH130" s="6">
        <v>4.6920538507355953</v>
      </c>
      <c r="BI130" s="6">
        <v>55.697881186379917</v>
      </c>
      <c r="BJ130" s="6" t="s">
        <v>4</v>
      </c>
      <c r="BK130" s="6">
        <v>9.8399894971562158</v>
      </c>
      <c r="BL130" s="6">
        <v>51.184889669745971</v>
      </c>
      <c r="BM130" s="6">
        <v>25.506080369258569</v>
      </c>
      <c r="BN130" s="6">
        <v>7.43944616661192</v>
      </c>
      <c r="BO130" s="6">
        <v>6.0295942972273151</v>
      </c>
      <c r="BP130" s="6" t="s">
        <v>4</v>
      </c>
      <c r="BQ130" s="6">
        <v>1.9482757000003981</v>
      </c>
      <c r="BR130" s="6">
        <v>34.567820166991297</v>
      </c>
      <c r="BS130" s="6">
        <v>31.17734132482321</v>
      </c>
      <c r="BT130" s="6">
        <v>13.871197655898071</v>
      </c>
      <c r="BU130" s="6">
        <v>18.435365152287019</v>
      </c>
      <c r="BV130" s="6" t="s">
        <v>4</v>
      </c>
      <c r="BW130" s="6">
        <v>4.9563016381979841</v>
      </c>
      <c r="BX130" s="6">
        <v>68.284807012448084</v>
      </c>
      <c r="BY130" s="6">
        <v>12.23479880186434</v>
      </c>
      <c r="BZ130" s="6">
        <v>3.9874075636408421</v>
      </c>
      <c r="CA130" s="6">
        <v>10.53668498384874</v>
      </c>
      <c r="CB130" s="22" t="s">
        <v>4</v>
      </c>
      <c r="CC130" s="22" t="s">
        <v>4</v>
      </c>
      <c r="CD130" s="22" t="s">
        <v>4</v>
      </c>
      <c r="CE130" s="22" t="s">
        <v>4</v>
      </c>
      <c r="CF130" s="8" t="s">
        <v>4</v>
      </c>
      <c r="CG130" s="8" t="s">
        <v>4</v>
      </c>
      <c r="CH130" s="23" t="s">
        <v>4</v>
      </c>
      <c r="CI130" s="23" t="s">
        <v>4</v>
      </c>
      <c r="CJ130" s="6" t="s">
        <v>4</v>
      </c>
      <c r="CK130" s="6" t="s">
        <v>4</v>
      </c>
      <c r="CL130" s="6" t="s">
        <v>4</v>
      </c>
      <c r="CM130" s="6" t="s">
        <v>4</v>
      </c>
      <c r="CN130" s="6" t="s">
        <v>4</v>
      </c>
      <c r="CO130" s="6" t="s">
        <v>4</v>
      </c>
      <c r="CP130" s="6" t="s">
        <v>4</v>
      </c>
      <c r="CQ130" s="6" t="s">
        <v>4</v>
      </c>
      <c r="CR130" s="6" t="s">
        <v>4</v>
      </c>
      <c r="CS130" s="6" t="s">
        <v>4</v>
      </c>
      <c r="CT130" s="6" t="s">
        <v>4</v>
      </c>
      <c r="CU130" s="6" t="s">
        <v>4</v>
      </c>
      <c r="CV130" s="6" t="s">
        <v>4</v>
      </c>
      <c r="CW130" s="6" t="s">
        <v>4</v>
      </c>
      <c r="CX130" s="6" t="s">
        <v>4</v>
      </c>
      <c r="CY130" s="6" t="s">
        <v>4</v>
      </c>
      <c r="CZ130" s="6" t="s">
        <v>4</v>
      </c>
      <c r="DA130" s="6">
        <v>32.196981303116601</v>
      </c>
      <c r="DB130" s="6" t="s">
        <v>4</v>
      </c>
      <c r="DC130" s="6" t="s">
        <v>4</v>
      </c>
      <c r="DD130" s="6" t="s">
        <v>4</v>
      </c>
      <c r="DE130" s="6">
        <v>2.2761070307940439</v>
      </c>
      <c r="DF130" s="6">
        <v>3.7718272006244988</v>
      </c>
      <c r="DG130" s="6">
        <v>2.4347125187681189</v>
      </c>
      <c r="DH130" s="6">
        <v>71.693108731502349</v>
      </c>
      <c r="DI130" s="6" t="s">
        <v>4</v>
      </c>
      <c r="DJ130" s="6">
        <v>6.2502753555839474</v>
      </c>
      <c r="DK130" s="6">
        <v>1.934683055680577</v>
      </c>
      <c r="DL130" s="6">
        <v>1.422411946532528</v>
      </c>
      <c r="DM130" s="6">
        <v>28.667367042544178</v>
      </c>
      <c r="DN130" s="6" t="s">
        <v>4</v>
      </c>
      <c r="DO130" s="6">
        <v>7.3021460936369493</v>
      </c>
      <c r="DP130" s="6">
        <v>15.170644439341849</v>
      </c>
      <c r="DQ130" s="6">
        <v>27.962014038822741</v>
      </c>
      <c r="DR130" s="6">
        <v>5.5191447143425583</v>
      </c>
      <c r="DS130" s="6">
        <v>3.8043661634626731</v>
      </c>
      <c r="DT130" s="6">
        <v>19.175397310115759</v>
      </c>
      <c r="DU130" s="6">
        <v>31.524567061292821</v>
      </c>
      <c r="DV130" s="6">
        <v>6.3019634762093508</v>
      </c>
      <c r="DW130" s="6">
        <f>[1]!Tableau5102[[#This Row],[Variable45]]</f>
        <v>0</v>
      </c>
      <c r="DX130" s="6">
        <f>[1]!Tableau5102[[#This Row],[Variable46]]</f>
        <v>1</v>
      </c>
      <c r="DY130" s="6">
        <v>1</v>
      </c>
      <c r="DZ130" s="6">
        <v>1</v>
      </c>
      <c r="EA130" s="6">
        <v>1</v>
      </c>
      <c r="EB130" s="6">
        <v>3</v>
      </c>
      <c r="EC130" s="12" t="s">
        <v>1021</v>
      </c>
    </row>
    <row r="131" spans="1:133" s="12" customFormat="1">
      <c r="A131" s="12" t="s">
        <v>1019</v>
      </c>
      <c r="B131" s="13" t="s">
        <v>585</v>
      </c>
      <c r="C131" s="13" t="s">
        <v>21</v>
      </c>
      <c r="D131" s="13">
        <v>6</v>
      </c>
      <c r="E131" s="13" t="s">
        <v>2</v>
      </c>
      <c r="F131" s="13">
        <v>0</v>
      </c>
      <c r="G131" s="6" t="s">
        <v>586</v>
      </c>
      <c r="H131" s="6">
        <v>1</v>
      </c>
      <c r="I131" s="6" t="s">
        <v>4</v>
      </c>
      <c r="J131" s="6" t="s">
        <v>4</v>
      </c>
      <c r="K131" s="6" t="s">
        <v>4</v>
      </c>
      <c r="L131" s="6">
        <v>1</v>
      </c>
      <c r="M131" s="6">
        <v>0</v>
      </c>
      <c r="N131" s="6">
        <v>0</v>
      </c>
      <c r="O131" s="6">
        <v>0</v>
      </c>
      <c r="P131" s="6">
        <v>0</v>
      </c>
      <c r="Q131" s="6">
        <v>1</v>
      </c>
      <c r="R131" s="6" t="s">
        <v>4</v>
      </c>
      <c r="S131" s="6">
        <v>2</v>
      </c>
      <c r="T131" s="6">
        <v>1</v>
      </c>
      <c r="U131" s="13">
        <v>1</v>
      </c>
      <c r="V131" s="6">
        <v>1</v>
      </c>
      <c r="W131" s="6">
        <v>3</v>
      </c>
      <c r="X131" s="6">
        <v>0</v>
      </c>
      <c r="Y131" s="6" t="s">
        <v>4</v>
      </c>
      <c r="Z131" s="6" t="s">
        <v>4</v>
      </c>
      <c r="AA131" s="6" t="s">
        <v>4</v>
      </c>
      <c r="AB131" s="6">
        <v>1</v>
      </c>
      <c r="AC131" s="6">
        <v>1</v>
      </c>
      <c r="AD131" s="6" t="s">
        <v>4</v>
      </c>
      <c r="AE131" s="6">
        <v>1</v>
      </c>
      <c r="AF131" s="6">
        <v>1</v>
      </c>
      <c r="AG131" s="39" t="s">
        <v>587</v>
      </c>
      <c r="AH131" s="6">
        <v>2022</v>
      </c>
      <c r="AI131" s="6" t="s">
        <v>4</v>
      </c>
      <c r="AJ131" s="6">
        <v>1</v>
      </c>
      <c r="AK131" s="6">
        <v>1</v>
      </c>
      <c r="AL131" s="6">
        <v>1</v>
      </c>
      <c r="AM131" s="6">
        <v>1</v>
      </c>
      <c r="AN131" s="6">
        <v>1</v>
      </c>
      <c r="AO131" s="6">
        <v>1</v>
      </c>
      <c r="AP131" s="6">
        <v>1</v>
      </c>
      <c r="AQ131" s="6">
        <v>0</v>
      </c>
      <c r="AR131" s="6">
        <v>0</v>
      </c>
      <c r="AS131" s="6">
        <v>0</v>
      </c>
      <c r="AT131" s="6">
        <v>0</v>
      </c>
      <c r="AU131" s="6">
        <v>0</v>
      </c>
      <c r="AV131" s="6">
        <v>1</v>
      </c>
      <c r="AW131" s="6" t="s">
        <v>4</v>
      </c>
      <c r="AX131" s="6" t="s">
        <v>4</v>
      </c>
      <c r="AY131" s="6" t="s">
        <v>4</v>
      </c>
      <c r="AZ131" s="6">
        <v>1</v>
      </c>
      <c r="BA131" s="6">
        <v>0</v>
      </c>
      <c r="BB131" s="6">
        <v>0</v>
      </c>
      <c r="BC131" s="6" t="s">
        <v>4</v>
      </c>
      <c r="BD131" s="6"/>
      <c r="BE131" s="6"/>
      <c r="BF131" s="6"/>
      <c r="BG131" s="6"/>
      <c r="BH131" s="6"/>
      <c r="BI131" s="6"/>
      <c r="BJ131" s="6" t="s">
        <v>4</v>
      </c>
      <c r="BK131" s="6"/>
      <c r="BL131" s="6"/>
      <c r="BM131" s="6"/>
      <c r="BN131" s="6"/>
      <c r="BO131" s="6"/>
      <c r="BP131" s="6" t="s">
        <v>4</v>
      </c>
      <c r="BQ131" s="6"/>
      <c r="BR131" s="6"/>
      <c r="BS131" s="6"/>
      <c r="BT131" s="6"/>
      <c r="BU131" s="6"/>
      <c r="BV131" s="6" t="s">
        <v>4</v>
      </c>
      <c r="BW131" s="6"/>
      <c r="BX131" s="6"/>
      <c r="BY131" s="6"/>
      <c r="BZ131" s="6"/>
      <c r="CA131" s="6"/>
      <c r="CB131" s="22" t="s">
        <v>4</v>
      </c>
      <c r="CC131" s="22" t="s">
        <v>4</v>
      </c>
      <c r="CD131" s="22" t="s">
        <v>4</v>
      </c>
      <c r="CE131" s="22" t="s">
        <v>4</v>
      </c>
      <c r="CF131" s="8" t="s">
        <v>4</v>
      </c>
      <c r="CG131" s="8" t="s">
        <v>4</v>
      </c>
      <c r="CH131" s="23" t="s">
        <v>4</v>
      </c>
      <c r="CI131" s="23" t="s">
        <v>4</v>
      </c>
      <c r="CJ131" s="6" t="s">
        <v>4</v>
      </c>
      <c r="CK131" s="6" t="s">
        <v>4</v>
      </c>
      <c r="CL131" s="6" t="s">
        <v>4</v>
      </c>
      <c r="CM131" s="6" t="s">
        <v>4</v>
      </c>
      <c r="CN131" s="6" t="s">
        <v>4</v>
      </c>
      <c r="CO131" s="6" t="s">
        <v>4</v>
      </c>
      <c r="CP131" s="6" t="s">
        <v>4</v>
      </c>
      <c r="CQ131" s="6" t="s">
        <v>4</v>
      </c>
      <c r="CR131" s="6" t="s">
        <v>4</v>
      </c>
      <c r="CS131" s="6" t="s">
        <v>4</v>
      </c>
      <c r="CT131" s="6" t="s">
        <v>4</v>
      </c>
      <c r="CU131" s="6" t="s">
        <v>4</v>
      </c>
      <c r="CV131" s="6" t="s">
        <v>4</v>
      </c>
      <c r="CW131" s="6" t="s">
        <v>4</v>
      </c>
      <c r="CX131" s="6" t="s">
        <v>4</v>
      </c>
      <c r="CY131" s="6" t="s">
        <v>4</v>
      </c>
      <c r="CZ131" s="6" t="s">
        <v>4</v>
      </c>
      <c r="DA131" s="6"/>
      <c r="DB131" s="6" t="s">
        <v>4</v>
      </c>
      <c r="DC131" s="6" t="s">
        <v>4</v>
      </c>
      <c r="DD131" s="6" t="s">
        <v>4</v>
      </c>
      <c r="DE131" s="6"/>
      <c r="DF131" s="6"/>
      <c r="DG131" s="6"/>
      <c r="DH131" s="6"/>
      <c r="DI131" s="6" t="s">
        <v>4</v>
      </c>
      <c r="DJ131" s="6"/>
      <c r="DK131" s="6"/>
      <c r="DL131" s="6"/>
      <c r="DM131" s="6"/>
      <c r="DN131" s="6" t="s">
        <v>4</v>
      </c>
      <c r="DO131" s="6"/>
      <c r="DP131" s="6"/>
      <c r="DQ131" s="6"/>
      <c r="DR131" s="6"/>
      <c r="DS131" s="6"/>
      <c r="DT131" s="6"/>
      <c r="DU131" s="6"/>
      <c r="DV131" s="6"/>
      <c r="DW131" s="12">
        <f>[1]!Tableau5102[[#This Row],[Variable45]]</f>
        <v>0</v>
      </c>
      <c r="DX131" s="12">
        <f>[1]!Tableau5102[[#This Row],[Variable46]]</f>
        <v>1</v>
      </c>
      <c r="DY131" s="12">
        <v>0</v>
      </c>
      <c r="DZ131" s="6">
        <v>1</v>
      </c>
      <c r="EA131" s="6">
        <v>3</v>
      </c>
      <c r="EB131" s="6" t="s">
        <v>4</v>
      </c>
      <c r="EC131" s="12" t="s">
        <v>1021</v>
      </c>
    </row>
    <row r="132" spans="1:133" s="12" customFormat="1">
      <c r="A132" s="12" t="s">
        <v>1019</v>
      </c>
      <c r="B132" s="13" t="s">
        <v>588</v>
      </c>
      <c r="C132" s="13" t="s">
        <v>181</v>
      </c>
      <c r="D132" s="13">
        <v>1</v>
      </c>
      <c r="E132" s="13" t="s">
        <v>14</v>
      </c>
      <c r="F132" s="13">
        <v>1</v>
      </c>
      <c r="G132" s="6" t="s">
        <v>589</v>
      </c>
      <c r="H132" s="6">
        <v>1</v>
      </c>
      <c r="I132" s="6">
        <v>2</v>
      </c>
      <c r="J132" s="6" t="s">
        <v>4</v>
      </c>
      <c r="K132" s="6">
        <v>1</v>
      </c>
      <c r="L132" s="6">
        <v>0</v>
      </c>
      <c r="M132" s="6">
        <v>0</v>
      </c>
      <c r="N132" s="6">
        <v>0</v>
      </c>
      <c r="O132" s="6">
        <v>1</v>
      </c>
      <c r="P132" s="6">
        <v>0</v>
      </c>
      <c r="Q132" s="6">
        <v>0</v>
      </c>
      <c r="R132" s="6" t="s">
        <v>4</v>
      </c>
      <c r="S132" s="6" t="s">
        <v>4</v>
      </c>
      <c r="T132" s="6" t="s">
        <v>4</v>
      </c>
      <c r="U132" s="13" t="s">
        <v>4</v>
      </c>
      <c r="V132" s="6" t="s">
        <v>4</v>
      </c>
      <c r="W132" s="6" t="s">
        <v>4</v>
      </c>
      <c r="X132" s="6">
        <v>0</v>
      </c>
      <c r="Y132" s="6" t="s">
        <v>4</v>
      </c>
      <c r="Z132" s="6">
        <v>3</v>
      </c>
      <c r="AA132" s="6">
        <v>3</v>
      </c>
      <c r="AB132" s="6">
        <v>0</v>
      </c>
      <c r="AC132" s="6" t="s">
        <v>4</v>
      </c>
      <c r="AD132" s="6" t="s">
        <v>4</v>
      </c>
      <c r="AE132" s="6">
        <v>0</v>
      </c>
      <c r="AF132" s="6" t="s">
        <v>4</v>
      </c>
      <c r="AG132" s="6" t="s">
        <v>590</v>
      </c>
      <c r="AH132" s="6">
        <v>2020</v>
      </c>
      <c r="AI132" s="6" t="s">
        <v>591</v>
      </c>
      <c r="AJ132" s="6">
        <v>0</v>
      </c>
      <c r="AK132" s="6">
        <v>0</v>
      </c>
      <c r="AL132" s="6">
        <v>0</v>
      </c>
      <c r="AM132" s="6">
        <v>1</v>
      </c>
      <c r="AN132" s="6">
        <v>1</v>
      </c>
      <c r="AO132" s="6">
        <v>1</v>
      </c>
      <c r="AP132" s="6">
        <v>1</v>
      </c>
      <c r="AQ132" s="6">
        <v>0</v>
      </c>
      <c r="AR132" s="6">
        <v>1</v>
      </c>
      <c r="AS132" s="6">
        <v>0</v>
      </c>
      <c r="AT132" s="6">
        <v>0</v>
      </c>
      <c r="AU132" s="6">
        <v>0</v>
      </c>
      <c r="AV132" s="6">
        <v>0</v>
      </c>
      <c r="AW132" s="6">
        <v>1</v>
      </c>
      <c r="AX132" s="48" t="s">
        <v>592</v>
      </c>
      <c r="AY132" s="6">
        <v>2</v>
      </c>
      <c r="AZ132" s="6">
        <v>1</v>
      </c>
      <c r="BA132" s="6">
        <v>0</v>
      </c>
      <c r="BB132" s="6">
        <v>1</v>
      </c>
      <c r="BC132" s="6" t="s">
        <v>4</v>
      </c>
      <c r="BD132" s="6"/>
      <c r="BE132" s="6"/>
      <c r="BF132" s="6"/>
      <c r="BG132" s="6"/>
      <c r="BH132" s="6"/>
      <c r="BI132" s="6"/>
      <c r="BJ132" s="6" t="s">
        <v>4</v>
      </c>
      <c r="BK132" s="6"/>
      <c r="BL132" s="6"/>
      <c r="BM132" s="6"/>
      <c r="BN132" s="6"/>
      <c r="BO132" s="6"/>
      <c r="BP132" s="6" t="s">
        <v>4</v>
      </c>
      <c r="BQ132" s="6"/>
      <c r="BR132" s="6"/>
      <c r="BS132" s="6"/>
      <c r="BT132" s="6"/>
      <c r="BU132" s="6"/>
      <c r="BV132" s="6" t="s">
        <v>4</v>
      </c>
      <c r="BW132" s="6"/>
      <c r="BX132" s="6"/>
      <c r="BY132" s="6"/>
      <c r="BZ132" s="6"/>
      <c r="CA132" s="6"/>
      <c r="CB132" s="22" t="s">
        <v>4</v>
      </c>
      <c r="CC132" s="22" t="s">
        <v>4</v>
      </c>
      <c r="CD132" s="22" t="s">
        <v>4</v>
      </c>
      <c r="CE132" s="22" t="s">
        <v>4</v>
      </c>
      <c r="CF132" s="8" t="s">
        <v>4</v>
      </c>
      <c r="CG132" s="8" t="s">
        <v>4</v>
      </c>
      <c r="CH132" s="23" t="s">
        <v>4</v>
      </c>
      <c r="CI132" s="23" t="s">
        <v>4</v>
      </c>
      <c r="CJ132" s="6" t="s">
        <v>4</v>
      </c>
      <c r="CK132" s="6" t="s">
        <v>4</v>
      </c>
      <c r="CL132" s="6" t="s">
        <v>4</v>
      </c>
      <c r="CM132" s="6" t="s">
        <v>4</v>
      </c>
      <c r="CN132" s="6" t="s">
        <v>4</v>
      </c>
      <c r="CO132" s="6" t="s">
        <v>4</v>
      </c>
      <c r="CP132" s="6" t="s">
        <v>4</v>
      </c>
      <c r="CQ132" s="6" t="s">
        <v>4</v>
      </c>
      <c r="CR132" s="6" t="s">
        <v>4</v>
      </c>
      <c r="CS132" s="6" t="s">
        <v>4</v>
      </c>
      <c r="CT132" s="6" t="s">
        <v>4</v>
      </c>
      <c r="CU132" s="6" t="s">
        <v>4</v>
      </c>
      <c r="CV132" s="6" t="s">
        <v>4</v>
      </c>
      <c r="CW132" s="6" t="s">
        <v>4</v>
      </c>
      <c r="CX132" s="6" t="s">
        <v>4</v>
      </c>
      <c r="CY132" s="6" t="s">
        <v>4</v>
      </c>
      <c r="CZ132" s="6" t="s">
        <v>4</v>
      </c>
      <c r="DA132" s="6"/>
      <c r="DB132" s="6" t="s">
        <v>4</v>
      </c>
      <c r="DC132" s="6" t="s">
        <v>4</v>
      </c>
      <c r="DD132" s="6" t="s">
        <v>4</v>
      </c>
      <c r="DE132" s="6"/>
      <c r="DF132" s="6"/>
      <c r="DG132" s="6"/>
      <c r="DH132" s="6"/>
      <c r="DI132" s="6" t="s">
        <v>4</v>
      </c>
      <c r="DJ132" s="6"/>
      <c r="DK132" s="6"/>
      <c r="DL132" s="6"/>
      <c r="DM132" s="6"/>
      <c r="DN132" s="6" t="s">
        <v>4</v>
      </c>
      <c r="DO132" s="6"/>
      <c r="DP132" s="6"/>
      <c r="DQ132" s="6"/>
      <c r="DR132" s="6"/>
      <c r="DS132" s="6"/>
      <c r="DT132" s="6"/>
      <c r="DU132" s="6"/>
      <c r="DV132" s="6"/>
      <c r="DW132" s="12">
        <f>[1]!Tableau5102[[#This Row],[Variable45]]</f>
        <v>0</v>
      </c>
      <c r="DX132" s="12">
        <f>[1]!Tableau5102[[#This Row],[Variable46]]</f>
        <v>0</v>
      </c>
      <c r="DY132" s="12">
        <v>1</v>
      </c>
      <c r="DZ132" s="6">
        <v>0</v>
      </c>
      <c r="EA132" s="6" t="s">
        <v>4</v>
      </c>
      <c r="EB132" s="6">
        <v>3</v>
      </c>
      <c r="EC132" s="12" t="s">
        <v>1021</v>
      </c>
    </row>
    <row r="133" spans="1:133" s="12" customFormat="1">
      <c r="A133" s="12" t="s">
        <v>1019</v>
      </c>
      <c r="B133" s="13" t="s">
        <v>593</v>
      </c>
      <c r="C133" s="13" t="s">
        <v>21</v>
      </c>
      <c r="D133" s="13">
        <v>6</v>
      </c>
      <c r="E133" s="13" t="s">
        <v>8</v>
      </c>
      <c r="F133" s="13">
        <v>2</v>
      </c>
      <c r="G133" s="6" t="s">
        <v>115</v>
      </c>
      <c r="H133" s="6">
        <v>1</v>
      </c>
      <c r="I133" s="6">
        <v>1</v>
      </c>
      <c r="J133" s="6">
        <v>2</v>
      </c>
      <c r="K133" s="6">
        <v>1</v>
      </c>
      <c r="L133" s="6">
        <v>1</v>
      </c>
      <c r="M133" s="6">
        <v>1</v>
      </c>
      <c r="N133" s="6">
        <v>1</v>
      </c>
      <c r="O133" s="6">
        <v>1</v>
      </c>
      <c r="P133" s="6">
        <v>1</v>
      </c>
      <c r="Q133" s="6">
        <v>1</v>
      </c>
      <c r="R133" s="6" t="s">
        <v>474</v>
      </c>
      <c r="S133" s="6">
        <v>2</v>
      </c>
      <c r="T133" s="6">
        <v>0</v>
      </c>
      <c r="U133" s="13">
        <v>1</v>
      </c>
      <c r="V133" s="6">
        <v>1</v>
      </c>
      <c r="W133" s="6">
        <v>1</v>
      </c>
      <c r="X133" s="6">
        <v>0</v>
      </c>
      <c r="Y133" s="6">
        <v>3</v>
      </c>
      <c r="Z133" s="6">
        <v>2</v>
      </c>
      <c r="AA133" s="6">
        <v>2</v>
      </c>
      <c r="AB133" s="51">
        <v>1</v>
      </c>
      <c r="AC133" s="6">
        <v>1</v>
      </c>
      <c r="AD133" s="6">
        <v>4</v>
      </c>
      <c r="AE133" s="6">
        <v>1</v>
      </c>
      <c r="AF133" s="6">
        <v>1</v>
      </c>
      <c r="AG133" s="6" t="s">
        <v>594</v>
      </c>
      <c r="AH133" s="6">
        <v>2016</v>
      </c>
      <c r="AI133" s="6" t="s">
        <v>4</v>
      </c>
      <c r="AJ133" s="6">
        <v>0</v>
      </c>
      <c r="AK133" s="51">
        <v>1</v>
      </c>
      <c r="AL133" s="6">
        <v>0</v>
      </c>
      <c r="AM133" s="6">
        <v>1</v>
      </c>
      <c r="AN133" s="6">
        <v>1</v>
      </c>
      <c r="AO133" s="6">
        <v>1</v>
      </c>
      <c r="AP133" s="6">
        <v>1</v>
      </c>
      <c r="AQ133" s="6">
        <v>1</v>
      </c>
      <c r="AR133" s="6">
        <v>0</v>
      </c>
      <c r="AS133" s="6">
        <v>1</v>
      </c>
      <c r="AT133" s="6">
        <v>0</v>
      </c>
      <c r="AU133" s="6">
        <v>0</v>
      </c>
      <c r="AV133" s="6">
        <v>1</v>
      </c>
      <c r="AW133" s="6">
        <v>1</v>
      </c>
      <c r="AX133" s="6" t="s">
        <v>4</v>
      </c>
      <c r="AY133" s="6">
        <v>1</v>
      </c>
      <c r="AZ133" s="6">
        <v>1</v>
      </c>
      <c r="BA133" s="6">
        <v>1</v>
      </c>
      <c r="BB133" s="6">
        <v>1</v>
      </c>
      <c r="BC133" s="6" t="s">
        <v>4</v>
      </c>
      <c r="BD133" s="6"/>
      <c r="BE133" s="6"/>
      <c r="BF133" s="6"/>
      <c r="BG133" s="6"/>
      <c r="BH133" s="6"/>
      <c r="BI133" s="6"/>
      <c r="BJ133" s="6" t="s">
        <v>4</v>
      </c>
      <c r="BK133" s="6"/>
      <c r="BL133" s="6"/>
      <c r="BM133" s="6"/>
      <c r="BN133" s="6"/>
      <c r="BO133" s="6"/>
      <c r="BP133" s="6" t="s">
        <v>4</v>
      </c>
      <c r="BQ133" s="6"/>
      <c r="BR133" s="6"/>
      <c r="BS133" s="6"/>
      <c r="BT133" s="6"/>
      <c r="BU133" s="6"/>
      <c r="BV133" s="6" t="s">
        <v>4</v>
      </c>
      <c r="BW133" s="6"/>
      <c r="BX133" s="6"/>
      <c r="BY133" s="6"/>
      <c r="BZ133" s="6"/>
      <c r="CA133" s="6"/>
      <c r="CB133" s="22" t="s">
        <v>4</v>
      </c>
      <c r="CC133" s="22" t="s">
        <v>4</v>
      </c>
      <c r="CD133" s="22" t="s">
        <v>4</v>
      </c>
      <c r="CE133" s="22" t="s">
        <v>4</v>
      </c>
      <c r="CF133" s="8" t="s">
        <v>4</v>
      </c>
      <c r="CG133" s="8" t="s">
        <v>4</v>
      </c>
      <c r="CH133" s="23" t="s">
        <v>4</v>
      </c>
      <c r="CI133" s="23" t="s">
        <v>4</v>
      </c>
      <c r="CJ133" s="6" t="s">
        <v>4</v>
      </c>
      <c r="CK133" s="6" t="s">
        <v>4</v>
      </c>
      <c r="CL133" s="6" t="s">
        <v>4</v>
      </c>
      <c r="CM133" s="6" t="s">
        <v>4</v>
      </c>
      <c r="CN133" s="6" t="s">
        <v>4</v>
      </c>
      <c r="CO133" s="6" t="s">
        <v>4</v>
      </c>
      <c r="CP133" s="6" t="s">
        <v>4</v>
      </c>
      <c r="CQ133" s="6" t="s">
        <v>4</v>
      </c>
      <c r="CR133" s="6" t="s">
        <v>4</v>
      </c>
      <c r="CS133" s="6" t="s">
        <v>4</v>
      </c>
      <c r="CT133" s="6" t="s">
        <v>4</v>
      </c>
      <c r="CU133" s="6" t="s">
        <v>4</v>
      </c>
      <c r="CV133" s="6" t="s">
        <v>4</v>
      </c>
      <c r="CW133" s="6" t="s">
        <v>4</v>
      </c>
      <c r="CX133" s="6" t="s">
        <v>4</v>
      </c>
      <c r="CY133" s="6" t="s">
        <v>4</v>
      </c>
      <c r="CZ133" s="6" t="s">
        <v>4</v>
      </c>
      <c r="DA133" s="6"/>
      <c r="DB133" s="6" t="s">
        <v>4</v>
      </c>
      <c r="DC133" s="6" t="s">
        <v>4</v>
      </c>
      <c r="DD133" s="6" t="s">
        <v>4</v>
      </c>
      <c r="DE133" s="6"/>
      <c r="DF133" s="6"/>
      <c r="DG133" s="6"/>
      <c r="DH133" s="6"/>
      <c r="DI133" s="6" t="s">
        <v>4</v>
      </c>
      <c r="DJ133" s="6"/>
      <c r="DK133" s="6"/>
      <c r="DL133" s="6"/>
      <c r="DM133" s="6"/>
      <c r="DN133" s="6" t="s">
        <v>4</v>
      </c>
      <c r="DO133" s="6"/>
      <c r="DP133" s="6"/>
      <c r="DQ133" s="6"/>
      <c r="DR133" s="6"/>
      <c r="DS133" s="6"/>
      <c r="DT133" s="6"/>
      <c r="DU133" s="6"/>
      <c r="DV133" s="6"/>
      <c r="DW133" s="12">
        <f>[1]!Tableau5102[[#This Row],[Variable45]]</f>
        <v>0</v>
      </c>
      <c r="DX133" s="12">
        <f>[1]!Tableau5102[[#This Row],[Variable46]]</f>
        <v>1</v>
      </c>
      <c r="DY133" s="12">
        <v>1</v>
      </c>
      <c r="DZ133" s="6">
        <v>1</v>
      </c>
      <c r="EA133" s="6">
        <v>1</v>
      </c>
      <c r="EB133" s="6">
        <v>2</v>
      </c>
      <c r="EC133" s="12" t="s">
        <v>1021</v>
      </c>
    </row>
    <row r="134" spans="1:133" s="12" customFormat="1">
      <c r="A134" s="12" t="s">
        <v>1019</v>
      </c>
      <c r="B134" s="13" t="s">
        <v>595</v>
      </c>
      <c r="C134" s="13" t="s">
        <v>59</v>
      </c>
      <c r="D134" s="13">
        <v>5</v>
      </c>
      <c r="E134" s="13" t="s">
        <v>31</v>
      </c>
      <c r="F134" s="13">
        <v>3</v>
      </c>
      <c r="G134" s="6" t="s">
        <v>596</v>
      </c>
      <c r="H134" s="6">
        <v>1</v>
      </c>
      <c r="I134" s="6">
        <v>2</v>
      </c>
      <c r="J134" s="6">
        <v>1</v>
      </c>
      <c r="K134" s="6">
        <v>1</v>
      </c>
      <c r="L134" s="6">
        <v>1</v>
      </c>
      <c r="M134" s="6">
        <v>1</v>
      </c>
      <c r="N134" s="6">
        <v>0</v>
      </c>
      <c r="O134" s="6">
        <v>1</v>
      </c>
      <c r="P134" s="6">
        <v>0</v>
      </c>
      <c r="Q134" s="6" t="s">
        <v>4</v>
      </c>
      <c r="R134" s="6" t="s">
        <v>4</v>
      </c>
      <c r="S134" s="6" t="s">
        <v>4</v>
      </c>
      <c r="T134" s="6" t="s">
        <v>4</v>
      </c>
      <c r="U134" s="13">
        <v>1</v>
      </c>
      <c r="V134" s="6">
        <v>1</v>
      </c>
      <c r="W134" s="6" t="s">
        <v>4</v>
      </c>
      <c r="X134" s="6">
        <v>0</v>
      </c>
      <c r="Y134" s="6" t="s">
        <v>4</v>
      </c>
      <c r="Z134" s="6" t="s">
        <v>4</v>
      </c>
      <c r="AA134" s="6" t="s">
        <v>4</v>
      </c>
      <c r="AB134" s="6" t="s">
        <v>4</v>
      </c>
      <c r="AC134" s="6" t="s">
        <v>4</v>
      </c>
      <c r="AD134" s="6" t="s">
        <v>4</v>
      </c>
      <c r="AE134" s="6" t="s">
        <v>4</v>
      </c>
      <c r="AF134" s="6" t="s">
        <v>4</v>
      </c>
      <c r="AG134" s="6" t="s">
        <v>4</v>
      </c>
      <c r="AH134" s="6" t="s">
        <v>4</v>
      </c>
      <c r="AI134" s="6" t="s">
        <v>4</v>
      </c>
      <c r="AJ134" s="6">
        <v>0</v>
      </c>
      <c r="AK134" s="6">
        <v>0</v>
      </c>
      <c r="AL134" s="6">
        <v>1</v>
      </c>
      <c r="AM134" s="6">
        <v>0</v>
      </c>
      <c r="AN134" s="6">
        <v>0</v>
      </c>
      <c r="AO134" s="6">
        <v>0</v>
      </c>
      <c r="AP134" s="6">
        <v>0</v>
      </c>
      <c r="AQ134" s="6">
        <v>0</v>
      </c>
      <c r="AR134" s="6">
        <v>0</v>
      </c>
      <c r="AS134" s="6">
        <v>1</v>
      </c>
      <c r="AT134" s="6">
        <v>1</v>
      </c>
      <c r="AU134" s="6">
        <v>0</v>
      </c>
      <c r="AV134" s="6">
        <v>0</v>
      </c>
      <c r="AW134" s="6">
        <v>1</v>
      </c>
      <c r="AX134" s="48" t="s">
        <v>597</v>
      </c>
      <c r="AY134" s="6">
        <v>3</v>
      </c>
      <c r="AZ134" s="6">
        <v>1</v>
      </c>
      <c r="BA134" s="6">
        <v>1</v>
      </c>
      <c r="BB134" s="6">
        <v>1</v>
      </c>
      <c r="BC134" s="6" t="s">
        <v>4</v>
      </c>
      <c r="BD134" s="6"/>
      <c r="BE134" s="6"/>
      <c r="BF134" s="6"/>
      <c r="BG134" s="6"/>
      <c r="BH134" s="6"/>
      <c r="BI134" s="6"/>
      <c r="BJ134" s="6" t="s">
        <v>4</v>
      </c>
      <c r="BK134" s="6"/>
      <c r="BL134" s="6"/>
      <c r="BM134" s="6"/>
      <c r="BN134" s="6"/>
      <c r="BO134" s="6"/>
      <c r="BP134" s="6" t="s">
        <v>4</v>
      </c>
      <c r="BQ134" s="6"/>
      <c r="BR134" s="6"/>
      <c r="BS134" s="6"/>
      <c r="BT134" s="6"/>
      <c r="BU134" s="6"/>
      <c r="BV134" s="6" t="s">
        <v>4</v>
      </c>
      <c r="BW134" s="6"/>
      <c r="BX134" s="6"/>
      <c r="BY134" s="6"/>
      <c r="BZ134" s="6"/>
      <c r="CA134" s="6"/>
      <c r="CB134" s="22" t="s">
        <v>4</v>
      </c>
      <c r="CC134" s="22" t="s">
        <v>4</v>
      </c>
      <c r="CD134" s="22" t="s">
        <v>4</v>
      </c>
      <c r="CE134" s="22" t="s">
        <v>4</v>
      </c>
      <c r="CF134" s="8" t="s">
        <v>4</v>
      </c>
      <c r="CG134" s="8" t="s">
        <v>4</v>
      </c>
      <c r="CH134" s="23" t="s">
        <v>4</v>
      </c>
      <c r="CI134" s="23" t="s">
        <v>4</v>
      </c>
      <c r="CJ134" s="6" t="s">
        <v>4</v>
      </c>
      <c r="CK134" s="6" t="s">
        <v>4</v>
      </c>
      <c r="CL134" s="6" t="s">
        <v>4</v>
      </c>
      <c r="CM134" s="6" t="s">
        <v>4</v>
      </c>
      <c r="CN134" s="6" t="s">
        <v>4</v>
      </c>
      <c r="CO134" s="6" t="s">
        <v>4</v>
      </c>
      <c r="CP134" s="6" t="s">
        <v>4</v>
      </c>
      <c r="CQ134" s="6" t="s">
        <v>4</v>
      </c>
      <c r="CR134" s="6" t="s">
        <v>4</v>
      </c>
      <c r="CS134" s="6" t="s">
        <v>4</v>
      </c>
      <c r="CT134" s="6" t="s">
        <v>4</v>
      </c>
      <c r="CU134" s="6" t="s">
        <v>4</v>
      </c>
      <c r="CV134" s="6" t="s">
        <v>4</v>
      </c>
      <c r="CW134" s="6" t="s">
        <v>4</v>
      </c>
      <c r="CX134" s="6" t="s">
        <v>4</v>
      </c>
      <c r="CY134" s="6" t="s">
        <v>4</v>
      </c>
      <c r="CZ134" s="6" t="s">
        <v>4</v>
      </c>
      <c r="DA134" s="6"/>
      <c r="DB134" s="6" t="s">
        <v>4</v>
      </c>
      <c r="DC134" s="6" t="s">
        <v>4</v>
      </c>
      <c r="DD134" s="6" t="s">
        <v>4</v>
      </c>
      <c r="DE134" s="6"/>
      <c r="DF134" s="6"/>
      <c r="DG134" s="6"/>
      <c r="DH134" s="6"/>
      <c r="DI134" s="6" t="s">
        <v>4</v>
      </c>
      <c r="DJ134" s="6"/>
      <c r="DK134" s="6"/>
      <c r="DL134" s="6"/>
      <c r="DM134" s="6"/>
      <c r="DN134" s="6" t="s">
        <v>4</v>
      </c>
      <c r="DO134" s="6"/>
      <c r="DP134" s="6"/>
      <c r="DQ134" s="6"/>
      <c r="DR134" s="6"/>
      <c r="DS134" s="6"/>
      <c r="DT134" s="6"/>
      <c r="DU134" s="6"/>
      <c r="DV134" s="6"/>
      <c r="DW134" s="12">
        <f>[1]!Tableau5102[[#This Row],[Variable45]]</f>
        <v>1</v>
      </c>
      <c r="DX134" s="12">
        <f>[1]!Tableau5102[[#This Row],[Variable46]]</f>
        <v>1</v>
      </c>
      <c r="DY134" s="12">
        <v>1</v>
      </c>
      <c r="DZ134" s="6" t="s">
        <v>4</v>
      </c>
      <c r="EA134" s="6" t="s">
        <v>4</v>
      </c>
      <c r="EB134" s="6" t="s">
        <v>4</v>
      </c>
      <c r="EC134" s="12" t="s">
        <v>1021</v>
      </c>
    </row>
    <row r="135" spans="1:133" s="12" customFormat="1">
      <c r="A135" s="12" t="s">
        <v>1019</v>
      </c>
      <c r="B135" s="13" t="s">
        <v>598</v>
      </c>
      <c r="C135" s="13" t="s">
        <v>1</v>
      </c>
      <c r="D135" s="13">
        <v>0</v>
      </c>
      <c r="E135" s="13" t="s">
        <v>14</v>
      </c>
      <c r="F135" s="13">
        <v>1</v>
      </c>
      <c r="G135" s="6" t="s">
        <v>599</v>
      </c>
      <c r="H135" s="6">
        <v>1</v>
      </c>
      <c r="I135" s="6">
        <v>1</v>
      </c>
      <c r="J135" s="6" t="s">
        <v>4</v>
      </c>
      <c r="K135" s="6">
        <v>1</v>
      </c>
      <c r="L135" s="6">
        <v>1</v>
      </c>
      <c r="M135" s="6">
        <v>0</v>
      </c>
      <c r="N135" s="6">
        <v>1</v>
      </c>
      <c r="O135" s="6">
        <v>0</v>
      </c>
      <c r="P135" s="6">
        <v>1</v>
      </c>
      <c r="Q135" s="6">
        <v>1</v>
      </c>
      <c r="R135" s="6" t="s">
        <v>4</v>
      </c>
      <c r="S135" s="6" t="s">
        <v>4</v>
      </c>
      <c r="T135" s="6" t="s">
        <v>4</v>
      </c>
      <c r="U135" s="13">
        <v>1</v>
      </c>
      <c r="V135" s="6">
        <v>1</v>
      </c>
      <c r="W135" s="6">
        <v>1</v>
      </c>
      <c r="X135" s="6">
        <v>0</v>
      </c>
      <c r="Y135" s="6">
        <v>3</v>
      </c>
      <c r="Z135" s="6">
        <v>4</v>
      </c>
      <c r="AA135" s="6">
        <v>2</v>
      </c>
      <c r="AB135" s="6">
        <v>0</v>
      </c>
      <c r="AC135" s="6" t="s">
        <v>4</v>
      </c>
      <c r="AD135" s="6" t="s">
        <v>4</v>
      </c>
      <c r="AE135" s="6" t="s">
        <v>4</v>
      </c>
      <c r="AF135" s="6" t="s">
        <v>4</v>
      </c>
      <c r="AG135" s="6" t="s">
        <v>4</v>
      </c>
      <c r="AH135" s="6" t="s">
        <v>4</v>
      </c>
      <c r="AI135" s="6" t="s">
        <v>600</v>
      </c>
      <c r="AJ135" s="6">
        <v>0</v>
      </c>
      <c r="AK135" s="6">
        <v>0</v>
      </c>
      <c r="AL135" s="6">
        <v>1</v>
      </c>
      <c r="AM135" s="6">
        <v>1</v>
      </c>
      <c r="AN135" s="6">
        <v>0</v>
      </c>
      <c r="AO135" s="6">
        <v>1</v>
      </c>
      <c r="AP135" s="6">
        <v>1</v>
      </c>
      <c r="AQ135" s="6">
        <v>1</v>
      </c>
      <c r="AR135" s="6">
        <v>1</v>
      </c>
      <c r="AS135" s="6">
        <v>0</v>
      </c>
      <c r="AT135" s="6">
        <v>0</v>
      </c>
      <c r="AU135" s="6">
        <v>0</v>
      </c>
      <c r="AV135" s="6">
        <v>0</v>
      </c>
      <c r="AW135" s="6">
        <v>1</v>
      </c>
      <c r="AX135" s="6" t="s">
        <v>601</v>
      </c>
      <c r="AY135" s="6">
        <v>1</v>
      </c>
      <c r="AZ135" s="6">
        <v>1</v>
      </c>
      <c r="BA135" s="6">
        <v>0</v>
      </c>
      <c r="BB135" s="6">
        <v>1</v>
      </c>
      <c r="BC135" s="6" t="s">
        <v>4</v>
      </c>
      <c r="BD135" s="6"/>
      <c r="BE135" s="6"/>
      <c r="BF135" s="6"/>
      <c r="BG135" s="6"/>
      <c r="BH135" s="6"/>
      <c r="BI135" s="6"/>
      <c r="BJ135" s="6" t="s">
        <v>4</v>
      </c>
      <c r="BK135" s="6"/>
      <c r="BL135" s="6"/>
      <c r="BM135" s="6"/>
      <c r="BN135" s="6"/>
      <c r="BO135" s="6"/>
      <c r="BP135" s="6" t="s">
        <v>4</v>
      </c>
      <c r="BQ135" s="6"/>
      <c r="BR135" s="6"/>
      <c r="BS135" s="6"/>
      <c r="BT135" s="6"/>
      <c r="BU135" s="6"/>
      <c r="BV135" s="6" t="s">
        <v>4</v>
      </c>
      <c r="BW135" s="6"/>
      <c r="BX135" s="6"/>
      <c r="BY135" s="6"/>
      <c r="BZ135" s="6"/>
      <c r="CA135" s="6"/>
      <c r="CB135" s="22" t="s">
        <v>4</v>
      </c>
      <c r="CC135" s="22" t="s">
        <v>4</v>
      </c>
      <c r="CD135" s="22" t="s">
        <v>4</v>
      </c>
      <c r="CE135" s="22" t="s">
        <v>4</v>
      </c>
      <c r="CF135" s="8" t="s">
        <v>4</v>
      </c>
      <c r="CG135" s="8" t="s">
        <v>4</v>
      </c>
      <c r="CH135" s="23" t="s">
        <v>4</v>
      </c>
      <c r="CI135" s="23" t="s">
        <v>4</v>
      </c>
      <c r="CJ135" s="6" t="s">
        <v>4</v>
      </c>
      <c r="CK135" s="6" t="s">
        <v>4</v>
      </c>
      <c r="CL135" s="6" t="s">
        <v>4</v>
      </c>
      <c r="CM135" s="6" t="s">
        <v>4</v>
      </c>
      <c r="CN135" s="6" t="s">
        <v>4</v>
      </c>
      <c r="CO135" s="6" t="s">
        <v>4</v>
      </c>
      <c r="CP135" s="6" t="s">
        <v>4</v>
      </c>
      <c r="CQ135" s="6" t="s">
        <v>4</v>
      </c>
      <c r="CR135" s="6" t="s">
        <v>4</v>
      </c>
      <c r="CS135" s="6" t="s">
        <v>4</v>
      </c>
      <c r="CT135" s="6" t="s">
        <v>4</v>
      </c>
      <c r="CU135" s="6" t="s">
        <v>4</v>
      </c>
      <c r="CV135" s="6" t="s">
        <v>4</v>
      </c>
      <c r="CW135" s="6" t="s">
        <v>4</v>
      </c>
      <c r="CX135" s="6" t="s">
        <v>4</v>
      </c>
      <c r="CY135" s="6" t="s">
        <v>4</v>
      </c>
      <c r="CZ135" s="6" t="s">
        <v>4</v>
      </c>
      <c r="DA135" s="6"/>
      <c r="DB135" s="6" t="s">
        <v>4</v>
      </c>
      <c r="DC135" s="6" t="s">
        <v>4</v>
      </c>
      <c r="DD135" s="6" t="s">
        <v>4</v>
      </c>
      <c r="DE135" s="6"/>
      <c r="DF135" s="6"/>
      <c r="DG135" s="6"/>
      <c r="DH135" s="6"/>
      <c r="DI135" s="6" t="s">
        <v>4</v>
      </c>
      <c r="DJ135" s="6"/>
      <c r="DK135" s="6"/>
      <c r="DL135" s="6"/>
      <c r="DM135" s="6"/>
      <c r="DN135" s="6" t="s">
        <v>4</v>
      </c>
      <c r="DO135" s="6"/>
      <c r="DP135" s="6"/>
      <c r="DQ135" s="6"/>
      <c r="DR135" s="6"/>
      <c r="DS135" s="6"/>
      <c r="DT135" s="6"/>
      <c r="DU135" s="6"/>
      <c r="DV135" s="6"/>
      <c r="DW135" s="12">
        <f>[1]!Tableau5102[[#This Row],[Variable45]]</f>
        <v>1</v>
      </c>
      <c r="DX135" s="12">
        <f>[1]!Tableau5102[[#This Row],[Variable46]]</f>
        <v>1</v>
      </c>
      <c r="DY135" s="12">
        <v>1</v>
      </c>
      <c r="DZ135" s="6">
        <v>1</v>
      </c>
      <c r="EA135" s="6">
        <v>1</v>
      </c>
      <c r="EB135" s="6">
        <v>4</v>
      </c>
      <c r="EC135" s="12" t="s">
        <v>1021</v>
      </c>
    </row>
    <row r="136" spans="1:133" s="12" customFormat="1">
      <c r="A136" s="12" t="s">
        <v>1019</v>
      </c>
      <c r="B136" s="13" t="s">
        <v>602</v>
      </c>
      <c r="C136" s="13" t="s">
        <v>7</v>
      </c>
      <c r="D136" s="13">
        <v>2</v>
      </c>
      <c r="E136" s="13" t="s">
        <v>31</v>
      </c>
      <c r="F136" s="13">
        <v>3</v>
      </c>
      <c r="G136" s="6" t="s">
        <v>603</v>
      </c>
      <c r="H136" s="6">
        <v>1</v>
      </c>
      <c r="I136" s="6">
        <v>3</v>
      </c>
      <c r="J136" s="6" t="s">
        <v>4</v>
      </c>
      <c r="K136" s="6">
        <v>0</v>
      </c>
      <c r="L136" s="6">
        <v>1</v>
      </c>
      <c r="M136" s="6">
        <v>1</v>
      </c>
      <c r="N136" s="6">
        <v>0</v>
      </c>
      <c r="O136" s="6">
        <v>1</v>
      </c>
      <c r="P136" s="6">
        <v>1</v>
      </c>
      <c r="Q136" s="6">
        <v>1</v>
      </c>
      <c r="R136" s="6" t="s">
        <v>604</v>
      </c>
      <c r="S136" s="6">
        <v>1</v>
      </c>
      <c r="T136" s="6">
        <v>1</v>
      </c>
      <c r="U136" s="13">
        <v>0</v>
      </c>
      <c r="V136" s="6" t="s">
        <v>4</v>
      </c>
      <c r="W136" s="6">
        <v>0</v>
      </c>
      <c r="X136" s="6">
        <v>0</v>
      </c>
      <c r="Y136" s="6" t="s">
        <v>4</v>
      </c>
      <c r="Z136" s="6">
        <v>1</v>
      </c>
      <c r="AA136" s="6">
        <v>1</v>
      </c>
      <c r="AB136" s="6">
        <v>5</v>
      </c>
      <c r="AC136" s="6">
        <v>1</v>
      </c>
      <c r="AD136" s="6">
        <v>4</v>
      </c>
      <c r="AE136" s="6">
        <v>1</v>
      </c>
      <c r="AF136" s="6">
        <v>1</v>
      </c>
      <c r="AG136" s="6" t="s">
        <v>605</v>
      </c>
      <c r="AH136" s="6">
        <v>2023</v>
      </c>
      <c r="AI136" s="6" t="s">
        <v>606</v>
      </c>
      <c r="AJ136" s="6">
        <v>0</v>
      </c>
      <c r="AK136" s="6">
        <v>0</v>
      </c>
      <c r="AL136" s="6">
        <v>1</v>
      </c>
      <c r="AM136" s="6">
        <v>1</v>
      </c>
      <c r="AN136" s="6">
        <v>1</v>
      </c>
      <c r="AO136" s="6">
        <v>0</v>
      </c>
      <c r="AP136" s="6">
        <v>1</v>
      </c>
      <c r="AQ136" s="6">
        <v>0</v>
      </c>
      <c r="AR136" s="6">
        <v>1</v>
      </c>
      <c r="AS136" s="6">
        <v>0</v>
      </c>
      <c r="AT136" s="6">
        <v>0</v>
      </c>
      <c r="AU136" s="6">
        <v>0</v>
      </c>
      <c r="AV136" s="6">
        <v>1</v>
      </c>
      <c r="AW136" s="6">
        <v>1</v>
      </c>
      <c r="AX136" s="6" t="s">
        <v>607</v>
      </c>
      <c r="AY136" s="6">
        <v>3</v>
      </c>
      <c r="AZ136" s="6" t="s">
        <v>4</v>
      </c>
      <c r="BA136" s="6">
        <v>1</v>
      </c>
      <c r="BB136" s="6">
        <v>1</v>
      </c>
      <c r="BC136" s="6">
        <v>75.262384842292036</v>
      </c>
      <c r="BD136" s="6">
        <v>0</v>
      </c>
      <c r="BE136" s="6">
        <v>21.02764196380673</v>
      </c>
      <c r="BF136" s="6">
        <v>45.04960196497597</v>
      </c>
      <c r="BG136" s="6">
        <v>28.827078921357391</v>
      </c>
      <c r="BH136" s="6">
        <v>5.0956771498598989</v>
      </c>
      <c r="BI136" s="6">
        <v>97.43727459908267</v>
      </c>
      <c r="BJ136" s="6">
        <v>57.568767608197163</v>
      </c>
      <c r="BK136" s="6">
        <v>0</v>
      </c>
      <c r="BL136" s="6">
        <v>27.91399795083727</v>
      </c>
      <c r="BM136" s="6">
        <v>51.297813569090103</v>
      </c>
      <c r="BN136" s="6">
        <v>16.954265565678071</v>
      </c>
      <c r="BO136" s="6">
        <v>3.8339229143945759</v>
      </c>
      <c r="BP136" s="6">
        <v>63.9205857627258</v>
      </c>
      <c r="BQ136" s="6">
        <v>1.598615694533893</v>
      </c>
      <c r="BR136" s="6">
        <v>28.84419464816563</v>
      </c>
      <c r="BS136" s="6">
        <v>49.516810227899512</v>
      </c>
      <c r="BT136" s="6">
        <v>9.3486634837994238</v>
      </c>
      <c r="BU136" s="6">
        <v>10.69171594560156</v>
      </c>
      <c r="BV136" s="6">
        <v>73.931645287291474</v>
      </c>
      <c r="BW136" s="6">
        <v>2.1944225854478292</v>
      </c>
      <c r="BX136" s="6">
        <v>43.410814684081757</v>
      </c>
      <c r="BY136" s="6">
        <v>34.748785222480159</v>
      </c>
      <c r="BZ136" s="6">
        <v>13.705317188135041</v>
      </c>
      <c r="CA136" s="6">
        <v>5.9406603198552226</v>
      </c>
      <c r="CB136" s="24">
        <v>0</v>
      </c>
      <c r="CC136" s="24">
        <v>0</v>
      </c>
      <c r="CD136" s="24">
        <v>17.600000000000001</v>
      </c>
      <c r="CE136" s="24">
        <v>81.600000000000009</v>
      </c>
      <c r="CF136" s="25">
        <v>0.8</v>
      </c>
      <c r="CG136" s="23">
        <v>0</v>
      </c>
      <c r="CH136" s="23" t="s">
        <v>62</v>
      </c>
      <c r="CI136" s="23" t="s">
        <v>62</v>
      </c>
      <c r="CJ136" s="6">
        <v>0</v>
      </c>
      <c r="CK136" s="6">
        <v>0</v>
      </c>
      <c r="CL136" s="6">
        <v>0</v>
      </c>
      <c r="CM136" s="6">
        <v>1</v>
      </c>
      <c r="CN136" s="6" t="s">
        <v>62</v>
      </c>
      <c r="CO136" s="6" t="s">
        <v>62</v>
      </c>
      <c r="CP136" s="6" t="s">
        <v>62</v>
      </c>
      <c r="CQ136" s="6" t="s">
        <v>62</v>
      </c>
      <c r="CR136" s="6" t="s">
        <v>62</v>
      </c>
      <c r="CS136" s="6" t="s">
        <v>62</v>
      </c>
      <c r="CT136" s="6" t="s">
        <v>62</v>
      </c>
      <c r="CU136" s="6">
        <v>48661.896435128932</v>
      </c>
      <c r="CV136" s="6" t="s">
        <v>63</v>
      </c>
      <c r="CW136" s="6" t="s">
        <v>139</v>
      </c>
      <c r="CX136" s="6" t="s">
        <v>62</v>
      </c>
      <c r="CY136" s="6" t="s">
        <v>62</v>
      </c>
      <c r="CZ136" s="6">
        <v>0.86206896551724133</v>
      </c>
      <c r="DA136" s="6">
        <v>0</v>
      </c>
      <c r="DB136" s="6">
        <v>0.86206896551724133</v>
      </c>
      <c r="DC136" s="6">
        <v>11.206896551724141</v>
      </c>
      <c r="DD136" s="6">
        <v>100.00000000000001</v>
      </c>
      <c r="DE136" s="6">
        <v>54.015487493211083</v>
      </c>
      <c r="DF136" s="6">
        <v>36.127771750872483</v>
      </c>
      <c r="DG136" s="6">
        <v>8.0318429348582825</v>
      </c>
      <c r="DH136" s="6">
        <v>1.824897821058169</v>
      </c>
      <c r="DI136" s="6">
        <v>100</v>
      </c>
      <c r="DJ136" s="6">
        <v>63.592725602321167</v>
      </c>
      <c r="DK136" s="6">
        <v>20.42495343722992</v>
      </c>
      <c r="DL136" s="6">
        <v>15.982320960448909</v>
      </c>
      <c r="DM136" s="6">
        <v>0</v>
      </c>
      <c r="DN136" s="6">
        <v>100</v>
      </c>
      <c r="DO136" s="6">
        <v>51.826706335199312</v>
      </c>
      <c r="DP136" s="6">
        <v>6.4976679602855967</v>
      </c>
      <c r="DQ136" s="6">
        <v>37.452024115289113</v>
      </c>
      <c r="DR136" s="6">
        <v>4.2236015892259822</v>
      </c>
      <c r="DS136" s="6">
        <v>53.728545791079121</v>
      </c>
      <c r="DT136" s="6">
        <v>4.867776682973938</v>
      </c>
      <c r="DU136" s="6">
        <v>40.217506836240553</v>
      </c>
      <c r="DV136" s="6">
        <v>1.1861706897063791</v>
      </c>
      <c r="DW136" s="12">
        <f>[1]!Tableau5102[[#This Row],[Variable45]]</f>
        <v>0</v>
      </c>
      <c r="DX136" s="12">
        <f>[1]!Tableau5102[[#This Row],[Variable46]]</f>
        <v>1</v>
      </c>
      <c r="DY136" s="12">
        <v>1</v>
      </c>
      <c r="DZ136" s="6">
        <v>1</v>
      </c>
      <c r="EA136" s="6">
        <v>0</v>
      </c>
      <c r="EB136" s="6">
        <v>1</v>
      </c>
      <c r="EC136" s="12" t="s">
        <v>1021</v>
      </c>
    </row>
    <row r="137" spans="1:133" s="12" customFormat="1" ht="15.75" customHeight="1">
      <c r="A137" s="12" t="s">
        <v>1019</v>
      </c>
      <c r="B137" s="13" t="s">
        <v>608</v>
      </c>
      <c r="C137" s="13" t="s">
        <v>59</v>
      </c>
      <c r="D137" s="13">
        <v>5</v>
      </c>
      <c r="E137" s="13" t="s">
        <v>31</v>
      </c>
      <c r="F137" s="13">
        <v>3</v>
      </c>
      <c r="G137" s="6" t="s">
        <v>405</v>
      </c>
      <c r="H137" s="6">
        <v>1</v>
      </c>
      <c r="I137" s="6">
        <v>4</v>
      </c>
      <c r="J137" s="6">
        <v>4</v>
      </c>
      <c r="K137" s="6">
        <v>0</v>
      </c>
      <c r="L137" s="6">
        <v>1</v>
      </c>
      <c r="M137" s="6">
        <v>1</v>
      </c>
      <c r="N137" s="6">
        <v>1</v>
      </c>
      <c r="O137" s="6">
        <v>1</v>
      </c>
      <c r="P137" s="6">
        <v>1</v>
      </c>
      <c r="Q137" s="6">
        <v>1</v>
      </c>
      <c r="R137" s="41" t="s">
        <v>609</v>
      </c>
      <c r="S137" s="30">
        <v>1</v>
      </c>
      <c r="T137" s="6">
        <v>0</v>
      </c>
      <c r="U137" s="13">
        <v>1</v>
      </c>
      <c r="V137" s="6">
        <v>1</v>
      </c>
      <c r="W137" s="6">
        <v>1</v>
      </c>
      <c r="X137" s="6">
        <v>0</v>
      </c>
      <c r="Y137" s="6">
        <v>3</v>
      </c>
      <c r="Z137" s="6">
        <v>1</v>
      </c>
      <c r="AA137" s="6">
        <v>1</v>
      </c>
      <c r="AB137" s="6">
        <v>0</v>
      </c>
      <c r="AC137" s="6">
        <v>0</v>
      </c>
      <c r="AD137" s="6">
        <v>4</v>
      </c>
      <c r="AE137" s="6">
        <v>1</v>
      </c>
      <c r="AF137" s="6">
        <v>1</v>
      </c>
      <c r="AG137" s="6" t="s">
        <v>610</v>
      </c>
      <c r="AH137" s="6">
        <v>2024</v>
      </c>
      <c r="AI137" s="41" t="s">
        <v>611</v>
      </c>
      <c r="AJ137" s="6">
        <v>0</v>
      </c>
      <c r="AK137" s="6">
        <v>0</v>
      </c>
      <c r="AL137" s="6">
        <v>1</v>
      </c>
      <c r="AM137" s="6">
        <v>1</v>
      </c>
      <c r="AN137" s="6">
        <v>1</v>
      </c>
      <c r="AO137" s="6">
        <v>0</v>
      </c>
      <c r="AP137" s="6">
        <v>0</v>
      </c>
      <c r="AQ137" s="6">
        <v>0</v>
      </c>
      <c r="AR137" s="6">
        <v>0</v>
      </c>
      <c r="AS137" s="6">
        <v>0</v>
      </c>
      <c r="AT137" s="6">
        <v>0</v>
      </c>
      <c r="AU137" s="6">
        <v>0</v>
      </c>
      <c r="AV137" s="6">
        <v>1</v>
      </c>
      <c r="AW137" s="6">
        <v>1</v>
      </c>
      <c r="AX137" s="6" t="s">
        <v>612</v>
      </c>
      <c r="AY137" s="6">
        <v>1</v>
      </c>
      <c r="AZ137" s="6">
        <v>0</v>
      </c>
      <c r="BA137" s="6">
        <v>1</v>
      </c>
      <c r="BB137" s="6">
        <v>1</v>
      </c>
      <c r="BC137" s="6" t="s">
        <v>4</v>
      </c>
      <c r="BD137" s="6">
        <v>0</v>
      </c>
      <c r="BE137" s="6">
        <v>30.29767472102116</v>
      </c>
      <c r="BF137" s="6">
        <v>36.393138995282747</v>
      </c>
      <c r="BG137" s="6">
        <v>31.140987009894999</v>
      </c>
      <c r="BH137" s="6">
        <v>2.1681992738011</v>
      </c>
      <c r="BI137" s="6">
        <v>92.694063581277717</v>
      </c>
      <c r="BJ137" s="6" t="s">
        <v>4</v>
      </c>
      <c r="BK137" s="6">
        <v>0.55030619323321017</v>
      </c>
      <c r="BL137" s="6">
        <v>10.19950963476809</v>
      </c>
      <c r="BM137" s="6">
        <v>45.890745522986251</v>
      </c>
      <c r="BN137" s="6">
        <v>33.838861709543572</v>
      </c>
      <c r="BO137" s="6">
        <v>9.5205769394688815</v>
      </c>
      <c r="BP137" s="6" t="s">
        <v>4</v>
      </c>
      <c r="BQ137" s="6">
        <v>0.56732007234493265</v>
      </c>
      <c r="BR137" s="6">
        <v>21.856232313702421</v>
      </c>
      <c r="BS137" s="6">
        <v>42.046645405919513</v>
      </c>
      <c r="BT137" s="6">
        <v>23.67367457005799</v>
      </c>
      <c r="BU137" s="6">
        <v>11.85612763797516</v>
      </c>
      <c r="BV137" s="6" t="s">
        <v>4</v>
      </c>
      <c r="BW137" s="6">
        <v>0</v>
      </c>
      <c r="BX137" s="6">
        <v>31.589525593664661</v>
      </c>
      <c r="BY137" s="6">
        <v>30.67192722323356</v>
      </c>
      <c r="BZ137" s="6">
        <v>28.24788944964379</v>
      </c>
      <c r="CA137" s="6">
        <v>9.4906577334579918</v>
      </c>
      <c r="CB137" s="24">
        <v>0.14229691207476761</v>
      </c>
      <c r="CC137" s="24">
        <v>4.5750663696244116</v>
      </c>
      <c r="CD137" s="24">
        <v>70.508782960542746</v>
      </c>
      <c r="CE137" s="24">
        <v>22.790138181024499</v>
      </c>
      <c r="CF137" s="25">
        <v>1.983715576733567</v>
      </c>
      <c r="CG137" s="23">
        <v>1</v>
      </c>
      <c r="CH137" s="23" t="s">
        <v>62</v>
      </c>
      <c r="CI137" s="23" t="s">
        <v>62</v>
      </c>
      <c r="CJ137" s="6">
        <v>0</v>
      </c>
      <c r="CK137" s="6">
        <v>0</v>
      </c>
      <c r="CL137" s="6">
        <v>0</v>
      </c>
      <c r="CM137" s="6">
        <v>1</v>
      </c>
      <c r="CN137" s="6" t="s">
        <v>62</v>
      </c>
      <c r="CO137" s="6" t="s">
        <v>62</v>
      </c>
      <c r="CP137" s="6" t="s">
        <v>62</v>
      </c>
      <c r="CQ137" s="6" t="s">
        <v>62</v>
      </c>
      <c r="CR137" s="6" t="s">
        <v>62</v>
      </c>
      <c r="CS137" s="6" t="s">
        <v>62</v>
      </c>
      <c r="CT137" s="6" t="s">
        <v>62</v>
      </c>
      <c r="CU137" s="6">
        <v>34889.608948023539</v>
      </c>
      <c r="CV137" s="6" t="s">
        <v>72</v>
      </c>
      <c r="CW137" s="6" t="s">
        <v>139</v>
      </c>
      <c r="CX137" s="6" t="s">
        <v>62</v>
      </c>
      <c r="CY137" s="6" t="s">
        <v>62</v>
      </c>
      <c r="CZ137" s="6">
        <v>33.633201177465942</v>
      </c>
      <c r="DA137" s="6">
        <v>1.289169771077775</v>
      </c>
      <c r="DB137" s="6">
        <v>14.33816489395708</v>
      </c>
      <c r="DC137" s="6">
        <v>58.078545208371267</v>
      </c>
      <c r="DD137" s="6">
        <v>99.999999999999986</v>
      </c>
      <c r="DE137" s="6">
        <v>25.683536321164961</v>
      </c>
      <c r="DF137" s="6">
        <v>73.752187910794518</v>
      </c>
      <c r="DG137" s="6">
        <v>0.56427576804050794</v>
      </c>
      <c r="DH137" s="6">
        <v>0</v>
      </c>
      <c r="DI137" s="6">
        <v>100</v>
      </c>
      <c r="DJ137" s="6">
        <v>73.904757729359076</v>
      </c>
      <c r="DK137" s="6">
        <v>22.582620002667461</v>
      </c>
      <c r="DL137" s="6">
        <v>3.512622267973454</v>
      </c>
      <c r="DM137" s="6">
        <v>0</v>
      </c>
      <c r="DN137" s="6">
        <v>100</v>
      </c>
      <c r="DO137" s="6">
        <v>51.489364427026338</v>
      </c>
      <c r="DP137" s="6">
        <v>17.008808955333802</v>
      </c>
      <c r="DQ137" s="6">
        <v>26.392913231246339</v>
      </c>
      <c r="DR137" s="6">
        <v>5.1089133863935254</v>
      </c>
      <c r="DS137" s="6">
        <v>54.004451206695727</v>
      </c>
      <c r="DT137" s="6">
        <v>21.360441177790658</v>
      </c>
      <c r="DU137" s="6">
        <v>24.635107615513611</v>
      </c>
      <c r="DV137" s="6">
        <v>0</v>
      </c>
      <c r="DW137" s="12">
        <f>[1]!Tableau5102[[#This Row],[Variable45]]</f>
        <v>1</v>
      </c>
      <c r="DX137" s="12">
        <f>[1]!Tableau5102[[#This Row],[Variable46]]</f>
        <v>1</v>
      </c>
      <c r="DY137" s="12">
        <v>1</v>
      </c>
      <c r="DZ137" s="6">
        <v>1</v>
      </c>
      <c r="EA137" s="6">
        <v>1</v>
      </c>
      <c r="EB137" s="6">
        <v>1</v>
      </c>
      <c r="EC137" s="12" t="s">
        <v>1021</v>
      </c>
    </row>
    <row r="138" spans="1:133" s="32" customFormat="1">
      <c r="A138" s="12" t="s">
        <v>1019</v>
      </c>
      <c r="B138" s="32" t="s">
        <v>613</v>
      </c>
      <c r="C138" s="32" t="s">
        <v>28</v>
      </c>
      <c r="D138" s="32">
        <v>3</v>
      </c>
      <c r="E138" s="32" t="s">
        <v>14</v>
      </c>
      <c r="F138" s="32">
        <v>1</v>
      </c>
      <c r="G138" s="6" t="s">
        <v>614</v>
      </c>
      <c r="H138" s="6">
        <v>1</v>
      </c>
      <c r="I138" s="6">
        <v>1</v>
      </c>
      <c r="J138" s="6" t="s">
        <v>4</v>
      </c>
      <c r="K138" s="6">
        <v>1</v>
      </c>
      <c r="L138" s="6">
        <v>1</v>
      </c>
      <c r="M138" s="6">
        <v>1</v>
      </c>
      <c r="N138" s="6">
        <v>1</v>
      </c>
      <c r="O138" s="6">
        <v>1</v>
      </c>
      <c r="P138" s="6">
        <v>1</v>
      </c>
      <c r="Q138" s="6">
        <v>1</v>
      </c>
      <c r="R138" s="6" t="s">
        <v>222</v>
      </c>
      <c r="S138" s="6">
        <v>2</v>
      </c>
      <c r="T138" s="6">
        <v>1</v>
      </c>
      <c r="U138" s="13">
        <v>1</v>
      </c>
      <c r="V138" s="6">
        <v>1</v>
      </c>
      <c r="W138" s="6">
        <v>3</v>
      </c>
      <c r="X138" s="6">
        <v>0</v>
      </c>
      <c r="Y138" s="6">
        <v>3</v>
      </c>
      <c r="Z138" s="6">
        <v>3</v>
      </c>
      <c r="AA138" s="6">
        <v>3</v>
      </c>
      <c r="AB138" s="6">
        <v>0</v>
      </c>
      <c r="AC138" s="6">
        <v>1</v>
      </c>
      <c r="AD138" s="6">
        <v>1</v>
      </c>
      <c r="AE138" s="6">
        <v>0</v>
      </c>
      <c r="AF138" s="6">
        <v>1</v>
      </c>
      <c r="AG138" s="6" t="s">
        <v>4</v>
      </c>
      <c r="AH138" s="6" t="s">
        <v>4</v>
      </c>
      <c r="AI138" s="6" t="s">
        <v>4</v>
      </c>
      <c r="AJ138" s="6">
        <v>0</v>
      </c>
      <c r="AK138" s="6">
        <v>1</v>
      </c>
      <c r="AL138" s="6">
        <v>1</v>
      </c>
      <c r="AM138" s="6">
        <v>1</v>
      </c>
      <c r="AN138" s="6">
        <v>1</v>
      </c>
      <c r="AO138" s="6">
        <v>1</v>
      </c>
      <c r="AP138" s="6">
        <v>1</v>
      </c>
      <c r="AQ138" s="6">
        <v>0</v>
      </c>
      <c r="AR138" s="6">
        <v>1</v>
      </c>
      <c r="AS138" s="6">
        <v>1</v>
      </c>
      <c r="AT138" s="6">
        <v>0</v>
      </c>
      <c r="AU138" s="6">
        <v>0</v>
      </c>
      <c r="AV138" s="6">
        <v>0</v>
      </c>
      <c r="AW138" s="6">
        <v>1</v>
      </c>
      <c r="AX138" s="6" t="s">
        <v>4</v>
      </c>
      <c r="AY138" s="6" t="s">
        <v>4</v>
      </c>
      <c r="AZ138" s="6">
        <v>1</v>
      </c>
      <c r="BA138" s="6">
        <v>0</v>
      </c>
      <c r="BB138" s="6">
        <v>1</v>
      </c>
      <c r="BC138" s="6" t="s">
        <v>4</v>
      </c>
      <c r="BD138" s="6"/>
      <c r="BE138" s="6"/>
      <c r="BF138" s="6"/>
      <c r="BG138" s="6"/>
      <c r="BH138" s="6"/>
      <c r="BI138" s="6"/>
      <c r="BJ138" s="6" t="s">
        <v>4</v>
      </c>
      <c r="BK138" s="6"/>
      <c r="BL138" s="6"/>
      <c r="BM138" s="6"/>
      <c r="BN138" s="6"/>
      <c r="BO138" s="6"/>
      <c r="BP138" s="6" t="s">
        <v>4</v>
      </c>
      <c r="BQ138" s="6"/>
      <c r="BR138" s="6"/>
      <c r="BS138" s="6"/>
      <c r="BT138" s="6"/>
      <c r="BU138" s="6"/>
      <c r="BV138" s="6" t="s">
        <v>4</v>
      </c>
      <c r="BW138" s="6"/>
      <c r="BX138" s="6"/>
      <c r="BY138" s="6"/>
      <c r="BZ138" s="6"/>
      <c r="CA138" s="6"/>
      <c r="CB138" s="22" t="s">
        <v>4</v>
      </c>
      <c r="CC138" s="22" t="s">
        <v>4</v>
      </c>
      <c r="CD138" s="22" t="s">
        <v>4</v>
      </c>
      <c r="CE138" s="22" t="s">
        <v>4</v>
      </c>
      <c r="CF138" s="8" t="s">
        <v>4</v>
      </c>
      <c r="CG138" s="8" t="s">
        <v>4</v>
      </c>
      <c r="CH138" s="23" t="s">
        <v>4</v>
      </c>
      <c r="CI138" s="23" t="s">
        <v>4</v>
      </c>
      <c r="CJ138" s="6" t="s">
        <v>4</v>
      </c>
      <c r="CK138" s="6" t="s">
        <v>4</v>
      </c>
      <c r="CL138" s="6" t="s">
        <v>4</v>
      </c>
      <c r="CM138" s="6" t="s">
        <v>4</v>
      </c>
      <c r="CN138" s="6" t="s">
        <v>4</v>
      </c>
      <c r="CO138" s="6" t="s">
        <v>4</v>
      </c>
      <c r="CP138" s="6" t="s">
        <v>4</v>
      </c>
      <c r="CQ138" s="6" t="s">
        <v>4</v>
      </c>
      <c r="CR138" s="6" t="s">
        <v>4</v>
      </c>
      <c r="CS138" s="6" t="s">
        <v>4</v>
      </c>
      <c r="CT138" s="6" t="s">
        <v>4</v>
      </c>
      <c r="CU138" s="6" t="s">
        <v>4</v>
      </c>
      <c r="CV138" s="6" t="s">
        <v>4</v>
      </c>
      <c r="CW138" s="6" t="s">
        <v>4</v>
      </c>
      <c r="CX138" s="6" t="s">
        <v>4</v>
      </c>
      <c r="CY138" s="6" t="s">
        <v>4</v>
      </c>
      <c r="CZ138" s="6" t="s">
        <v>4</v>
      </c>
      <c r="DA138" s="6"/>
      <c r="DB138" s="6" t="s">
        <v>4</v>
      </c>
      <c r="DC138" s="6" t="s">
        <v>4</v>
      </c>
      <c r="DD138" s="6" t="s">
        <v>4</v>
      </c>
      <c r="DE138" s="6"/>
      <c r="DF138" s="6"/>
      <c r="DG138" s="6"/>
      <c r="DH138" s="6"/>
      <c r="DI138" s="6" t="s">
        <v>4</v>
      </c>
      <c r="DJ138" s="6"/>
      <c r="DK138" s="6"/>
      <c r="DL138" s="6"/>
      <c r="DM138" s="6"/>
      <c r="DN138" s="6" t="s">
        <v>4</v>
      </c>
      <c r="DO138" s="6"/>
      <c r="DP138" s="6"/>
      <c r="DQ138" s="6"/>
      <c r="DR138" s="6"/>
      <c r="DS138" s="6"/>
      <c r="DT138" s="6"/>
      <c r="DU138" s="6"/>
      <c r="DV138" s="6"/>
      <c r="DW138" s="32">
        <f>[1]!Tableau5102[[#This Row],[Variable45]]</f>
        <v>1</v>
      </c>
      <c r="DX138" s="32">
        <f>[1]!Tableau5102[[#This Row],[Variable46]]</f>
        <v>1</v>
      </c>
      <c r="DY138" s="32">
        <v>1</v>
      </c>
      <c r="DZ138" s="6">
        <v>1</v>
      </c>
      <c r="EA138" s="6">
        <v>3</v>
      </c>
      <c r="EB138" s="6">
        <v>3</v>
      </c>
      <c r="EC138" s="12" t="s">
        <v>1021</v>
      </c>
    </row>
    <row r="139" spans="1:133" s="6" customFormat="1" ht="15.75" customHeight="1">
      <c r="A139" s="12" t="s">
        <v>1019</v>
      </c>
      <c r="B139" s="13" t="s">
        <v>615</v>
      </c>
      <c r="C139" s="13" t="s">
        <v>21</v>
      </c>
      <c r="D139" s="13">
        <v>6</v>
      </c>
      <c r="E139" s="13" t="s">
        <v>2</v>
      </c>
      <c r="F139" s="13">
        <v>0</v>
      </c>
      <c r="G139" s="6" t="s">
        <v>616</v>
      </c>
      <c r="H139" s="6">
        <v>1</v>
      </c>
      <c r="I139" s="6">
        <v>1</v>
      </c>
      <c r="J139" s="6" t="s">
        <v>4</v>
      </c>
      <c r="K139" s="6" t="s">
        <v>4</v>
      </c>
      <c r="L139" s="30">
        <v>0</v>
      </c>
      <c r="M139" s="30">
        <v>0</v>
      </c>
      <c r="N139" s="30">
        <v>0</v>
      </c>
      <c r="O139" s="30">
        <v>0</v>
      </c>
      <c r="P139" s="30">
        <v>0</v>
      </c>
      <c r="Q139" s="6">
        <v>1</v>
      </c>
      <c r="R139" s="6" t="s">
        <v>617</v>
      </c>
      <c r="S139" s="6">
        <v>4</v>
      </c>
      <c r="T139" s="6">
        <v>0</v>
      </c>
      <c r="U139" s="13">
        <v>1</v>
      </c>
      <c r="V139" s="6" t="s">
        <v>4</v>
      </c>
      <c r="W139" s="6" t="s">
        <v>4</v>
      </c>
      <c r="X139" s="6">
        <v>0</v>
      </c>
      <c r="Y139" s="6" t="s">
        <v>4</v>
      </c>
      <c r="Z139" s="6">
        <v>3</v>
      </c>
      <c r="AA139" s="6">
        <v>3</v>
      </c>
      <c r="AB139" s="6">
        <v>0</v>
      </c>
      <c r="AC139" s="6" t="s">
        <v>4</v>
      </c>
      <c r="AD139" s="6" t="s">
        <v>4</v>
      </c>
      <c r="AE139" s="6">
        <v>0</v>
      </c>
      <c r="AF139" s="6">
        <v>0</v>
      </c>
      <c r="AG139" s="6" t="s">
        <v>4</v>
      </c>
      <c r="AH139" s="6" t="s">
        <v>4</v>
      </c>
      <c r="AI139" s="6" t="s">
        <v>4</v>
      </c>
      <c r="AJ139" s="6">
        <v>0</v>
      </c>
      <c r="AK139" s="6">
        <v>0</v>
      </c>
      <c r="AL139" s="6">
        <v>1</v>
      </c>
      <c r="AM139" s="6">
        <v>1</v>
      </c>
      <c r="AN139" s="6">
        <v>1</v>
      </c>
      <c r="AO139" s="6">
        <v>1</v>
      </c>
      <c r="AP139" s="6">
        <v>1</v>
      </c>
      <c r="AQ139" s="6">
        <v>0</v>
      </c>
      <c r="AR139" s="6">
        <v>0</v>
      </c>
      <c r="AS139" s="6">
        <v>0</v>
      </c>
      <c r="AT139" s="6">
        <v>0</v>
      </c>
      <c r="AU139" s="6">
        <v>0</v>
      </c>
      <c r="AV139" s="6">
        <v>0</v>
      </c>
      <c r="AW139" s="6" t="s">
        <v>4</v>
      </c>
      <c r="AX139" s="6" t="s">
        <v>4</v>
      </c>
      <c r="AY139" s="6">
        <v>1</v>
      </c>
      <c r="AZ139" s="6">
        <v>1</v>
      </c>
      <c r="BA139" s="6">
        <v>0</v>
      </c>
      <c r="BB139" s="6">
        <v>0</v>
      </c>
      <c r="BC139" s="6" t="s">
        <v>4</v>
      </c>
      <c r="BJ139" s="6" t="s">
        <v>4</v>
      </c>
      <c r="BP139" s="6" t="s">
        <v>4</v>
      </c>
      <c r="BV139" s="6" t="s">
        <v>4</v>
      </c>
      <c r="CB139" s="22" t="s">
        <v>4</v>
      </c>
      <c r="CC139" s="22" t="s">
        <v>4</v>
      </c>
      <c r="CD139" s="22" t="s">
        <v>4</v>
      </c>
      <c r="CE139" s="22" t="s">
        <v>4</v>
      </c>
      <c r="CF139" s="8" t="s">
        <v>4</v>
      </c>
      <c r="CG139" s="8" t="s">
        <v>4</v>
      </c>
      <c r="CH139" s="23" t="s">
        <v>4</v>
      </c>
      <c r="CI139" s="23" t="s">
        <v>4</v>
      </c>
      <c r="CJ139" s="6" t="s">
        <v>4</v>
      </c>
      <c r="CK139" s="6" t="s">
        <v>4</v>
      </c>
      <c r="CL139" s="6" t="s">
        <v>4</v>
      </c>
      <c r="CM139" s="6" t="s">
        <v>4</v>
      </c>
      <c r="CN139" s="6" t="s">
        <v>4</v>
      </c>
      <c r="CO139" s="6" t="s">
        <v>4</v>
      </c>
      <c r="CP139" s="6" t="s">
        <v>4</v>
      </c>
      <c r="CQ139" s="6" t="s">
        <v>4</v>
      </c>
      <c r="CR139" s="6" t="s">
        <v>4</v>
      </c>
      <c r="CS139" s="6" t="s">
        <v>4</v>
      </c>
      <c r="CT139" s="6" t="s">
        <v>4</v>
      </c>
      <c r="CU139" s="6" t="s">
        <v>4</v>
      </c>
      <c r="CV139" s="6" t="s">
        <v>4</v>
      </c>
      <c r="CW139" s="6" t="s">
        <v>4</v>
      </c>
      <c r="CX139" s="6" t="s">
        <v>4</v>
      </c>
      <c r="CY139" s="6" t="s">
        <v>4</v>
      </c>
      <c r="CZ139" s="6" t="s">
        <v>4</v>
      </c>
      <c r="DB139" s="6" t="s">
        <v>4</v>
      </c>
      <c r="DC139" s="6" t="s">
        <v>4</v>
      </c>
      <c r="DD139" s="6" t="s">
        <v>4</v>
      </c>
      <c r="DI139" s="6" t="s">
        <v>4</v>
      </c>
      <c r="DN139" s="6" t="s">
        <v>4</v>
      </c>
      <c r="DW139" s="6">
        <f>[1]!Tableau5102[[#This Row],[Variable45]]</f>
        <v>0</v>
      </c>
      <c r="DX139" s="6">
        <f>[1]!Tableau5102[[#This Row],[Variable46]]</f>
        <v>1</v>
      </c>
      <c r="DY139" s="6">
        <v>0</v>
      </c>
      <c r="DZ139" s="6">
        <v>1</v>
      </c>
      <c r="EA139" s="6" t="s">
        <v>4</v>
      </c>
      <c r="EB139" s="6">
        <v>3</v>
      </c>
      <c r="EC139" s="12" t="s">
        <v>1021</v>
      </c>
    </row>
    <row r="140" spans="1:133" s="12" customFormat="1">
      <c r="A140" s="12" t="s">
        <v>1019</v>
      </c>
      <c r="B140" s="13" t="s">
        <v>618</v>
      </c>
      <c r="C140" s="13" t="s">
        <v>21</v>
      </c>
      <c r="D140" s="13">
        <v>6</v>
      </c>
      <c r="E140" s="13" t="s">
        <v>14</v>
      </c>
      <c r="F140" s="13">
        <v>1</v>
      </c>
      <c r="G140" s="6" t="s">
        <v>619</v>
      </c>
      <c r="H140" s="6">
        <v>1</v>
      </c>
      <c r="I140" s="6">
        <v>1</v>
      </c>
      <c r="J140" s="6" t="s">
        <v>4</v>
      </c>
      <c r="K140" s="6">
        <v>1</v>
      </c>
      <c r="L140" s="6" t="s">
        <v>4</v>
      </c>
      <c r="M140" s="6" t="s">
        <v>4</v>
      </c>
      <c r="N140" s="6" t="s">
        <v>4</v>
      </c>
      <c r="O140" s="6" t="s">
        <v>4</v>
      </c>
      <c r="P140" s="6" t="s">
        <v>4</v>
      </c>
      <c r="Q140" s="6">
        <v>1</v>
      </c>
      <c r="R140" s="6" t="s">
        <v>16</v>
      </c>
      <c r="S140" s="6">
        <v>2</v>
      </c>
      <c r="T140" s="6">
        <v>1</v>
      </c>
      <c r="U140" s="13">
        <v>1</v>
      </c>
      <c r="V140" s="6">
        <v>1</v>
      </c>
      <c r="W140" s="6">
        <v>1</v>
      </c>
      <c r="X140" s="6">
        <v>0</v>
      </c>
      <c r="Y140" s="6">
        <v>999</v>
      </c>
      <c r="Z140" s="6">
        <v>2</v>
      </c>
      <c r="AA140" s="6">
        <v>2</v>
      </c>
      <c r="AB140" s="51">
        <v>1</v>
      </c>
      <c r="AC140" s="6">
        <v>1</v>
      </c>
      <c r="AD140" s="6">
        <v>999</v>
      </c>
      <c r="AE140" s="6">
        <v>1</v>
      </c>
      <c r="AF140" s="6">
        <v>999</v>
      </c>
      <c r="AG140" s="6" t="s">
        <v>620</v>
      </c>
      <c r="AH140" s="6" t="s">
        <v>4</v>
      </c>
      <c r="AI140" s="6" t="s">
        <v>621</v>
      </c>
      <c r="AJ140" s="6">
        <v>1</v>
      </c>
      <c r="AK140" s="6">
        <v>1</v>
      </c>
      <c r="AL140" s="6">
        <v>1</v>
      </c>
      <c r="AM140" s="6">
        <v>1</v>
      </c>
      <c r="AN140" s="6">
        <v>1</v>
      </c>
      <c r="AO140" s="6">
        <v>1</v>
      </c>
      <c r="AP140" s="6">
        <v>1</v>
      </c>
      <c r="AQ140" s="6">
        <v>1</v>
      </c>
      <c r="AR140" s="6">
        <v>1</v>
      </c>
      <c r="AS140" s="6">
        <v>1</v>
      </c>
      <c r="AT140" s="6">
        <v>0</v>
      </c>
      <c r="AU140" s="6">
        <v>0</v>
      </c>
      <c r="AV140" s="6">
        <v>0</v>
      </c>
      <c r="AW140" s="6">
        <v>1</v>
      </c>
      <c r="AX140" s="6" t="s">
        <v>622</v>
      </c>
      <c r="AY140" s="6">
        <v>2</v>
      </c>
      <c r="AZ140" s="6">
        <v>1</v>
      </c>
      <c r="BA140" s="6">
        <v>1</v>
      </c>
      <c r="BB140" s="6">
        <v>1</v>
      </c>
      <c r="BC140" s="6" t="s">
        <v>4</v>
      </c>
      <c r="BD140" s="6"/>
      <c r="BE140" s="6"/>
      <c r="BF140" s="6"/>
      <c r="BG140" s="6"/>
      <c r="BH140" s="6"/>
      <c r="BI140" s="6"/>
      <c r="BJ140" s="6" t="s">
        <v>4</v>
      </c>
      <c r="BK140" s="6"/>
      <c r="BL140" s="6"/>
      <c r="BM140" s="6"/>
      <c r="BN140" s="6"/>
      <c r="BO140" s="6"/>
      <c r="BP140" s="6" t="s">
        <v>4</v>
      </c>
      <c r="BQ140" s="6"/>
      <c r="BR140" s="6"/>
      <c r="BS140" s="6"/>
      <c r="BT140" s="6"/>
      <c r="BU140" s="6"/>
      <c r="BV140" s="6" t="s">
        <v>4</v>
      </c>
      <c r="BW140" s="6"/>
      <c r="BX140" s="6"/>
      <c r="BY140" s="6"/>
      <c r="BZ140" s="6"/>
      <c r="CA140" s="6"/>
      <c r="CB140" s="22" t="s">
        <v>4</v>
      </c>
      <c r="CC140" s="22" t="s">
        <v>4</v>
      </c>
      <c r="CD140" s="22" t="s">
        <v>4</v>
      </c>
      <c r="CE140" s="22" t="s">
        <v>4</v>
      </c>
      <c r="CF140" s="8" t="s">
        <v>4</v>
      </c>
      <c r="CG140" s="8" t="s">
        <v>4</v>
      </c>
      <c r="CH140" s="23" t="s">
        <v>4</v>
      </c>
      <c r="CI140" s="23" t="s">
        <v>4</v>
      </c>
      <c r="CJ140" s="6" t="s">
        <v>4</v>
      </c>
      <c r="CK140" s="6" t="s">
        <v>4</v>
      </c>
      <c r="CL140" s="6" t="s">
        <v>4</v>
      </c>
      <c r="CM140" s="6" t="s">
        <v>4</v>
      </c>
      <c r="CN140" s="6" t="s">
        <v>4</v>
      </c>
      <c r="CO140" s="6" t="s">
        <v>4</v>
      </c>
      <c r="CP140" s="6" t="s">
        <v>4</v>
      </c>
      <c r="CQ140" s="6" t="s">
        <v>4</v>
      </c>
      <c r="CR140" s="6" t="s">
        <v>4</v>
      </c>
      <c r="CS140" s="6" t="s">
        <v>4</v>
      </c>
      <c r="CT140" s="6" t="s">
        <v>4</v>
      </c>
      <c r="CU140" s="6" t="s">
        <v>4</v>
      </c>
      <c r="CV140" s="6" t="s">
        <v>4</v>
      </c>
      <c r="CW140" s="6" t="s">
        <v>4</v>
      </c>
      <c r="CX140" s="6" t="s">
        <v>4</v>
      </c>
      <c r="CY140" s="6" t="s">
        <v>4</v>
      </c>
      <c r="CZ140" s="6" t="s">
        <v>4</v>
      </c>
      <c r="DA140" s="6"/>
      <c r="DB140" s="6" t="s">
        <v>4</v>
      </c>
      <c r="DC140" s="6" t="s">
        <v>4</v>
      </c>
      <c r="DD140" s="6" t="s">
        <v>4</v>
      </c>
      <c r="DE140" s="6"/>
      <c r="DF140" s="6"/>
      <c r="DG140" s="6"/>
      <c r="DH140" s="6"/>
      <c r="DI140" s="6" t="s">
        <v>4</v>
      </c>
      <c r="DJ140" s="6"/>
      <c r="DK140" s="6"/>
      <c r="DL140" s="6"/>
      <c r="DM140" s="6"/>
      <c r="DN140" s="6" t="s">
        <v>4</v>
      </c>
      <c r="DO140" s="6"/>
      <c r="DP140" s="6"/>
      <c r="DQ140" s="6"/>
      <c r="DR140" s="6"/>
      <c r="DS140" s="6"/>
      <c r="DT140" s="6"/>
      <c r="DU140" s="6"/>
      <c r="DV140" s="6"/>
      <c r="DW140" s="12">
        <f>[1]!Tableau5102[[#This Row],[Variable45]]</f>
        <v>0</v>
      </c>
      <c r="DX140" s="12">
        <f>[1]!Tableau5102[[#This Row],[Variable46]]</f>
        <v>0</v>
      </c>
      <c r="DY140" s="12">
        <v>1</v>
      </c>
      <c r="DZ140" s="6">
        <v>1</v>
      </c>
      <c r="EA140" s="6">
        <v>1</v>
      </c>
      <c r="EB140" s="6">
        <v>2</v>
      </c>
      <c r="EC140" s="12" t="s">
        <v>1021</v>
      </c>
    </row>
    <row r="141" spans="1:133" s="12" customFormat="1">
      <c r="A141" s="12" t="s">
        <v>1019</v>
      </c>
      <c r="B141" s="13" t="s">
        <v>623</v>
      </c>
      <c r="C141" s="13" t="s">
        <v>59</v>
      </c>
      <c r="D141" s="13">
        <v>5</v>
      </c>
      <c r="E141" s="13" t="s">
        <v>4</v>
      </c>
      <c r="F141" s="13" t="s">
        <v>4</v>
      </c>
      <c r="G141" s="6" t="s">
        <v>624</v>
      </c>
      <c r="H141" s="6">
        <v>0</v>
      </c>
      <c r="I141" s="6" t="s">
        <v>4</v>
      </c>
      <c r="J141" s="6" t="s">
        <v>4</v>
      </c>
      <c r="K141" s="6" t="s">
        <v>4</v>
      </c>
      <c r="L141" s="30">
        <v>0</v>
      </c>
      <c r="M141" s="6">
        <v>0</v>
      </c>
      <c r="N141" s="6">
        <v>0</v>
      </c>
      <c r="O141" s="6">
        <v>0</v>
      </c>
      <c r="P141" s="30">
        <v>0</v>
      </c>
      <c r="Q141" s="6">
        <v>0</v>
      </c>
      <c r="R141" s="6" t="s">
        <v>4</v>
      </c>
      <c r="S141" s="6" t="s">
        <v>4</v>
      </c>
      <c r="T141" s="6" t="s">
        <v>4</v>
      </c>
      <c r="U141" s="13" t="s">
        <v>4</v>
      </c>
      <c r="V141" s="6" t="s">
        <v>4</v>
      </c>
      <c r="W141" s="6" t="s">
        <v>4</v>
      </c>
      <c r="X141" s="6">
        <v>0</v>
      </c>
      <c r="Y141" s="6">
        <v>0</v>
      </c>
      <c r="Z141" s="6">
        <v>3</v>
      </c>
      <c r="AA141" s="6">
        <v>3</v>
      </c>
      <c r="AB141" s="6">
        <v>0</v>
      </c>
      <c r="AC141" s="6" t="s">
        <v>4</v>
      </c>
      <c r="AD141" s="6" t="s">
        <v>4</v>
      </c>
      <c r="AE141" s="6">
        <v>0</v>
      </c>
      <c r="AF141" s="6">
        <v>0</v>
      </c>
      <c r="AG141" s="6" t="s">
        <v>4</v>
      </c>
      <c r="AH141" s="6" t="s">
        <v>4</v>
      </c>
      <c r="AI141" s="6" t="s">
        <v>4</v>
      </c>
      <c r="AJ141" s="6" t="s">
        <v>4</v>
      </c>
      <c r="AK141" s="6" t="s">
        <v>4</v>
      </c>
      <c r="AL141" s="6" t="s">
        <v>4</v>
      </c>
      <c r="AM141" s="6">
        <v>1</v>
      </c>
      <c r="AN141" s="6">
        <v>0</v>
      </c>
      <c r="AO141" s="6">
        <v>1</v>
      </c>
      <c r="AP141" s="6">
        <v>0</v>
      </c>
      <c r="AQ141" s="6">
        <v>0</v>
      </c>
      <c r="AR141" s="6">
        <v>0</v>
      </c>
      <c r="AS141" s="6">
        <v>0</v>
      </c>
      <c r="AT141" s="6">
        <v>0</v>
      </c>
      <c r="AU141" s="6">
        <v>0</v>
      </c>
      <c r="AV141" s="6">
        <v>0</v>
      </c>
      <c r="AW141" s="6">
        <v>0</v>
      </c>
      <c r="AX141" s="6" t="s">
        <v>4</v>
      </c>
      <c r="AY141" s="6">
        <v>2</v>
      </c>
      <c r="AZ141" s="6">
        <v>0</v>
      </c>
      <c r="BA141" s="6">
        <v>0</v>
      </c>
      <c r="BB141" s="6">
        <v>0</v>
      </c>
      <c r="BC141" s="6" t="s">
        <v>4</v>
      </c>
      <c r="BD141" s="6"/>
      <c r="BE141" s="6"/>
      <c r="BF141" s="6"/>
      <c r="BG141" s="6"/>
      <c r="BH141" s="6"/>
      <c r="BI141" s="6"/>
      <c r="BJ141" s="6" t="s">
        <v>4</v>
      </c>
      <c r="BK141" s="6"/>
      <c r="BL141" s="6"/>
      <c r="BM141" s="6"/>
      <c r="BN141" s="6"/>
      <c r="BO141" s="6"/>
      <c r="BP141" s="6" t="s">
        <v>4</v>
      </c>
      <c r="BQ141" s="6"/>
      <c r="BR141" s="6"/>
      <c r="BS141" s="6"/>
      <c r="BT141" s="6"/>
      <c r="BU141" s="6"/>
      <c r="BV141" s="6" t="s">
        <v>4</v>
      </c>
      <c r="BW141" s="6"/>
      <c r="BX141" s="6"/>
      <c r="BY141" s="6"/>
      <c r="BZ141" s="6"/>
      <c r="CA141" s="6"/>
      <c r="CB141" s="22" t="s">
        <v>4</v>
      </c>
      <c r="CC141" s="22" t="s">
        <v>4</v>
      </c>
      <c r="CD141" s="22" t="s">
        <v>4</v>
      </c>
      <c r="CE141" s="22" t="s">
        <v>4</v>
      </c>
      <c r="CF141" s="8" t="s">
        <v>4</v>
      </c>
      <c r="CG141" s="8" t="s">
        <v>4</v>
      </c>
      <c r="CH141" s="23" t="s">
        <v>4</v>
      </c>
      <c r="CI141" s="23" t="s">
        <v>4</v>
      </c>
      <c r="CJ141" s="6" t="s">
        <v>4</v>
      </c>
      <c r="CK141" s="6" t="s">
        <v>4</v>
      </c>
      <c r="CL141" s="6" t="s">
        <v>4</v>
      </c>
      <c r="CM141" s="6" t="s">
        <v>4</v>
      </c>
      <c r="CN141" s="6" t="s">
        <v>4</v>
      </c>
      <c r="CO141" s="6" t="s">
        <v>4</v>
      </c>
      <c r="CP141" s="6" t="s">
        <v>4</v>
      </c>
      <c r="CQ141" s="6" t="s">
        <v>4</v>
      </c>
      <c r="CR141" s="6" t="s">
        <v>4</v>
      </c>
      <c r="CS141" s="6" t="s">
        <v>4</v>
      </c>
      <c r="CT141" s="6" t="s">
        <v>4</v>
      </c>
      <c r="CU141" s="6" t="s">
        <v>4</v>
      </c>
      <c r="CV141" s="6" t="s">
        <v>4</v>
      </c>
      <c r="CW141" s="6" t="s">
        <v>4</v>
      </c>
      <c r="CX141" s="6" t="s">
        <v>4</v>
      </c>
      <c r="CY141" s="6" t="s">
        <v>4</v>
      </c>
      <c r="CZ141" s="6" t="s">
        <v>4</v>
      </c>
      <c r="DA141" s="6"/>
      <c r="DB141" s="6" t="s">
        <v>4</v>
      </c>
      <c r="DC141" s="6" t="s">
        <v>4</v>
      </c>
      <c r="DD141" s="6" t="s">
        <v>4</v>
      </c>
      <c r="DE141" s="6"/>
      <c r="DF141" s="6"/>
      <c r="DG141" s="6"/>
      <c r="DH141" s="6"/>
      <c r="DI141" s="6" t="s">
        <v>4</v>
      </c>
      <c r="DJ141" s="6"/>
      <c r="DK141" s="6"/>
      <c r="DL141" s="6"/>
      <c r="DM141" s="6"/>
      <c r="DN141" s="6" t="s">
        <v>4</v>
      </c>
      <c r="DO141" s="6"/>
      <c r="DP141" s="6"/>
      <c r="DQ141" s="6"/>
      <c r="DR141" s="6"/>
      <c r="DS141" s="6"/>
      <c r="DT141" s="6"/>
      <c r="DU141" s="6"/>
      <c r="DV141" s="6"/>
      <c r="DW141" s="12">
        <f>[1]!Tableau5102[[#This Row],[Variable45]]</f>
        <v>1</v>
      </c>
      <c r="DX141" s="12">
        <f>[1]!Tableau5102[[#This Row],[Variable46]]</f>
        <v>1</v>
      </c>
      <c r="DY141" s="12">
        <v>0</v>
      </c>
      <c r="DZ141" s="6">
        <v>0</v>
      </c>
      <c r="EA141" s="6" t="s">
        <v>4</v>
      </c>
      <c r="EB141" s="6">
        <v>3</v>
      </c>
      <c r="EC141" s="12" t="s">
        <v>1021</v>
      </c>
    </row>
    <row r="142" spans="1:133" s="12" customFormat="1" ht="15" customHeight="1">
      <c r="A142" s="12" t="s">
        <v>1019</v>
      </c>
      <c r="B142" s="13" t="s">
        <v>625</v>
      </c>
      <c r="C142" s="13" t="s">
        <v>7</v>
      </c>
      <c r="D142" s="13">
        <v>2</v>
      </c>
      <c r="E142" s="13" t="s">
        <v>8</v>
      </c>
      <c r="F142" s="13">
        <v>2</v>
      </c>
      <c r="G142" s="6" t="s">
        <v>626</v>
      </c>
      <c r="H142" s="6">
        <v>1</v>
      </c>
      <c r="I142" s="6">
        <v>2</v>
      </c>
      <c r="J142" s="6" t="s">
        <v>4</v>
      </c>
      <c r="K142" s="6">
        <v>1</v>
      </c>
      <c r="L142" s="6">
        <v>1</v>
      </c>
      <c r="M142" s="6">
        <v>1</v>
      </c>
      <c r="N142" s="6">
        <v>1</v>
      </c>
      <c r="O142" s="6">
        <v>1</v>
      </c>
      <c r="P142" s="6">
        <v>1</v>
      </c>
      <c r="Q142" s="6">
        <v>1</v>
      </c>
      <c r="R142" s="6" t="s">
        <v>4</v>
      </c>
      <c r="S142" s="6">
        <v>3</v>
      </c>
      <c r="T142" s="6">
        <v>1</v>
      </c>
      <c r="U142" s="13">
        <v>1</v>
      </c>
      <c r="V142" s="6">
        <v>1</v>
      </c>
      <c r="W142" s="6">
        <v>1</v>
      </c>
      <c r="X142" s="6">
        <v>0</v>
      </c>
      <c r="Y142" s="6">
        <v>2</v>
      </c>
      <c r="Z142" s="6">
        <v>1</v>
      </c>
      <c r="AA142" s="6">
        <v>2</v>
      </c>
      <c r="AB142" s="6">
        <v>0</v>
      </c>
      <c r="AC142" s="6">
        <v>0</v>
      </c>
      <c r="AD142" s="6">
        <v>3</v>
      </c>
      <c r="AE142" s="6">
        <v>0</v>
      </c>
      <c r="AF142" s="6">
        <v>0</v>
      </c>
      <c r="AG142" s="6" t="s">
        <v>4</v>
      </c>
      <c r="AH142" s="6" t="s">
        <v>4</v>
      </c>
      <c r="AI142" s="6" t="s">
        <v>4</v>
      </c>
      <c r="AJ142" s="6">
        <v>1</v>
      </c>
      <c r="AK142" s="6">
        <v>0</v>
      </c>
      <c r="AL142" s="6">
        <v>1</v>
      </c>
      <c r="AM142" s="6">
        <v>1</v>
      </c>
      <c r="AN142" s="6">
        <v>1</v>
      </c>
      <c r="AO142" s="6" t="s">
        <v>627</v>
      </c>
      <c r="AP142" s="6">
        <v>1</v>
      </c>
      <c r="AQ142" s="6">
        <v>0</v>
      </c>
      <c r="AR142" s="6">
        <v>1</v>
      </c>
      <c r="AS142" s="6">
        <v>1</v>
      </c>
      <c r="AT142" s="6">
        <v>0</v>
      </c>
      <c r="AU142" s="6">
        <v>1</v>
      </c>
      <c r="AV142" s="6">
        <v>0</v>
      </c>
      <c r="AW142" s="6">
        <v>1</v>
      </c>
      <c r="AX142" s="6" t="s">
        <v>628</v>
      </c>
      <c r="AY142" s="6">
        <v>2</v>
      </c>
      <c r="AZ142" s="6">
        <v>1</v>
      </c>
      <c r="BA142" s="6">
        <v>0</v>
      </c>
      <c r="BB142" s="6">
        <v>1</v>
      </c>
      <c r="BC142" s="6" t="s">
        <v>4</v>
      </c>
      <c r="BD142" s="6">
        <v>0</v>
      </c>
      <c r="BE142" s="6">
        <v>25.75344767416405</v>
      </c>
      <c r="BF142" s="6">
        <v>36.993670271927122</v>
      </c>
      <c r="BG142" s="6">
        <v>18.987254663672498</v>
      </c>
      <c r="BH142" s="6">
        <v>18.26562739023635</v>
      </c>
      <c r="BI142" s="6">
        <v>99.919782214834768</v>
      </c>
      <c r="BJ142" s="6" t="s">
        <v>4</v>
      </c>
      <c r="BK142" s="6">
        <v>1.98405019800975</v>
      </c>
      <c r="BL142" s="6">
        <v>34.260165814130517</v>
      </c>
      <c r="BM142" s="6">
        <v>42.731622235247769</v>
      </c>
      <c r="BN142" s="6">
        <v>8.938112611371027</v>
      </c>
      <c r="BO142" s="6">
        <v>12.08604914124094</v>
      </c>
      <c r="BP142" s="6" t="s">
        <v>4</v>
      </c>
      <c r="BQ142" s="6">
        <v>0</v>
      </c>
      <c r="BR142" s="6">
        <v>9.5960157730086184</v>
      </c>
      <c r="BS142" s="6">
        <v>54.011074315973552</v>
      </c>
      <c r="BT142" s="6">
        <v>26.672523616033811</v>
      </c>
      <c r="BU142" s="6">
        <v>9.7203862949840243</v>
      </c>
      <c r="BV142" s="6" t="s">
        <v>4</v>
      </c>
      <c r="BW142" s="6">
        <v>0</v>
      </c>
      <c r="BX142" s="6">
        <v>54.46554462412341</v>
      </c>
      <c r="BY142" s="6">
        <v>18.947948512203158</v>
      </c>
      <c r="BZ142" s="6">
        <v>10.077847583039031</v>
      </c>
      <c r="CA142" s="6">
        <v>16.508659280634401</v>
      </c>
      <c r="CB142" s="22" t="s">
        <v>4</v>
      </c>
      <c r="CC142" s="22" t="s">
        <v>4</v>
      </c>
      <c r="CD142" s="22" t="s">
        <v>4</v>
      </c>
      <c r="CE142" s="22" t="s">
        <v>4</v>
      </c>
      <c r="CF142" s="8" t="s">
        <v>4</v>
      </c>
      <c r="CG142" s="8" t="s">
        <v>4</v>
      </c>
      <c r="CH142" s="23" t="s">
        <v>4</v>
      </c>
      <c r="CI142" s="23" t="s">
        <v>4</v>
      </c>
      <c r="CJ142" s="6" t="s">
        <v>4</v>
      </c>
      <c r="CK142" s="6" t="s">
        <v>4</v>
      </c>
      <c r="CL142" s="6" t="s">
        <v>4</v>
      </c>
      <c r="CM142" s="6" t="s">
        <v>4</v>
      </c>
      <c r="CN142" s="6" t="s">
        <v>4</v>
      </c>
      <c r="CO142" s="6" t="s">
        <v>4</v>
      </c>
      <c r="CP142" s="6" t="s">
        <v>4</v>
      </c>
      <c r="CQ142" s="6" t="s">
        <v>4</v>
      </c>
      <c r="CR142" s="6" t="s">
        <v>4</v>
      </c>
      <c r="CS142" s="6" t="s">
        <v>4</v>
      </c>
      <c r="CT142" s="6" t="s">
        <v>4</v>
      </c>
      <c r="CU142" s="6" t="s">
        <v>4</v>
      </c>
      <c r="CV142" s="6" t="s">
        <v>4</v>
      </c>
      <c r="CW142" s="6" t="s">
        <v>4</v>
      </c>
      <c r="CX142" s="6" t="s">
        <v>4</v>
      </c>
      <c r="CY142" s="6" t="s">
        <v>4</v>
      </c>
      <c r="CZ142" s="6" t="s">
        <v>4</v>
      </c>
      <c r="DA142" s="6">
        <v>34.395724621257017</v>
      </c>
      <c r="DB142" s="6" t="s">
        <v>4</v>
      </c>
      <c r="DC142" s="6" t="s">
        <v>4</v>
      </c>
      <c r="DD142" s="6" t="s">
        <v>4</v>
      </c>
      <c r="DE142" s="6">
        <v>0.98345682920598587</v>
      </c>
      <c r="DF142" s="6">
        <v>14.555493045231371</v>
      </c>
      <c r="DG142" s="6">
        <v>1.1690305734719011</v>
      </c>
      <c r="DH142" s="6">
        <v>22.43742520320146</v>
      </c>
      <c r="DI142" s="6" t="s">
        <v>4</v>
      </c>
      <c r="DJ142" s="6">
        <v>67.092349437484856</v>
      </c>
      <c r="DK142" s="6">
        <v>0.30427639322969258</v>
      </c>
      <c r="DL142" s="6">
        <v>26.84530515133504</v>
      </c>
      <c r="DM142" s="6">
        <v>0</v>
      </c>
      <c r="DN142" s="6" t="s">
        <v>4</v>
      </c>
      <c r="DO142" s="6">
        <v>18.052856092529261</v>
      </c>
      <c r="DP142" s="6">
        <v>5.399076678659787</v>
      </c>
      <c r="DQ142" s="6">
        <v>26.12610397118566</v>
      </c>
      <c r="DR142" s="6">
        <v>4.4134390800275316</v>
      </c>
      <c r="DS142" s="6">
        <v>25.275775616124982</v>
      </c>
      <c r="DT142" s="6">
        <v>0.49818573834009211</v>
      </c>
      <c r="DU142" s="6">
        <v>39.84240270361358</v>
      </c>
      <c r="DV142" s="6">
        <v>2.349371833917989</v>
      </c>
      <c r="DW142" s="12">
        <f>[1]!Tableau5102[[#This Row],[Variable45]]</f>
        <v>0</v>
      </c>
      <c r="DX142" s="12">
        <f>[1]!Tableau5102[[#This Row],[Variable46]]</f>
        <v>0</v>
      </c>
      <c r="DY142" s="12">
        <v>1</v>
      </c>
      <c r="DZ142" s="6">
        <v>1</v>
      </c>
      <c r="EA142" s="6">
        <v>1</v>
      </c>
      <c r="EB142" s="6">
        <v>1</v>
      </c>
      <c r="EC142" s="12" t="s">
        <v>1021</v>
      </c>
    </row>
    <row r="143" spans="1:133" s="12" customFormat="1" ht="15" customHeight="1">
      <c r="A143" s="12" t="s">
        <v>1019</v>
      </c>
      <c r="B143" s="13" t="s">
        <v>629</v>
      </c>
      <c r="C143" s="13" t="s">
        <v>7</v>
      </c>
      <c r="D143" s="13">
        <v>2</v>
      </c>
      <c r="E143" s="13" t="s">
        <v>31</v>
      </c>
      <c r="F143" s="13">
        <v>3</v>
      </c>
      <c r="G143" s="6" t="s">
        <v>630</v>
      </c>
      <c r="H143" s="6">
        <v>1</v>
      </c>
      <c r="I143" s="6">
        <v>1</v>
      </c>
      <c r="J143" s="6">
        <v>4</v>
      </c>
      <c r="K143" s="6">
        <v>1</v>
      </c>
      <c r="L143" s="6">
        <v>1</v>
      </c>
      <c r="M143" s="6">
        <v>1</v>
      </c>
      <c r="N143" s="6">
        <v>0</v>
      </c>
      <c r="O143" s="6">
        <v>1</v>
      </c>
      <c r="P143" s="6">
        <v>1</v>
      </c>
      <c r="Q143" s="6">
        <v>1</v>
      </c>
      <c r="R143" s="6" t="s">
        <v>16</v>
      </c>
      <c r="S143" s="6">
        <v>2</v>
      </c>
      <c r="T143" s="6">
        <v>1</v>
      </c>
      <c r="U143" s="13">
        <v>0</v>
      </c>
      <c r="V143" s="6" t="s">
        <v>4</v>
      </c>
      <c r="W143" s="6">
        <v>3</v>
      </c>
      <c r="X143" s="6">
        <v>0</v>
      </c>
      <c r="Y143" s="6">
        <v>3</v>
      </c>
      <c r="Z143" s="6">
        <v>2</v>
      </c>
      <c r="AA143" s="6" t="s">
        <v>4</v>
      </c>
      <c r="AB143" s="6">
        <v>0</v>
      </c>
      <c r="AC143" s="6">
        <v>0</v>
      </c>
      <c r="AD143" s="6">
        <v>4</v>
      </c>
      <c r="AE143" s="6">
        <v>1</v>
      </c>
      <c r="AF143" s="6">
        <v>1</v>
      </c>
      <c r="AG143" s="6" t="s">
        <v>631</v>
      </c>
      <c r="AH143" s="6" t="s">
        <v>632</v>
      </c>
      <c r="AI143" s="6" t="s">
        <v>633</v>
      </c>
      <c r="AJ143" s="6">
        <v>0</v>
      </c>
      <c r="AK143" s="6">
        <v>0</v>
      </c>
      <c r="AL143" s="6">
        <v>1</v>
      </c>
      <c r="AM143" s="6">
        <v>1</v>
      </c>
      <c r="AN143" s="6">
        <v>1</v>
      </c>
      <c r="AO143" s="6">
        <v>1</v>
      </c>
      <c r="AP143" s="6">
        <v>1</v>
      </c>
      <c r="AQ143" s="6">
        <v>0</v>
      </c>
      <c r="AR143" s="6">
        <v>1</v>
      </c>
      <c r="AS143" s="6">
        <v>1</v>
      </c>
      <c r="AT143" s="6">
        <v>0</v>
      </c>
      <c r="AU143" s="6">
        <v>0</v>
      </c>
      <c r="AV143" s="6">
        <v>0</v>
      </c>
      <c r="AW143" s="6">
        <v>1</v>
      </c>
      <c r="AX143" s="6" t="s">
        <v>4</v>
      </c>
      <c r="AY143" s="6">
        <v>1</v>
      </c>
      <c r="AZ143" s="6">
        <v>1</v>
      </c>
      <c r="BA143" s="6">
        <v>1</v>
      </c>
      <c r="BB143" s="6">
        <v>1</v>
      </c>
      <c r="BC143" s="6" t="s">
        <v>4</v>
      </c>
      <c r="BD143" s="6">
        <v>8.1748556042668579</v>
      </c>
      <c r="BE143" s="6">
        <v>44.484647541638473</v>
      </c>
      <c r="BF143" s="6">
        <v>39.050602120219168</v>
      </c>
      <c r="BG143" s="6">
        <v>6.3653966663375314</v>
      </c>
      <c r="BH143" s="6">
        <v>1.924498067537963</v>
      </c>
      <c r="BI143" s="6">
        <v>67.913002085604859</v>
      </c>
      <c r="BJ143" s="6" t="s">
        <v>4</v>
      </c>
      <c r="BK143" s="6">
        <v>0.47814728890950542</v>
      </c>
      <c r="BL143" s="6">
        <v>21.343187535868609</v>
      </c>
      <c r="BM143" s="6">
        <v>49.60429119172295</v>
      </c>
      <c r="BN143" s="6">
        <v>27.594330888937598</v>
      </c>
      <c r="BO143" s="6">
        <v>0.98004309456134697</v>
      </c>
      <c r="BP143" s="6" t="s">
        <v>4</v>
      </c>
      <c r="BQ143" s="6">
        <v>8.2806852908354411</v>
      </c>
      <c r="BR143" s="6">
        <v>47.05621314334843</v>
      </c>
      <c r="BS143" s="6">
        <v>34.991728419861957</v>
      </c>
      <c r="BT143" s="6">
        <v>7.8535421020376912</v>
      </c>
      <c r="BU143" s="6">
        <v>1.8178310439164871</v>
      </c>
      <c r="BV143" s="6" t="s">
        <v>4</v>
      </c>
      <c r="BW143" s="6">
        <v>0.29238709516170469</v>
      </c>
      <c r="BX143" s="6">
        <v>26.645164047506348</v>
      </c>
      <c r="BY143" s="6">
        <v>47.228036359176947</v>
      </c>
      <c r="BZ143" s="6">
        <v>19.992683235775981</v>
      </c>
      <c r="CA143" s="6">
        <v>5.8417292623790233</v>
      </c>
      <c r="CB143" s="24">
        <v>0</v>
      </c>
      <c r="CC143" s="24">
        <v>0</v>
      </c>
      <c r="CD143" s="24">
        <v>47.933497294062228</v>
      </c>
      <c r="CE143" s="24">
        <v>52.066502705937779</v>
      </c>
      <c r="CF143" s="25">
        <v>0</v>
      </c>
      <c r="CG143" s="23">
        <v>0</v>
      </c>
      <c r="CH143" s="23">
        <v>0</v>
      </c>
      <c r="CI143" s="23">
        <v>0</v>
      </c>
      <c r="CJ143" s="6">
        <v>0</v>
      </c>
      <c r="CK143" s="6">
        <v>0</v>
      </c>
      <c r="CL143" s="6">
        <v>0</v>
      </c>
      <c r="CM143" s="6">
        <v>0</v>
      </c>
      <c r="CN143" s="6" t="s">
        <v>62</v>
      </c>
      <c r="CO143" s="6" t="s">
        <v>62</v>
      </c>
      <c r="CP143" s="6" t="s">
        <v>62</v>
      </c>
      <c r="CQ143" s="6" t="s">
        <v>62</v>
      </c>
      <c r="CR143" s="6" t="s">
        <v>62</v>
      </c>
      <c r="CS143" s="6" t="s">
        <v>62</v>
      </c>
      <c r="CT143" s="6" t="s">
        <v>62</v>
      </c>
      <c r="CU143" s="6">
        <v>43107.648091861927</v>
      </c>
      <c r="CV143" s="6" t="s">
        <v>63</v>
      </c>
      <c r="CW143" s="6" t="s">
        <v>139</v>
      </c>
      <c r="CX143" s="6" t="s">
        <v>62</v>
      </c>
      <c r="CY143" s="6" t="s">
        <v>62</v>
      </c>
      <c r="CZ143" s="6">
        <v>2.4708389853457788</v>
      </c>
      <c r="DA143" s="6">
        <v>1.0264655968075109</v>
      </c>
      <c r="DB143" s="6">
        <v>2.4708389853457788</v>
      </c>
      <c r="DC143" s="6">
        <v>36.969674441272851</v>
      </c>
      <c r="DD143" s="6">
        <v>75.023547111874279</v>
      </c>
      <c r="DE143" s="6">
        <v>16.641709947266939</v>
      </c>
      <c r="DF143" s="6">
        <v>23.64581403719955</v>
      </c>
      <c r="DG143" s="6">
        <v>0</v>
      </c>
      <c r="DH143" s="6">
        <v>57.76294714257417</v>
      </c>
      <c r="DI143" s="6">
        <v>91.769498532130157</v>
      </c>
      <c r="DJ143" s="6">
        <v>84.413803896526062</v>
      </c>
      <c r="DK143" s="6">
        <v>5.8160822789146724</v>
      </c>
      <c r="DL143" s="6">
        <v>0.99589618075049191</v>
      </c>
      <c r="DM143" s="6">
        <v>0</v>
      </c>
      <c r="DN143" s="6">
        <v>93.883561343190124</v>
      </c>
      <c r="DO143" s="6">
        <v>57.331961717281267</v>
      </c>
      <c r="DP143" s="6">
        <v>2.1082016801395089</v>
      </c>
      <c r="DQ143" s="6">
        <v>2.0315979502199339</v>
      </c>
      <c r="DR143" s="6">
        <v>0.4343101736340037</v>
      </c>
      <c r="DS143" s="6">
        <v>82.430647742314306</v>
      </c>
      <c r="DT143" s="6">
        <v>3.9213991145401552</v>
      </c>
      <c r="DU143" s="6">
        <v>4.6500276958110369</v>
      </c>
      <c r="DV143" s="6">
        <v>0.88231433754885247</v>
      </c>
      <c r="DW143" s="12">
        <f>[1]!Tableau5102[[#This Row],[Variable45]]</f>
        <v>0</v>
      </c>
      <c r="DX143" s="12">
        <f>[1]!Tableau5102[[#This Row],[Variable46]]</f>
        <v>1</v>
      </c>
      <c r="DY143" s="12">
        <v>1</v>
      </c>
      <c r="DZ143" s="6">
        <v>1</v>
      </c>
      <c r="EA143" s="6">
        <v>3</v>
      </c>
      <c r="EB143" s="6">
        <v>2</v>
      </c>
      <c r="EC143" s="12" t="s">
        <v>1021</v>
      </c>
    </row>
    <row r="144" spans="1:133" s="12" customFormat="1">
      <c r="A144" s="12" t="s">
        <v>1019</v>
      </c>
      <c r="B144" s="1" t="s">
        <v>634</v>
      </c>
      <c r="C144" s="2" t="s">
        <v>13</v>
      </c>
      <c r="D144" s="2">
        <v>4</v>
      </c>
      <c r="E144" s="2" t="s">
        <v>31</v>
      </c>
      <c r="F144" s="2">
        <v>3</v>
      </c>
      <c r="G144" s="4" t="s">
        <v>29</v>
      </c>
      <c r="H144" s="4">
        <v>1</v>
      </c>
      <c r="I144" s="4">
        <v>1</v>
      </c>
      <c r="J144" s="4">
        <v>2</v>
      </c>
      <c r="K144" s="4">
        <v>1</v>
      </c>
      <c r="L144" s="4">
        <v>1</v>
      </c>
      <c r="M144" s="4">
        <v>1</v>
      </c>
      <c r="N144" s="4">
        <v>1</v>
      </c>
      <c r="O144" s="4">
        <v>1</v>
      </c>
      <c r="P144" s="4">
        <v>1</v>
      </c>
      <c r="Q144" s="4">
        <v>1</v>
      </c>
      <c r="R144" s="4" t="s">
        <v>635</v>
      </c>
      <c r="S144" s="4">
        <v>1</v>
      </c>
      <c r="T144" s="6">
        <v>0</v>
      </c>
      <c r="U144" s="2">
        <v>0</v>
      </c>
      <c r="V144" s="4">
        <v>0</v>
      </c>
      <c r="W144" s="4">
        <v>3</v>
      </c>
      <c r="X144" s="4">
        <v>0</v>
      </c>
      <c r="Y144" s="4">
        <v>3</v>
      </c>
      <c r="Z144" s="4">
        <v>1</v>
      </c>
      <c r="AA144" s="4">
        <v>3</v>
      </c>
      <c r="AB144" s="4">
        <v>1</v>
      </c>
      <c r="AC144" s="4">
        <v>1</v>
      </c>
      <c r="AD144" s="4">
        <v>1</v>
      </c>
      <c r="AE144" s="4">
        <v>0</v>
      </c>
      <c r="AF144" s="4">
        <v>1</v>
      </c>
      <c r="AG144" s="4" t="s">
        <v>636</v>
      </c>
      <c r="AH144" s="4">
        <v>2013</v>
      </c>
      <c r="AI144" s="4" t="s">
        <v>637</v>
      </c>
      <c r="AJ144" s="4">
        <v>1</v>
      </c>
      <c r="AK144" s="4">
        <v>0</v>
      </c>
      <c r="AL144" s="4">
        <v>1</v>
      </c>
      <c r="AM144" s="4">
        <v>0</v>
      </c>
      <c r="AN144" s="4">
        <v>0</v>
      </c>
      <c r="AO144" s="4">
        <v>0</v>
      </c>
      <c r="AP144" s="4">
        <v>0</v>
      </c>
      <c r="AQ144" s="4">
        <v>0</v>
      </c>
      <c r="AR144" s="4">
        <v>1</v>
      </c>
      <c r="AS144" s="4">
        <v>1</v>
      </c>
      <c r="AT144" s="4">
        <v>0</v>
      </c>
      <c r="AU144" s="4">
        <v>0</v>
      </c>
      <c r="AV144" s="4">
        <v>0</v>
      </c>
      <c r="AW144" s="4">
        <v>1</v>
      </c>
      <c r="AX144" s="4" t="s">
        <v>4</v>
      </c>
      <c r="AY144" s="4">
        <v>1</v>
      </c>
      <c r="AZ144" s="4">
        <v>1</v>
      </c>
      <c r="BA144" s="6">
        <v>1</v>
      </c>
      <c r="BB144" s="6">
        <v>1</v>
      </c>
      <c r="BC144" s="4" t="s">
        <v>4</v>
      </c>
      <c r="BD144" s="4"/>
      <c r="BE144" s="4"/>
      <c r="BF144" s="4"/>
      <c r="BG144" s="4"/>
      <c r="BH144" s="4"/>
      <c r="BI144" s="4"/>
      <c r="BJ144" s="4" t="s">
        <v>4</v>
      </c>
      <c r="BK144" s="4"/>
      <c r="BL144" s="4"/>
      <c r="BM144" s="4"/>
      <c r="BN144" s="4"/>
      <c r="BO144" s="4"/>
      <c r="BP144" s="4" t="s">
        <v>4</v>
      </c>
      <c r="BQ144" s="4"/>
      <c r="BR144" s="4"/>
      <c r="BS144" s="4"/>
      <c r="BT144" s="4"/>
      <c r="BU144" s="4"/>
      <c r="BV144" s="4" t="s">
        <v>4</v>
      </c>
      <c r="BW144" s="4"/>
      <c r="BX144" s="4"/>
      <c r="BY144" s="4"/>
      <c r="BZ144" s="4"/>
      <c r="CA144" s="4"/>
      <c r="CB144" s="2" t="s">
        <v>4</v>
      </c>
      <c r="CC144" s="2" t="s">
        <v>4</v>
      </c>
      <c r="CD144" s="2" t="s">
        <v>4</v>
      </c>
      <c r="CE144" s="2" t="s">
        <v>4</v>
      </c>
      <c r="CF144" s="7" t="s">
        <v>4</v>
      </c>
      <c r="CG144" s="8" t="s">
        <v>4</v>
      </c>
      <c r="CH144" s="9" t="s">
        <v>4</v>
      </c>
      <c r="CI144" s="10" t="s">
        <v>4</v>
      </c>
      <c r="CJ144" s="4" t="s">
        <v>4</v>
      </c>
      <c r="CK144" s="4" t="s">
        <v>4</v>
      </c>
      <c r="CL144" s="4" t="s">
        <v>4</v>
      </c>
      <c r="CM144" s="4" t="s">
        <v>4</v>
      </c>
      <c r="CN144" s="4" t="s">
        <v>4</v>
      </c>
      <c r="CO144" s="4" t="s">
        <v>4</v>
      </c>
      <c r="CP144" s="4" t="s">
        <v>4</v>
      </c>
      <c r="CQ144" s="4" t="s">
        <v>4</v>
      </c>
      <c r="CR144" s="4" t="s">
        <v>4</v>
      </c>
      <c r="CS144" s="4" t="s">
        <v>4</v>
      </c>
      <c r="CT144" s="4" t="s">
        <v>4</v>
      </c>
      <c r="CU144" s="4" t="s">
        <v>4</v>
      </c>
      <c r="CV144" s="4" t="s">
        <v>4</v>
      </c>
      <c r="CW144" s="4" t="s">
        <v>4</v>
      </c>
      <c r="CX144" s="4" t="s">
        <v>4</v>
      </c>
      <c r="CY144" s="4" t="s">
        <v>4</v>
      </c>
      <c r="CZ144" s="4" t="s">
        <v>4</v>
      </c>
      <c r="DA144" s="4"/>
      <c r="DB144" s="4" t="s">
        <v>4</v>
      </c>
      <c r="DC144" s="4" t="s">
        <v>4</v>
      </c>
      <c r="DD144" s="4" t="s">
        <v>4</v>
      </c>
      <c r="DE144" s="4"/>
      <c r="DF144" s="4"/>
      <c r="DG144" s="4"/>
      <c r="DH144" s="4"/>
      <c r="DI144" s="4" t="s">
        <v>4</v>
      </c>
      <c r="DJ144" s="4"/>
      <c r="DK144" s="4"/>
      <c r="DL144" s="4"/>
      <c r="DM144" s="4"/>
      <c r="DN144" s="4" t="s">
        <v>4</v>
      </c>
      <c r="DO144" s="4"/>
      <c r="DP144" s="4"/>
      <c r="DQ144" s="4"/>
      <c r="DR144" s="4"/>
      <c r="DS144" s="4"/>
      <c r="DT144" s="4"/>
      <c r="DU144" s="4"/>
      <c r="DV144" s="11"/>
      <c r="DW144" s="12">
        <f>[1]!Tableau5102[[#This Row],[Variable45]]</f>
        <v>1</v>
      </c>
      <c r="DX144" s="12">
        <f>[1]!Tableau5102[[#This Row],[Variable46]]</f>
        <v>1</v>
      </c>
      <c r="DY144" s="12">
        <v>1</v>
      </c>
      <c r="DZ144" s="4">
        <v>1</v>
      </c>
      <c r="EA144" s="4">
        <v>3</v>
      </c>
      <c r="EB144" s="4">
        <v>1</v>
      </c>
      <c r="EC144" s="12" t="s">
        <v>1021</v>
      </c>
    </row>
    <row r="145" spans="1:133" s="12" customFormat="1">
      <c r="A145" s="12" t="s">
        <v>1019</v>
      </c>
      <c r="B145" s="13" t="s">
        <v>638</v>
      </c>
      <c r="C145" s="13" t="s">
        <v>1</v>
      </c>
      <c r="D145" s="13">
        <v>0</v>
      </c>
      <c r="E145" s="13" t="s">
        <v>14</v>
      </c>
      <c r="F145" s="13">
        <v>1</v>
      </c>
      <c r="G145" s="6" t="s">
        <v>639</v>
      </c>
      <c r="H145" s="6">
        <v>1</v>
      </c>
      <c r="I145" s="6">
        <v>1</v>
      </c>
      <c r="J145" s="6">
        <v>2</v>
      </c>
      <c r="K145" s="6">
        <v>1</v>
      </c>
      <c r="L145" s="6">
        <v>1</v>
      </c>
      <c r="M145" s="6">
        <v>0</v>
      </c>
      <c r="N145" s="6">
        <v>0</v>
      </c>
      <c r="O145" s="6">
        <v>0</v>
      </c>
      <c r="P145" s="6">
        <v>1</v>
      </c>
      <c r="Q145" s="6">
        <v>1</v>
      </c>
      <c r="R145" s="6" t="s">
        <v>640</v>
      </c>
      <c r="S145" s="6">
        <v>3</v>
      </c>
      <c r="T145" s="6">
        <v>0</v>
      </c>
      <c r="U145" s="13" t="s">
        <v>4</v>
      </c>
      <c r="V145" s="6" t="s">
        <v>4</v>
      </c>
      <c r="W145" s="6">
        <v>3</v>
      </c>
      <c r="X145" s="6">
        <v>0</v>
      </c>
      <c r="Y145" s="6">
        <v>3</v>
      </c>
      <c r="Z145" s="6">
        <v>4</v>
      </c>
      <c r="AA145" s="6">
        <v>4</v>
      </c>
      <c r="AB145" s="6">
        <v>5</v>
      </c>
      <c r="AC145" s="6">
        <v>1</v>
      </c>
      <c r="AD145" s="6">
        <v>4</v>
      </c>
      <c r="AE145" s="6">
        <v>0</v>
      </c>
      <c r="AF145" s="6">
        <v>1</v>
      </c>
      <c r="AG145" s="40" t="s">
        <v>641</v>
      </c>
      <c r="AH145" s="6">
        <v>2022</v>
      </c>
      <c r="AI145" s="6" t="s">
        <v>4</v>
      </c>
      <c r="AJ145" s="6">
        <v>1</v>
      </c>
      <c r="AK145" s="6">
        <v>1</v>
      </c>
      <c r="AL145" s="6">
        <v>1</v>
      </c>
      <c r="AM145" s="6">
        <v>1</v>
      </c>
      <c r="AN145" s="6">
        <v>1</v>
      </c>
      <c r="AO145" s="6">
        <v>0</v>
      </c>
      <c r="AP145" s="6">
        <v>1</v>
      </c>
      <c r="AQ145" s="6">
        <v>1</v>
      </c>
      <c r="AR145" s="6">
        <v>0</v>
      </c>
      <c r="AS145" s="6">
        <v>0</v>
      </c>
      <c r="AT145" s="6">
        <v>0</v>
      </c>
      <c r="AU145" s="6">
        <v>0</v>
      </c>
      <c r="AV145" s="6">
        <v>0</v>
      </c>
      <c r="AW145" s="6">
        <v>0</v>
      </c>
      <c r="AX145" s="6" t="s">
        <v>4</v>
      </c>
      <c r="AY145" s="6" t="s">
        <v>4</v>
      </c>
      <c r="AZ145" s="6">
        <v>0</v>
      </c>
      <c r="BA145" s="6">
        <v>1</v>
      </c>
      <c r="BB145" s="6">
        <v>1</v>
      </c>
      <c r="BC145" s="6" t="s">
        <v>4</v>
      </c>
      <c r="BD145" s="6"/>
      <c r="BE145" s="6"/>
      <c r="BF145" s="6"/>
      <c r="BG145" s="6"/>
      <c r="BH145" s="6"/>
      <c r="BI145" s="6"/>
      <c r="BJ145" s="6" t="s">
        <v>4</v>
      </c>
      <c r="BK145" s="6"/>
      <c r="BL145" s="6"/>
      <c r="BM145" s="6"/>
      <c r="BN145" s="6"/>
      <c r="BO145" s="6"/>
      <c r="BP145" s="6" t="s">
        <v>4</v>
      </c>
      <c r="BQ145" s="6"/>
      <c r="BR145" s="6"/>
      <c r="BS145" s="6"/>
      <c r="BT145" s="6"/>
      <c r="BU145" s="6"/>
      <c r="BV145" s="6" t="s">
        <v>4</v>
      </c>
      <c r="BW145" s="6"/>
      <c r="BX145" s="6"/>
      <c r="BY145" s="6"/>
      <c r="BZ145" s="6"/>
      <c r="CA145" s="6"/>
      <c r="CB145" s="22" t="s">
        <v>4</v>
      </c>
      <c r="CC145" s="22" t="s">
        <v>4</v>
      </c>
      <c r="CD145" s="22" t="s">
        <v>4</v>
      </c>
      <c r="CE145" s="22" t="s">
        <v>4</v>
      </c>
      <c r="CF145" s="8" t="s">
        <v>4</v>
      </c>
      <c r="CG145" s="8" t="s">
        <v>4</v>
      </c>
      <c r="CH145" s="23" t="s">
        <v>4</v>
      </c>
      <c r="CI145" s="23" t="s">
        <v>4</v>
      </c>
      <c r="CJ145" s="6" t="s">
        <v>4</v>
      </c>
      <c r="CK145" s="6" t="s">
        <v>4</v>
      </c>
      <c r="CL145" s="6" t="s">
        <v>4</v>
      </c>
      <c r="CM145" s="6" t="s">
        <v>4</v>
      </c>
      <c r="CN145" s="6" t="s">
        <v>4</v>
      </c>
      <c r="CO145" s="6" t="s">
        <v>4</v>
      </c>
      <c r="CP145" s="6" t="s">
        <v>4</v>
      </c>
      <c r="CQ145" s="6" t="s">
        <v>4</v>
      </c>
      <c r="CR145" s="6" t="s">
        <v>4</v>
      </c>
      <c r="CS145" s="6" t="s">
        <v>4</v>
      </c>
      <c r="CT145" s="6" t="s">
        <v>4</v>
      </c>
      <c r="CU145" s="6" t="s">
        <v>4</v>
      </c>
      <c r="CV145" s="6" t="s">
        <v>4</v>
      </c>
      <c r="CW145" s="6" t="s">
        <v>4</v>
      </c>
      <c r="CX145" s="6" t="s">
        <v>4</v>
      </c>
      <c r="CY145" s="6" t="s">
        <v>4</v>
      </c>
      <c r="CZ145" s="6" t="s">
        <v>4</v>
      </c>
      <c r="DA145" s="6"/>
      <c r="DB145" s="6" t="s">
        <v>4</v>
      </c>
      <c r="DC145" s="6" t="s">
        <v>4</v>
      </c>
      <c r="DD145" s="6" t="s">
        <v>4</v>
      </c>
      <c r="DE145" s="6"/>
      <c r="DF145" s="6"/>
      <c r="DG145" s="6"/>
      <c r="DH145" s="6"/>
      <c r="DI145" s="6" t="s">
        <v>4</v>
      </c>
      <c r="DJ145" s="6"/>
      <c r="DK145" s="6"/>
      <c r="DL145" s="6"/>
      <c r="DM145" s="6"/>
      <c r="DN145" s="6" t="s">
        <v>4</v>
      </c>
      <c r="DO145" s="6"/>
      <c r="DP145" s="6"/>
      <c r="DQ145" s="6"/>
      <c r="DR145" s="6"/>
      <c r="DS145" s="6"/>
      <c r="DT145" s="6"/>
      <c r="DU145" s="6"/>
      <c r="DV145" s="6"/>
      <c r="DW145" s="12">
        <f>[1]!Tableau5102[[#This Row],[Variable45]]</f>
        <v>1</v>
      </c>
      <c r="DX145" s="12">
        <f>[1]!Tableau5102[[#This Row],[Variable46]]</f>
        <v>1</v>
      </c>
      <c r="DY145" s="12">
        <v>1</v>
      </c>
      <c r="DZ145" s="6">
        <v>1</v>
      </c>
      <c r="EA145" s="6">
        <v>3</v>
      </c>
      <c r="EB145" s="6">
        <v>4</v>
      </c>
      <c r="EC145" s="12" t="s">
        <v>1021</v>
      </c>
    </row>
    <row r="146" spans="1:133" s="12" customFormat="1">
      <c r="A146" s="12" t="s">
        <v>1019</v>
      </c>
      <c r="B146" s="13" t="s">
        <v>642</v>
      </c>
      <c r="C146" s="13" t="s">
        <v>59</v>
      </c>
      <c r="D146" s="13">
        <v>5</v>
      </c>
      <c r="E146" s="13" t="s">
        <v>31</v>
      </c>
      <c r="F146" s="13">
        <v>3</v>
      </c>
      <c r="G146" s="6" t="s">
        <v>29</v>
      </c>
      <c r="H146" s="6">
        <v>1</v>
      </c>
      <c r="I146" s="6">
        <v>2</v>
      </c>
      <c r="J146" s="6">
        <v>1</v>
      </c>
      <c r="K146" s="6">
        <v>1</v>
      </c>
      <c r="L146" s="6">
        <v>0</v>
      </c>
      <c r="M146" s="6">
        <v>1</v>
      </c>
      <c r="N146" s="6">
        <v>0</v>
      </c>
      <c r="O146" s="6">
        <v>1</v>
      </c>
      <c r="P146" s="6">
        <v>1</v>
      </c>
      <c r="Q146" s="6" t="s">
        <v>4</v>
      </c>
      <c r="R146" s="6" t="s">
        <v>4</v>
      </c>
      <c r="S146" s="6" t="s">
        <v>4</v>
      </c>
      <c r="T146" s="6" t="s">
        <v>4</v>
      </c>
      <c r="U146" s="13" t="s">
        <v>4</v>
      </c>
      <c r="V146" s="6" t="s">
        <v>4</v>
      </c>
      <c r="W146" s="6" t="s">
        <v>4</v>
      </c>
      <c r="X146" s="6" t="s">
        <v>4</v>
      </c>
      <c r="Y146" s="6" t="s">
        <v>4</v>
      </c>
      <c r="Z146" s="6" t="s">
        <v>4</v>
      </c>
      <c r="AA146" s="6" t="s">
        <v>4</v>
      </c>
      <c r="AB146" s="6" t="s">
        <v>4</v>
      </c>
      <c r="AC146" s="6" t="s">
        <v>4</v>
      </c>
      <c r="AD146" s="6" t="s">
        <v>4</v>
      </c>
      <c r="AE146" s="6" t="s">
        <v>4</v>
      </c>
      <c r="AF146" s="6" t="s">
        <v>4</v>
      </c>
      <c r="AG146" s="6" t="s">
        <v>4</v>
      </c>
      <c r="AH146" s="6" t="s">
        <v>4</v>
      </c>
      <c r="AI146" s="6" t="s">
        <v>4</v>
      </c>
      <c r="AJ146" s="6">
        <v>0</v>
      </c>
      <c r="AK146" s="6">
        <v>0</v>
      </c>
      <c r="AL146" s="6">
        <v>1</v>
      </c>
      <c r="AM146" s="6">
        <v>0</v>
      </c>
      <c r="AN146" s="6">
        <v>0</v>
      </c>
      <c r="AO146" s="6">
        <v>0</v>
      </c>
      <c r="AP146" s="6">
        <v>0</v>
      </c>
      <c r="AQ146" s="6">
        <v>0</v>
      </c>
      <c r="AR146" s="6">
        <v>1</v>
      </c>
      <c r="AS146" s="6">
        <v>0</v>
      </c>
      <c r="AT146" s="6">
        <v>0</v>
      </c>
      <c r="AU146" s="6">
        <v>0</v>
      </c>
      <c r="AV146" s="6">
        <v>0</v>
      </c>
      <c r="AW146" s="6">
        <v>0</v>
      </c>
      <c r="AX146" s="6" t="s">
        <v>4</v>
      </c>
      <c r="AY146" s="6" t="s">
        <v>4</v>
      </c>
      <c r="AZ146" s="6" t="s">
        <v>4</v>
      </c>
      <c r="BA146" s="6">
        <v>0</v>
      </c>
      <c r="BB146" s="6">
        <v>1</v>
      </c>
      <c r="BC146" s="6" t="s">
        <v>4</v>
      </c>
      <c r="BD146" s="6"/>
      <c r="BE146" s="6"/>
      <c r="BF146" s="6"/>
      <c r="BG146" s="6"/>
      <c r="BH146" s="6"/>
      <c r="BI146" s="6"/>
      <c r="BJ146" s="6" t="s">
        <v>4</v>
      </c>
      <c r="BK146" s="6"/>
      <c r="BL146" s="6"/>
      <c r="BM146" s="6"/>
      <c r="BN146" s="6"/>
      <c r="BO146" s="6"/>
      <c r="BP146" s="6" t="s">
        <v>4</v>
      </c>
      <c r="BQ146" s="6"/>
      <c r="BR146" s="6"/>
      <c r="BS146" s="6"/>
      <c r="BT146" s="6"/>
      <c r="BU146" s="6"/>
      <c r="BV146" s="6" t="s">
        <v>4</v>
      </c>
      <c r="BW146" s="6"/>
      <c r="BX146" s="6"/>
      <c r="BY146" s="6"/>
      <c r="BZ146" s="6"/>
      <c r="CA146" s="6"/>
      <c r="CB146" s="22" t="s">
        <v>4</v>
      </c>
      <c r="CC146" s="22" t="s">
        <v>4</v>
      </c>
      <c r="CD146" s="22" t="s">
        <v>4</v>
      </c>
      <c r="CE146" s="22" t="s">
        <v>4</v>
      </c>
      <c r="CF146" s="8" t="s">
        <v>4</v>
      </c>
      <c r="CG146" s="8" t="s">
        <v>4</v>
      </c>
      <c r="CH146" s="23" t="s">
        <v>4</v>
      </c>
      <c r="CI146" s="23" t="s">
        <v>4</v>
      </c>
      <c r="CJ146" s="6" t="s">
        <v>4</v>
      </c>
      <c r="CK146" s="6" t="s">
        <v>4</v>
      </c>
      <c r="CL146" s="6" t="s">
        <v>4</v>
      </c>
      <c r="CM146" s="6" t="s">
        <v>4</v>
      </c>
      <c r="CN146" s="6" t="s">
        <v>4</v>
      </c>
      <c r="CO146" s="6" t="s">
        <v>4</v>
      </c>
      <c r="CP146" s="6" t="s">
        <v>4</v>
      </c>
      <c r="CQ146" s="6" t="s">
        <v>4</v>
      </c>
      <c r="CR146" s="6" t="s">
        <v>4</v>
      </c>
      <c r="CS146" s="6" t="s">
        <v>4</v>
      </c>
      <c r="CT146" s="6" t="s">
        <v>4</v>
      </c>
      <c r="CU146" s="6" t="s">
        <v>4</v>
      </c>
      <c r="CV146" s="6" t="s">
        <v>4</v>
      </c>
      <c r="CW146" s="6" t="s">
        <v>4</v>
      </c>
      <c r="CX146" s="6" t="s">
        <v>4</v>
      </c>
      <c r="CY146" s="6" t="s">
        <v>4</v>
      </c>
      <c r="CZ146" s="6" t="s">
        <v>4</v>
      </c>
      <c r="DA146" s="6"/>
      <c r="DB146" s="6" t="s">
        <v>4</v>
      </c>
      <c r="DC146" s="6" t="s">
        <v>4</v>
      </c>
      <c r="DD146" s="6" t="s">
        <v>4</v>
      </c>
      <c r="DE146" s="6"/>
      <c r="DF146" s="6"/>
      <c r="DG146" s="6"/>
      <c r="DH146" s="6"/>
      <c r="DI146" s="6" t="s">
        <v>4</v>
      </c>
      <c r="DJ146" s="6"/>
      <c r="DK146" s="6"/>
      <c r="DL146" s="6"/>
      <c r="DM146" s="6"/>
      <c r="DN146" s="6" t="s">
        <v>4</v>
      </c>
      <c r="DO146" s="6"/>
      <c r="DP146" s="6"/>
      <c r="DQ146" s="6"/>
      <c r="DR146" s="6"/>
      <c r="DS146" s="6"/>
      <c r="DT146" s="6"/>
      <c r="DU146" s="6"/>
      <c r="DV146" s="6"/>
      <c r="DW146" s="12">
        <f>[1]!Tableau5102[[#This Row],[Variable45]]</f>
        <v>1</v>
      </c>
      <c r="DX146" s="12">
        <f>[1]!Tableau5102[[#This Row],[Variable46]]</f>
        <v>1</v>
      </c>
      <c r="DY146" s="12">
        <v>1</v>
      </c>
      <c r="DZ146" s="6" t="s">
        <v>4</v>
      </c>
      <c r="EA146" s="6" t="s">
        <v>4</v>
      </c>
      <c r="EB146" s="6" t="s">
        <v>4</v>
      </c>
      <c r="EC146" s="12" t="s">
        <v>1021</v>
      </c>
    </row>
    <row r="147" spans="1:133" s="12" customFormat="1">
      <c r="A147" s="12" t="s">
        <v>1019</v>
      </c>
      <c r="B147" s="1" t="s">
        <v>643</v>
      </c>
      <c r="C147" s="2" t="s">
        <v>13</v>
      </c>
      <c r="D147" s="2">
        <v>4</v>
      </c>
      <c r="E147" s="2" t="s">
        <v>4</v>
      </c>
      <c r="F147" s="2" t="s">
        <v>4</v>
      </c>
      <c r="G147" s="4" t="s">
        <v>29</v>
      </c>
      <c r="H147" s="4">
        <v>1</v>
      </c>
      <c r="I147" s="4">
        <v>1</v>
      </c>
      <c r="J147" s="4" t="s">
        <v>4</v>
      </c>
      <c r="K147" s="4">
        <v>1</v>
      </c>
      <c r="L147" s="4">
        <v>1</v>
      </c>
      <c r="M147" s="4">
        <v>1</v>
      </c>
      <c r="N147" s="4">
        <v>1</v>
      </c>
      <c r="O147" s="4">
        <v>1</v>
      </c>
      <c r="P147" s="4">
        <v>1</v>
      </c>
      <c r="Q147" s="4">
        <v>1</v>
      </c>
      <c r="R147" s="4" t="s">
        <v>644</v>
      </c>
      <c r="S147" s="4">
        <v>2</v>
      </c>
      <c r="T147" s="6">
        <v>0</v>
      </c>
      <c r="U147" s="2">
        <v>0</v>
      </c>
      <c r="V147" s="4">
        <v>1</v>
      </c>
      <c r="W147" s="4">
        <v>1</v>
      </c>
      <c r="X147" s="4">
        <v>0</v>
      </c>
      <c r="Y147" s="4">
        <v>0</v>
      </c>
      <c r="Z147" s="4">
        <v>3</v>
      </c>
      <c r="AA147" s="4">
        <v>3</v>
      </c>
      <c r="AB147" s="4">
        <v>0</v>
      </c>
      <c r="AC147" s="4">
        <v>1</v>
      </c>
      <c r="AD147" s="4">
        <v>1</v>
      </c>
      <c r="AE147" s="4">
        <v>0</v>
      </c>
      <c r="AF147" s="4">
        <v>1</v>
      </c>
      <c r="AG147" s="4" t="s">
        <v>4</v>
      </c>
      <c r="AH147" s="4" t="s">
        <v>4</v>
      </c>
      <c r="AI147" s="4" t="s">
        <v>4</v>
      </c>
      <c r="AJ147" s="4">
        <v>1</v>
      </c>
      <c r="AK147" s="4">
        <v>1</v>
      </c>
      <c r="AL147" s="4">
        <v>1</v>
      </c>
      <c r="AM147" s="4">
        <v>1</v>
      </c>
      <c r="AN147" s="4">
        <v>0</v>
      </c>
      <c r="AO147" s="4">
        <v>1</v>
      </c>
      <c r="AP147" s="4">
        <v>1</v>
      </c>
      <c r="AQ147" s="4">
        <v>0</v>
      </c>
      <c r="AR147" s="4">
        <v>1</v>
      </c>
      <c r="AS147" s="4">
        <v>1</v>
      </c>
      <c r="AT147" s="4">
        <v>0</v>
      </c>
      <c r="AU147" s="4">
        <v>1</v>
      </c>
      <c r="AV147" s="4">
        <v>1</v>
      </c>
      <c r="AW147" s="4">
        <v>0</v>
      </c>
      <c r="AX147" s="4" t="s">
        <v>645</v>
      </c>
      <c r="AY147" s="4">
        <v>1</v>
      </c>
      <c r="AZ147" s="4">
        <v>1</v>
      </c>
      <c r="BA147" s="6">
        <v>1</v>
      </c>
      <c r="BB147" s="6">
        <v>1</v>
      </c>
      <c r="BC147" s="4" t="s">
        <v>4</v>
      </c>
      <c r="BD147" s="4">
        <v>1.3732139750000001</v>
      </c>
      <c r="BE147" s="4">
        <v>11.048641659999999</v>
      </c>
      <c r="BF147" s="4">
        <v>25.22813369</v>
      </c>
      <c r="BG147" s="4">
        <v>39.160392029999997</v>
      </c>
      <c r="BH147" s="4">
        <v>23.189618639999999</v>
      </c>
      <c r="BI147" s="4">
        <v>98.115501570000006</v>
      </c>
      <c r="BJ147" s="4" t="s">
        <v>4</v>
      </c>
      <c r="BK147" s="4">
        <v>0.81627077599999998</v>
      </c>
      <c r="BL147" s="4">
        <v>9.8565603720000006</v>
      </c>
      <c r="BM147" s="4">
        <v>48.547822590000003</v>
      </c>
      <c r="BN147" s="4">
        <v>27.985049440000001</v>
      </c>
      <c r="BO147" s="4">
        <v>12.79429682</v>
      </c>
      <c r="BP147" s="4" t="s">
        <v>4</v>
      </c>
      <c r="BQ147" s="4">
        <v>0.51137589800000005</v>
      </c>
      <c r="BR147" s="4">
        <v>30.129391049999999</v>
      </c>
      <c r="BS147" s="4">
        <v>50.047368429999999</v>
      </c>
      <c r="BT147" s="4">
        <v>11.43373544</v>
      </c>
      <c r="BU147" s="4">
        <v>7.8781291739999997</v>
      </c>
      <c r="BV147" s="4" t="s">
        <v>4</v>
      </c>
      <c r="BW147" s="4">
        <v>1.5105299750000001</v>
      </c>
      <c r="BX147" s="4">
        <v>72.790415170000003</v>
      </c>
      <c r="BY147" s="4">
        <v>14.256995</v>
      </c>
      <c r="BZ147" s="4">
        <v>4.9043549730000002</v>
      </c>
      <c r="CA147" s="4">
        <v>6.5377048789999996</v>
      </c>
      <c r="CB147" s="2" t="s">
        <v>4</v>
      </c>
      <c r="CC147" s="2" t="s">
        <v>4</v>
      </c>
      <c r="CD147" s="2" t="s">
        <v>4</v>
      </c>
      <c r="CE147" s="2" t="s">
        <v>4</v>
      </c>
      <c r="CF147" s="7" t="s">
        <v>4</v>
      </c>
      <c r="CG147" s="8" t="s">
        <v>4</v>
      </c>
      <c r="CH147" s="9" t="s">
        <v>4</v>
      </c>
      <c r="CI147" s="10" t="s">
        <v>4</v>
      </c>
      <c r="CJ147" s="4" t="s">
        <v>4</v>
      </c>
      <c r="CK147" s="4" t="s">
        <v>4</v>
      </c>
      <c r="CL147" s="4" t="s">
        <v>4</v>
      </c>
      <c r="CM147" s="4" t="s">
        <v>4</v>
      </c>
      <c r="CN147" s="4" t="s">
        <v>4</v>
      </c>
      <c r="CO147" s="4" t="s">
        <v>4</v>
      </c>
      <c r="CP147" s="4" t="s">
        <v>4</v>
      </c>
      <c r="CQ147" s="4" t="s">
        <v>4</v>
      </c>
      <c r="CR147" s="4" t="s">
        <v>4</v>
      </c>
      <c r="CS147" s="4" t="s">
        <v>4</v>
      </c>
      <c r="CT147" s="4" t="s">
        <v>4</v>
      </c>
      <c r="CU147" s="4" t="s">
        <v>4</v>
      </c>
      <c r="CV147" s="4" t="s">
        <v>4</v>
      </c>
      <c r="CW147" s="4" t="s">
        <v>4</v>
      </c>
      <c r="CX147" s="4" t="s">
        <v>4</v>
      </c>
      <c r="CY147" s="4" t="s">
        <v>4</v>
      </c>
      <c r="CZ147" s="4" t="s">
        <v>4</v>
      </c>
      <c r="DA147" s="4">
        <v>27.450975639999999</v>
      </c>
      <c r="DB147" s="4" t="s">
        <v>4</v>
      </c>
      <c r="DC147" s="4" t="s">
        <v>4</v>
      </c>
      <c r="DD147" s="4" t="s">
        <v>4</v>
      </c>
      <c r="DE147" s="4">
        <v>0</v>
      </c>
      <c r="DF147" s="4">
        <v>0.31626637099999999</v>
      </c>
      <c r="DG147" s="4">
        <v>1.8958092099999999</v>
      </c>
      <c r="DH147" s="4">
        <v>94.909603799999999</v>
      </c>
      <c r="DI147" s="4" t="s">
        <v>4</v>
      </c>
      <c r="DJ147" s="4">
        <v>0.95524347099999996</v>
      </c>
      <c r="DK147" s="4">
        <v>0</v>
      </c>
      <c r="DL147" s="4">
        <v>3.55056883</v>
      </c>
      <c r="DM147" s="4">
        <v>64.967081429999993</v>
      </c>
      <c r="DN147" s="4" t="s">
        <v>4</v>
      </c>
      <c r="DO147" s="4">
        <v>48.153618090000002</v>
      </c>
      <c r="DP147" s="4">
        <v>5.2095619119999999</v>
      </c>
      <c r="DQ147" s="4">
        <v>24.1258105</v>
      </c>
      <c r="DR147" s="4">
        <v>8.4187467930000004</v>
      </c>
      <c r="DS147" s="4">
        <v>31.437975649999998</v>
      </c>
      <c r="DT147" s="4">
        <v>3.7685205929999999</v>
      </c>
      <c r="DU147" s="4">
        <v>22.11003535</v>
      </c>
      <c r="DV147" s="11">
        <v>17.715151030000001</v>
      </c>
      <c r="DW147" s="12">
        <f>[1]!Tableau5102[[#This Row],[Variable45]]</f>
        <v>0</v>
      </c>
      <c r="DX147" s="12">
        <f>[1]!Tableau5102[[#This Row],[Variable46]]</f>
        <v>1</v>
      </c>
      <c r="DY147" s="12">
        <v>1</v>
      </c>
      <c r="DZ147" s="4">
        <v>1</v>
      </c>
      <c r="EA147" s="4">
        <v>1</v>
      </c>
      <c r="EB147" s="4">
        <v>3</v>
      </c>
      <c r="EC147" s="12" t="s">
        <v>1021</v>
      </c>
    </row>
    <row r="148" spans="1:133" s="13" customFormat="1" ht="15.75" customHeight="1">
      <c r="A148" s="12" t="s">
        <v>1019</v>
      </c>
      <c r="B148" s="13" t="s">
        <v>646</v>
      </c>
      <c r="C148" s="13" t="s">
        <v>28</v>
      </c>
      <c r="D148" s="13">
        <v>3</v>
      </c>
      <c r="E148" s="13" t="s">
        <v>31</v>
      </c>
      <c r="F148" s="13">
        <v>3</v>
      </c>
      <c r="G148" s="6" t="s">
        <v>647</v>
      </c>
      <c r="H148" s="6">
        <v>1</v>
      </c>
      <c r="I148" s="6">
        <v>1</v>
      </c>
      <c r="J148" s="6">
        <v>1</v>
      </c>
      <c r="K148" s="6">
        <v>1</v>
      </c>
      <c r="L148" s="6">
        <v>1</v>
      </c>
      <c r="M148" s="6">
        <v>1</v>
      </c>
      <c r="N148" s="6">
        <v>1</v>
      </c>
      <c r="O148" s="6">
        <v>0</v>
      </c>
      <c r="P148" s="6">
        <v>1</v>
      </c>
      <c r="Q148" s="6">
        <v>1</v>
      </c>
      <c r="R148" s="62" t="s">
        <v>648</v>
      </c>
      <c r="S148" s="6">
        <v>2</v>
      </c>
      <c r="T148" s="6">
        <v>1</v>
      </c>
      <c r="U148" s="13">
        <v>1</v>
      </c>
      <c r="V148" s="6">
        <v>1</v>
      </c>
      <c r="W148" s="6">
        <v>3</v>
      </c>
      <c r="X148" s="6">
        <v>0</v>
      </c>
      <c r="Y148" s="6">
        <v>3</v>
      </c>
      <c r="Z148" s="6">
        <v>3</v>
      </c>
      <c r="AA148" s="6">
        <v>3</v>
      </c>
      <c r="AB148" s="6">
        <v>0</v>
      </c>
      <c r="AC148" s="6">
        <v>1</v>
      </c>
      <c r="AD148" s="6">
        <v>4</v>
      </c>
      <c r="AE148" s="6">
        <v>1</v>
      </c>
      <c r="AF148" s="6">
        <v>1</v>
      </c>
      <c r="AG148" s="6" t="s">
        <v>4</v>
      </c>
      <c r="AH148" s="6">
        <v>1979</v>
      </c>
      <c r="AI148" s="6" t="s">
        <v>4</v>
      </c>
      <c r="AJ148" s="6">
        <v>1</v>
      </c>
      <c r="AK148" s="6">
        <v>0</v>
      </c>
      <c r="AL148" s="6">
        <v>1</v>
      </c>
      <c r="AM148" s="6">
        <v>1</v>
      </c>
      <c r="AN148" s="6">
        <v>1</v>
      </c>
      <c r="AO148" s="6">
        <v>1</v>
      </c>
      <c r="AP148" s="6">
        <v>1</v>
      </c>
      <c r="AQ148" s="6">
        <v>0</v>
      </c>
      <c r="AR148" s="6">
        <v>1</v>
      </c>
      <c r="AS148" s="6">
        <v>1</v>
      </c>
      <c r="AT148" s="6">
        <v>0</v>
      </c>
      <c r="AU148" s="6">
        <v>0</v>
      </c>
      <c r="AV148" s="6">
        <v>1</v>
      </c>
      <c r="AW148" s="6">
        <v>1</v>
      </c>
      <c r="AX148" s="6" t="s">
        <v>649</v>
      </c>
      <c r="AY148" s="6">
        <v>2</v>
      </c>
      <c r="AZ148" s="6">
        <v>0</v>
      </c>
      <c r="BA148" s="6">
        <v>0</v>
      </c>
      <c r="BB148" s="6">
        <v>1</v>
      </c>
      <c r="BC148" s="6" t="s">
        <v>4</v>
      </c>
      <c r="BD148" s="6">
        <v>3.552405665059124</v>
      </c>
      <c r="BE148" s="6">
        <v>15.557115443506341</v>
      </c>
      <c r="BF148" s="6">
        <v>42.223694322698869</v>
      </c>
      <c r="BG148" s="6">
        <v>23.756153916648941</v>
      </c>
      <c r="BH148" s="6">
        <v>14.91063065208674</v>
      </c>
      <c r="BI148" s="6">
        <v>83.717027519731118</v>
      </c>
      <c r="BJ148" s="6" t="s">
        <v>4</v>
      </c>
      <c r="BK148" s="6">
        <v>1.659092719014263</v>
      </c>
      <c r="BL148" s="6">
        <v>11.53749963878337</v>
      </c>
      <c r="BM148" s="6">
        <v>47.57241644230816</v>
      </c>
      <c r="BN148" s="6">
        <v>21.14389544142022</v>
      </c>
      <c r="BO148" s="6">
        <v>18.087095758473989</v>
      </c>
      <c r="BP148" s="6" t="s">
        <v>4</v>
      </c>
      <c r="BQ148" s="6">
        <v>5.2218722584739301E-2</v>
      </c>
      <c r="BR148" s="6">
        <v>12.1976901504735</v>
      </c>
      <c r="BS148" s="6">
        <v>57.655609249363671</v>
      </c>
      <c r="BT148" s="6">
        <v>10.725111944922039</v>
      </c>
      <c r="BU148" s="6">
        <v>19.369369932656049</v>
      </c>
      <c r="BV148" s="6" t="s">
        <v>4</v>
      </c>
      <c r="BW148" s="6">
        <v>2.9785380014573799</v>
      </c>
      <c r="BX148" s="6">
        <v>49.162815567078333</v>
      </c>
      <c r="BY148" s="6">
        <v>32.908813672157741</v>
      </c>
      <c r="BZ148" s="6">
        <v>4.7555824156846036</v>
      </c>
      <c r="CA148" s="6">
        <v>10.194250343621921</v>
      </c>
      <c r="CB148" s="22" t="s">
        <v>4</v>
      </c>
      <c r="CC148" s="22" t="s">
        <v>4</v>
      </c>
      <c r="CD148" s="22" t="s">
        <v>4</v>
      </c>
      <c r="CE148" s="22" t="s">
        <v>4</v>
      </c>
      <c r="CF148" s="8" t="s">
        <v>4</v>
      </c>
      <c r="CG148" s="8" t="s">
        <v>4</v>
      </c>
      <c r="CH148" s="23" t="s">
        <v>4</v>
      </c>
      <c r="CI148" s="23" t="s">
        <v>4</v>
      </c>
      <c r="CJ148" s="6" t="s">
        <v>4</v>
      </c>
      <c r="CK148" s="6" t="s">
        <v>4</v>
      </c>
      <c r="CL148" s="6" t="s">
        <v>4</v>
      </c>
      <c r="CM148" s="6" t="s">
        <v>4</v>
      </c>
      <c r="CN148" s="6" t="s">
        <v>4</v>
      </c>
      <c r="CO148" s="6" t="s">
        <v>4</v>
      </c>
      <c r="CP148" s="6" t="s">
        <v>4</v>
      </c>
      <c r="CQ148" s="6" t="s">
        <v>4</v>
      </c>
      <c r="CR148" s="6" t="s">
        <v>4</v>
      </c>
      <c r="CS148" s="6" t="s">
        <v>4</v>
      </c>
      <c r="CT148" s="6" t="s">
        <v>4</v>
      </c>
      <c r="CU148" s="6" t="s">
        <v>4</v>
      </c>
      <c r="CV148" s="6" t="s">
        <v>4</v>
      </c>
      <c r="CW148" s="6" t="s">
        <v>4</v>
      </c>
      <c r="CX148" s="6" t="s">
        <v>4</v>
      </c>
      <c r="CY148" s="6" t="s">
        <v>4</v>
      </c>
      <c r="CZ148" s="6" t="s">
        <v>4</v>
      </c>
      <c r="DA148" s="6">
        <v>49.378594014407057</v>
      </c>
      <c r="DB148" s="6" t="s">
        <v>4</v>
      </c>
      <c r="DC148" s="6" t="s">
        <v>4</v>
      </c>
      <c r="DD148" s="6" t="s">
        <v>4</v>
      </c>
      <c r="DE148" s="6">
        <v>6.1724694500778821</v>
      </c>
      <c r="DF148" s="6">
        <v>8.6793572926919058</v>
      </c>
      <c r="DG148" s="6">
        <v>0</v>
      </c>
      <c r="DH148" s="6">
        <v>84.000284554260375</v>
      </c>
      <c r="DI148" s="6" t="s">
        <v>4</v>
      </c>
      <c r="DJ148" s="6">
        <v>16.435010003747632</v>
      </c>
      <c r="DK148" s="6">
        <v>2.22397331179226</v>
      </c>
      <c r="DL148" s="6">
        <v>0</v>
      </c>
      <c r="DM148" s="6">
        <v>80.097621064323718</v>
      </c>
      <c r="DN148" s="6" t="s">
        <v>4</v>
      </c>
      <c r="DO148" s="6">
        <v>17.696546309374</v>
      </c>
      <c r="DP148" s="6">
        <v>10.73494101638207</v>
      </c>
      <c r="DQ148" s="6">
        <v>0</v>
      </c>
      <c r="DR148" s="6">
        <v>67.972109322626054</v>
      </c>
      <c r="DS148" s="6">
        <v>47.107247400329427</v>
      </c>
      <c r="DT148" s="6">
        <v>15.762675804700519</v>
      </c>
      <c r="DU148" s="6">
        <v>0</v>
      </c>
      <c r="DV148" s="6">
        <v>35.955633743250807</v>
      </c>
      <c r="DW148" s="13">
        <f>[1]!Tableau5102[[#This Row],[Variable45]]</f>
        <v>1</v>
      </c>
      <c r="DX148" s="13">
        <f>[1]!Tableau5102[[#This Row],[Variable46]]</f>
        <v>1</v>
      </c>
      <c r="DY148" s="13">
        <v>1</v>
      </c>
      <c r="DZ148" s="6">
        <v>1</v>
      </c>
      <c r="EA148" s="6">
        <v>3</v>
      </c>
      <c r="EB148" s="6">
        <v>3</v>
      </c>
      <c r="EC148" s="12" t="s">
        <v>1021</v>
      </c>
    </row>
    <row r="149" spans="1:133" s="12" customFormat="1">
      <c r="A149" s="12" t="s">
        <v>1019</v>
      </c>
      <c r="B149" s="13" t="s">
        <v>650</v>
      </c>
      <c r="C149" s="13" t="s">
        <v>59</v>
      </c>
      <c r="D149" s="13">
        <v>5</v>
      </c>
      <c r="E149" s="13" t="s">
        <v>14</v>
      </c>
      <c r="F149" s="13">
        <v>1</v>
      </c>
      <c r="G149" s="6" t="s">
        <v>651</v>
      </c>
      <c r="H149" s="6">
        <v>1</v>
      </c>
      <c r="I149" s="6">
        <v>1</v>
      </c>
      <c r="J149" s="6" t="s">
        <v>4</v>
      </c>
      <c r="K149" s="6">
        <v>1</v>
      </c>
      <c r="L149" s="6" t="s">
        <v>4</v>
      </c>
      <c r="M149" s="6">
        <v>1</v>
      </c>
      <c r="N149" s="6" t="s">
        <v>4</v>
      </c>
      <c r="O149" s="6" t="s">
        <v>4</v>
      </c>
      <c r="P149" s="6">
        <v>1</v>
      </c>
      <c r="Q149" s="6">
        <v>1</v>
      </c>
      <c r="R149" s="6" t="s">
        <v>652</v>
      </c>
      <c r="S149" s="6">
        <v>2</v>
      </c>
      <c r="T149" s="6">
        <v>0</v>
      </c>
      <c r="U149" s="13">
        <v>1</v>
      </c>
      <c r="V149" s="6">
        <v>1</v>
      </c>
      <c r="W149" s="6">
        <v>3</v>
      </c>
      <c r="X149" s="6">
        <v>0</v>
      </c>
      <c r="Y149" s="6">
        <v>4</v>
      </c>
      <c r="Z149" s="6">
        <v>2</v>
      </c>
      <c r="AA149" s="6">
        <v>3</v>
      </c>
      <c r="AB149" s="6">
        <v>0</v>
      </c>
      <c r="AC149" s="6">
        <v>1</v>
      </c>
      <c r="AD149" s="6">
        <v>1</v>
      </c>
      <c r="AE149" s="6">
        <v>1</v>
      </c>
      <c r="AF149" s="6">
        <v>1</v>
      </c>
      <c r="AG149" s="6" t="s">
        <v>653</v>
      </c>
      <c r="AH149" s="6" t="s">
        <v>4</v>
      </c>
      <c r="AI149" s="6" t="s">
        <v>654</v>
      </c>
      <c r="AJ149" s="6">
        <v>0</v>
      </c>
      <c r="AK149" s="6">
        <v>1</v>
      </c>
      <c r="AL149" s="6">
        <v>1</v>
      </c>
      <c r="AM149" s="6">
        <v>0</v>
      </c>
      <c r="AN149" s="6">
        <v>1</v>
      </c>
      <c r="AO149" s="6">
        <v>1</v>
      </c>
      <c r="AP149" s="6">
        <v>1</v>
      </c>
      <c r="AQ149" s="6">
        <v>0</v>
      </c>
      <c r="AR149" s="6">
        <v>1</v>
      </c>
      <c r="AS149" s="6">
        <v>1</v>
      </c>
      <c r="AT149" s="6" t="s">
        <v>4</v>
      </c>
      <c r="AU149" s="6">
        <v>0</v>
      </c>
      <c r="AV149" s="6">
        <v>1</v>
      </c>
      <c r="AW149" s="6">
        <v>1</v>
      </c>
      <c r="AX149" s="6" t="s">
        <v>655</v>
      </c>
      <c r="AY149" s="6">
        <v>3</v>
      </c>
      <c r="AZ149" s="6">
        <v>1</v>
      </c>
      <c r="BA149" s="6">
        <v>1</v>
      </c>
      <c r="BB149" s="6">
        <v>1</v>
      </c>
      <c r="BC149" s="6" t="s">
        <v>4</v>
      </c>
      <c r="BD149" s="6"/>
      <c r="BE149" s="6"/>
      <c r="BF149" s="6"/>
      <c r="BG149" s="6"/>
      <c r="BH149" s="6"/>
      <c r="BI149" s="6"/>
      <c r="BJ149" s="6" t="s">
        <v>4</v>
      </c>
      <c r="BK149" s="6"/>
      <c r="BL149" s="6"/>
      <c r="BM149" s="6"/>
      <c r="BN149" s="6"/>
      <c r="BO149" s="6"/>
      <c r="BP149" s="6" t="s">
        <v>4</v>
      </c>
      <c r="BQ149" s="6"/>
      <c r="BR149" s="6"/>
      <c r="BS149" s="6"/>
      <c r="BT149" s="6"/>
      <c r="BU149" s="6"/>
      <c r="BV149" s="6" t="s">
        <v>4</v>
      </c>
      <c r="BW149" s="6"/>
      <c r="BX149" s="6"/>
      <c r="BY149" s="6"/>
      <c r="BZ149" s="6"/>
      <c r="CA149" s="6"/>
      <c r="CB149" s="22" t="s">
        <v>4</v>
      </c>
      <c r="CC149" s="22" t="s">
        <v>4</v>
      </c>
      <c r="CD149" s="22" t="s">
        <v>4</v>
      </c>
      <c r="CE149" s="22" t="s">
        <v>4</v>
      </c>
      <c r="CF149" s="8" t="s">
        <v>4</v>
      </c>
      <c r="CG149" s="8" t="s">
        <v>4</v>
      </c>
      <c r="CH149" s="23" t="s">
        <v>4</v>
      </c>
      <c r="CI149" s="23" t="s">
        <v>4</v>
      </c>
      <c r="CJ149" s="6" t="s">
        <v>4</v>
      </c>
      <c r="CK149" s="6" t="s">
        <v>4</v>
      </c>
      <c r="CL149" s="6" t="s">
        <v>4</v>
      </c>
      <c r="CM149" s="6" t="s">
        <v>4</v>
      </c>
      <c r="CN149" s="6" t="s">
        <v>4</v>
      </c>
      <c r="CO149" s="6" t="s">
        <v>4</v>
      </c>
      <c r="CP149" s="6" t="s">
        <v>4</v>
      </c>
      <c r="CQ149" s="6" t="s">
        <v>4</v>
      </c>
      <c r="CR149" s="6" t="s">
        <v>4</v>
      </c>
      <c r="CS149" s="6" t="s">
        <v>4</v>
      </c>
      <c r="CT149" s="6" t="s">
        <v>4</v>
      </c>
      <c r="CU149" s="6" t="s">
        <v>4</v>
      </c>
      <c r="CV149" s="6" t="s">
        <v>4</v>
      </c>
      <c r="CW149" s="6" t="s">
        <v>4</v>
      </c>
      <c r="CX149" s="6" t="s">
        <v>4</v>
      </c>
      <c r="CY149" s="6" t="s">
        <v>4</v>
      </c>
      <c r="CZ149" s="6" t="s">
        <v>4</v>
      </c>
      <c r="DA149" s="6"/>
      <c r="DB149" s="6" t="s">
        <v>4</v>
      </c>
      <c r="DC149" s="6" t="s">
        <v>4</v>
      </c>
      <c r="DD149" s="6" t="s">
        <v>4</v>
      </c>
      <c r="DE149" s="6"/>
      <c r="DF149" s="6"/>
      <c r="DG149" s="6"/>
      <c r="DH149" s="6"/>
      <c r="DI149" s="6" t="s">
        <v>4</v>
      </c>
      <c r="DJ149" s="6"/>
      <c r="DK149" s="6"/>
      <c r="DL149" s="6"/>
      <c r="DM149" s="6"/>
      <c r="DN149" s="6" t="s">
        <v>4</v>
      </c>
      <c r="DO149" s="6"/>
      <c r="DP149" s="6"/>
      <c r="DQ149" s="6"/>
      <c r="DR149" s="6"/>
      <c r="DS149" s="6"/>
      <c r="DT149" s="6"/>
      <c r="DU149" s="6"/>
      <c r="DV149" s="6"/>
      <c r="DW149" s="12">
        <f>[1]!Tableau5102[[#This Row],[Variable45]]</f>
        <v>0</v>
      </c>
      <c r="DX149" s="12">
        <f>[1]!Tableau5102[[#This Row],[Variable46]]</f>
        <v>1</v>
      </c>
      <c r="DY149" s="12">
        <v>1</v>
      </c>
      <c r="DZ149" s="6">
        <v>1</v>
      </c>
      <c r="EA149" s="6">
        <v>3</v>
      </c>
      <c r="EB149" s="6">
        <v>2</v>
      </c>
      <c r="EC149" s="12" t="s">
        <v>1021</v>
      </c>
    </row>
    <row r="150" spans="1:133" s="32" customFormat="1">
      <c r="A150" s="12" t="s">
        <v>1019</v>
      </c>
      <c r="B150" s="32" t="s">
        <v>656</v>
      </c>
      <c r="C150" s="32" t="s">
        <v>28</v>
      </c>
      <c r="D150" s="32">
        <v>3</v>
      </c>
      <c r="E150" s="32" t="s">
        <v>8</v>
      </c>
      <c r="F150" s="32">
        <v>2</v>
      </c>
      <c r="G150" s="6" t="s">
        <v>657</v>
      </c>
      <c r="H150" s="6">
        <v>1</v>
      </c>
      <c r="I150" s="6">
        <v>1</v>
      </c>
      <c r="J150" s="6">
        <v>1</v>
      </c>
      <c r="K150" s="6">
        <v>1</v>
      </c>
      <c r="L150" s="6">
        <v>1</v>
      </c>
      <c r="M150" s="6">
        <v>1</v>
      </c>
      <c r="N150" s="6">
        <v>1</v>
      </c>
      <c r="O150" s="6">
        <v>1</v>
      </c>
      <c r="P150" s="6">
        <v>1</v>
      </c>
      <c r="Q150" s="6">
        <v>1</v>
      </c>
      <c r="R150" s="6" t="s">
        <v>658</v>
      </c>
      <c r="S150" s="6">
        <v>2</v>
      </c>
      <c r="T150" s="6">
        <v>0</v>
      </c>
      <c r="U150" s="13">
        <v>1</v>
      </c>
      <c r="V150" s="6">
        <v>1</v>
      </c>
      <c r="W150" s="6">
        <v>3</v>
      </c>
      <c r="X150" s="6">
        <v>0</v>
      </c>
      <c r="Y150" s="6">
        <v>3</v>
      </c>
      <c r="Z150" s="6">
        <v>3</v>
      </c>
      <c r="AA150" s="6">
        <v>3</v>
      </c>
      <c r="AB150" s="6">
        <v>0</v>
      </c>
      <c r="AC150" s="6">
        <v>1</v>
      </c>
      <c r="AD150" s="6">
        <v>1</v>
      </c>
      <c r="AE150" s="6">
        <v>1</v>
      </c>
      <c r="AF150" s="6">
        <v>1</v>
      </c>
      <c r="AG150" s="6" t="s">
        <v>4</v>
      </c>
      <c r="AH150" s="6" t="s">
        <v>4</v>
      </c>
      <c r="AI150" s="6" t="s">
        <v>659</v>
      </c>
      <c r="AJ150" s="6">
        <v>0</v>
      </c>
      <c r="AK150" s="6">
        <v>1</v>
      </c>
      <c r="AL150" s="6">
        <v>1</v>
      </c>
      <c r="AM150" s="6">
        <v>1</v>
      </c>
      <c r="AN150" s="6">
        <v>1</v>
      </c>
      <c r="AO150" s="6">
        <v>0</v>
      </c>
      <c r="AP150" s="6">
        <v>1</v>
      </c>
      <c r="AQ150" s="6">
        <v>0</v>
      </c>
      <c r="AR150" s="6">
        <v>1</v>
      </c>
      <c r="AS150" s="6">
        <v>1</v>
      </c>
      <c r="AT150" s="6">
        <v>0</v>
      </c>
      <c r="AU150" s="6">
        <v>0</v>
      </c>
      <c r="AV150" s="6">
        <v>1</v>
      </c>
      <c r="AW150" s="6">
        <v>1</v>
      </c>
      <c r="AX150" s="6" t="s">
        <v>660</v>
      </c>
      <c r="AY150" s="6">
        <v>2</v>
      </c>
      <c r="AZ150" s="6">
        <v>1</v>
      </c>
      <c r="BA150" s="6">
        <v>0</v>
      </c>
      <c r="BB150" s="6">
        <v>1</v>
      </c>
      <c r="BC150" s="6" t="s">
        <v>4</v>
      </c>
      <c r="BD150" s="6">
        <v>5.3824018662878883</v>
      </c>
      <c r="BE150" s="6">
        <v>30.018935115323551</v>
      </c>
      <c r="BF150" s="6">
        <v>38.80342906189167</v>
      </c>
      <c r="BG150" s="6">
        <v>18.57207276029019</v>
      </c>
      <c r="BH150" s="6">
        <v>7.2231611962066964</v>
      </c>
      <c r="BI150" s="6">
        <v>87.615066498876644</v>
      </c>
      <c r="BJ150" s="6" t="s">
        <v>4</v>
      </c>
      <c r="BK150" s="6">
        <v>0.62532215552586146</v>
      </c>
      <c r="BL150" s="6">
        <v>18.656774688474901</v>
      </c>
      <c r="BM150" s="6">
        <v>43.039748860016473</v>
      </c>
      <c r="BN150" s="6">
        <v>21.98902564949973</v>
      </c>
      <c r="BO150" s="6">
        <v>15.68912864648305</v>
      </c>
      <c r="BP150" s="6" t="s">
        <v>4</v>
      </c>
      <c r="BQ150" s="6">
        <v>0.49093455623584381</v>
      </c>
      <c r="BR150" s="6">
        <v>36.065006460837033</v>
      </c>
      <c r="BS150" s="6">
        <v>41.811810431234143</v>
      </c>
      <c r="BT150" s="6">
        <v>12.04984560237699</v>
      </c>
      <c r="BU150" s="6">
        <v>9.5824029493160108</v>
      </c>
      <c r="BV150" s="6" t="s">
        <v>4</v>
      </c>
      <c r="BW150" s="6">
        <v>7.486727258216745</v>
      </c>
      <c r="BX150" s="6">
        <v>62.390191691287917</v>
      </c>
      <c r="BY150" s="6">
        <v>16.236878993156878</v>
      </c>
      <c r="BZ150" s="6">
        <v>8.4337609579479409</v>
      </c>
      <c r="CA150" s="6">
        <v>5.452441099390505</v>
      </c>
      <c r="CB150" s="22" t="s">
        <v>4</v>
      </c>
      <c r="CC150" s="22" t="s">
        <v>4</v>
      </c>
      <c r="CD150" s="22" t="s">
        <v>4</v>
      </c>
      <c r="CE150" s="22" t="s">
        <v>4</v>
      </c>
      <c r="CF150" s="8" t="s">
        <v>4</v>
      </c>
      <c r="CG150" s="8" t="s">
        <v>4</v>
      </c>
      <c r="CH150" s="23" t="s">
        <v>4</v>
      </c>
      <c r="CI150" s="23" t="s">
        <v>4</v>
      </c>
      <c r="CJ150" s="6" t="s">
        <v>4</v>
      </c>
      <c r="CK150" s="6" t="s">
        <v>4</v>
      </c>
      <c r="CL150" s="6" t="s">
        <v>4</v>
      </c>
      <c r="CM150" s="6" t="s">
        <v>4</v>
      </c>
      <c r="CN150" s="6" t="s">
        <v>4</v>
      </c>
      <c r="CO150" s="6" t="s">
        <v>4</v>
      </c>
      <c r="CP150" s="6" t="s">
        <v>4</v>
      </c>
      <c r="CQ150" s="6" t="s">
        <v>4</v>
      </c>
      <c r="CR150" s="6" t="s">
        <v>4</v>
      </c>
      <c r="CS150" s="6" t="s">
        <v>4</v>
      </c>
      <c r="CT150" s="6" t="s">
        <v>4</v>
      </c>
      <c r="CU150" s="6" t="s">
        <v>4</v>
      </c>
      <c r="CV150" s="6" t="s">
        <v>4</v>
      </c>
      <c r="CW150" s="6" t="s">
        <v>4</v>
      </c>
      <c r="CX150" s="6" t="s">
        <v>4</v>
      </c>
      <c r="CY150" s="6" t="s">
        <v>4</v>
      </c>
      <c r="CZ150" s="6" t="s">
        <v>4</v>
      </c>
      <c r="DA150" s="6">
        <v>52.242094897015498</v>
      </c>
      <c r="DB150" s="6" t="s">
        <v>4</v>
      </c>
      <c r="DC150" s="6" t="s">
        <v>4</v>
      </c>
      <c r="DD150" s="6" t="s">
        <v>4</v>
      </c>
      <c r="DE150" s="6">
        <v>6.2510301144740987</v>
      </c>
      <c r="DF150" s="6">
        <v>7.9116070286057489</v>
      </c>
      <c r="DG150" s="6">
        <v>0.19449369530351959</v>
      </c>
      <c r="DH150" s="6">
        <v>85.64286916161663</v>
      </c>
      <c r="DI150" s="6" t="s">
        <v>4</v>
      </c>
      <c r="DJ150" s="6">
        <v>14.452682892107299</v>
      </c>
      <c r="DK150" s="6">
        <v>2.6876218835946051</v>
      </c>
      <c r="DL150" s="6">
        <v>0.1340234624813115</v>
      </c>
      <c r="DM150" s="6">
        <v>79.424115277362262</v>
      </c>
      <c r="DN150" s="6" t="s">
        <v>4</v>
      </c>
      <c r="DO150" s="6">
        <v>17.058755177782931</v>
      </c>
      <c r="DP150" s="6">
        <v>35.385716731816899</v>
      </c>
      <c r="DQ150" s="6">
        <v>1.9825313829085209</v>
      </c>
      <c r="DR150" s="6">
        <v>45.382738967009082</v>
      </c>
      <c r="DS150" s="6">
        <v>18.948365467288191</v>
      </c>
      <c r="DT150" s="6">
        <v>40.587432326399053</v>
      </c>
      <c r="DU150" s="6">
        <v>1.3183103920458681</v>
      </c>
      <c r="DV150" s="6">
        <v>37.731876007497533</v>
      </c>
      <c r="DW150" s="32">
        <f>[1]!Tableau5102[[#This Row],[Variable45]]</f>
        <v>1</v>
      </c>
      <c r="DX150" s="32">
        <f>[1]!Tableau5102[[#This Row],[Variable46]]</f>
        <v>1</v>
      </c>
      <c r="DY150" s="32">
        <v>1</v>
      </c>
      <c r="DZ150" s="6">
        <v>1</v>
      </c>
      <c r="EA150" s="6">
        <v>3</v>
      </c>
      <c r="EB150" s="6">
        <v>3</v>
      </c>
      <c r="EC150" s="12" t="s">
        <v>1021</v>
      </c>
    </row>
    <row r="151" spans="1:133" s="32" customFormat="1" ht="11.25" customHeight="1">
      <c r="A151" s="12" t="s">
        <v>1019</v>
      </c>
      <c r="B151" s="32" t="s">
        <v>661</v>
      </c>
      <c r="C151" s="32" t="s">
        <v>28</v>
      </c>
      <c r="D151" s="32">
        <v>3</v>
      </c>
      <c r="E151" s="32" t="s">
        <v>8</v>
      </c>
      <c r="F151" s="32">
        <v>2</v>
      </c>
      <c r="G151" s="6" t="s">
        <v>657</v>
      </c>
      <c r="H151" s="6">
        <v>1</v>
      </c>
      <c r="I151" s="6">
        <v>1</v>
      </c>
      <c r="J151" s="6">
        <v>1</v>
      </c>
      <c r="K151" s="6">
        <v>1</v>
      </c>
      <c r="L151" s="6">
        <v>1</v>
      </c>
      <c r="M151" s="6">
        <v>1</v>
      </c>
      <c r="N151" s="6">
        <v>1</v>
      </c>
      <c r="O151" s="6">
        <v>1</v>
      </c>
      <c r="P151" s="6">
        <v>1</v>
      </c>
      <c r="Q151" s="6">
        <v>0</v>
      </c>
      <c r="R151" s="6" t="s">
        <v>26</v>
      </c>
      <c r="S151" s="6" t="s">
        <v>26</v>
      </c>
      <c r="T151" s="6">
        <v>0</v>
      </c>
      <c r="U151" s="13">
        <v>1</v>
      </c>
      <c r="V151" s="6">
        <v>1</v>
      </c>
      <c r="W151" s="6">
        <v>1</v>
      </c>
      <c r="X151" s="6">
        <v>0</v>
      </c>
      <c r="Y151" s="6">
        <v>3</v>
      </c>
      <c r="Z151" s="6">
        <v>4</v>
      </c>
      <c r="AA151" s="6">
        <v>2</v>
      </c>
      <c r="AB151" s="6">
        <v>0</v>
      </c>
      <c r="AC151" s="6">
        <v>1</v>
      </c>
      <c r="AD151" s="6">
        <v>2</v>
      </c>
      <c r="AE151" s="6">
        <v>0</v>
      </c>
      <c r="AF151" s="6">
        <v>1</v>
      </c>
      <c r="AG151" s="6" t="s">
        <v>4</v>
      </c>
      <c r="AH151" s="6" t="s">
        <v>4</v>
      </c>
      <c r="AI151" s="6" t="s">
        <v>138</v>
      </c>
      <c r="AJ151" s="6">
        <v>1</v>
      </c>
      <c r="AK151" s="6">
        <v>1</v>
      </c>
      <c r="AL151" s="6">
        <v>1</v>
      </c>
      <c r="AM151" s="6">
        <v>1</v>
      </c>
      <c r="AN151" s="6">
        <v>1</v>
      </c>
      <c r="AO151" s="6">
        <v>0</v>
      </c>
      <c r="AP151" s="6">
        <v>1</v>
      </c>
      <c r="AQ151" s="6">
        <v>0</v>
      </c>
      <c r="AR151" s="6">
        <v>1</v>
      </c>
      <c r="AS151" s="6">
        <v>1</v>
      </c>
      <c r="AT151" s="6">
        <v>1</v>
      </c>
      <c r="AU151" s="6">
        <v>0</v>
      </c>
      <c r="AV151" s="6">
        <v>1</v>
      </c>
      <c r="AW151" s="6">
        <v>1</v>
      </c>
      <c r="AX151" s="41" t="s">
        <v>662</v>
      </c>
      <c r="AY151" s="6">
        <v>1</v>
      </c>
      <c r="AZ151" s="6">
        <v>1</v>
      </c>
      <c r="BA151" s="6">
        <v>1</v>
      </c>
      <c r="BB151" s="6">
        <v>1</v>
      </c>
      <c r="BC151" s="6" t="s">
        <v>4</v>
      </c>
      <c r="BD151" s="6">
        <v>2.1231840959407982</v>
      </c>
      <c r="BE151" s="6">
        <v>13.99578822846456</v>
      </c>
      <c r="BF151" s="6">
        <v>47.473804361168462</v>
      </c>
      <c r="BG151" s="6">
        <v>24.76748445443193</v>
      </c>
      <c r="BH151" s="6">
        <v>11.639738859994271</v>
      </c>
      <c r="BI151" s="6">
        <v>95.328728896284304</v>
      </c>
      <c r="BJ151" s="6" t="s">
        <v>4</v>
      </c>
      <c r="BK151" s="6">
        <v>0.69646422234078242</v>
      </c>
      <c r="BL151" s="6">
        <v>12.918356735031781</v>
      </c>
      <c r="BM151" s="6">
        <v>47.178668415837492</v>
      </c>
      <c r="BN151" s="6">
        <v>29.504496925402581</v>
      </c>
      <c r="BO151" s="6">
        <v>9.7020137013873722</v>
      </c>
      <c r="BP151" s="6" t="s">
        <v>4</v>
      </c>
      <c r="BQ151" s="6">
        <v>1.01831108832578</v>
      </c>
      <c r="BR151" s="6">
        <v>28.831202981866259</v>
      </c>
      <c r="BS151" s="6">
        <v>55.533486856568977</v>
      </c>
      <c r="BT151" s="6">
        <v>9.7819457801042322</v>
      </c>
      <c r="BU151" s="6">
        <v>4.8350532931347692</v>
      </c>
      <c r="BV151" s="6" t="s">
        <v>4</v>
      </c>
      <c r="BW151" s="6">
        <v>14.953635300130211</v>
      </c>
      <c r="BX151" s="6">
        <v>49.873505585405802</v>
      </c>
      <c r="BY151" s="6">
        <v>25.397848976636009</v>
      </c>
      <c r="BZ151" s="6">
        <v>6.7342206815468177</v>
      </c>
      <c r="CA151" s="6">
        <v>3.0407894562811659</v>
      </c>
      <c r="CB151" s="22" t="s">
        <v>4</v>
      </c>
      <c r="CC151" s="22" t="s">
        <v>4</v>
      </c>
      <c r="CD151" s="22" t="s">
        <v>4</v>
      </c>
      <c r="CE151" s="22" t="s">
        <v>4</v>
      </c>
      <c r="CF151" s="8" t="s">
        <v>4</v>
      </c>
      <c r="CG151" s="8" t="s">
        <v>4</v>
      </c>
      <c r="CH151" s="23" t="s">
        <v>4</v>
      </c>
      <c r="CI151" s="23" t="s">
        <v>4</v>
      </c>
      <c r="CJ151" s="6" t="s">
        <v>4</v>
      </c>
      <c r="CK151" s="6" t="s">
        <v>4</v>
      </c>
      <c r="CL151" s="6" t="s">
        <v>4</v>
      </c>
      <c r="CM151" s="6" t="s">
        <v>4</v>
      </c>
      <c r="CN151" s="6" t="s">
        <v>4</v>
      </c>
      <c r="CO151" s="6" t="s">
        <v>4</v>
      </c>
      <c r="CP151" s="6" t="s">
        <v>4</v>
      </c>
      <c r="CQ151" s="6" t="s">
        <v>4</v>
      </c>
      <c r="CR151" s="6" t="s">
        <v>4</v>
      </c>
      <c r="CS151" s="6" t="s">
        <v>4</v>
      </c>
      <c r="CT151" s="6" t="s">
        <v>4</v>
      </c>
      <c r="CU151" s="6" t="s">
        <v>4</v>
      </c>
      <c r="CV151" s="6" t="s">
        <v>4</v>
      </c>
      <c r="CW151" s="6" t="s">
        <v>4</v>
      </c>
      <c r="CX151" s="6" t="s">
        <v>4</v>
      </c>
      <c r="CY151" s="6" t="s">
        <v>4</v>
      </c>
      <c r="CZ151" s="6" t="s">
        <v>4</v>
      </c>
      <c r="DA151" s="6">
        <v>32.064223769764652</v>
      </c>
      <c r="DB151" s="6" t="s">
        <v>4</v>
      </c>
      <c r="DC151" s="6" t="s">
        <v>4</v>
      </c>
      <c r="DD151" s="6" t="s">
        <v>4</v>
      </c>
      <c r="DE151" s="6">
        <v>21.957335619287399</v>
      </c>
      <c r="DF151" s="6">
        <v>5.9839682501528451</v>
      </c>
      <c r="DG151" s="6">
        <v>10.902958234154809</v>
      </c>
      <c r="DH151" s="6">
        <v>60.160381986969263</v>
      </c>
      <c r="DI151" s="6" t="s">
        <v>4</v>
      </c>
      <c r="DJ151" s="6">
        <v>22.905675866234851</v>
      </c>
      <c r="DK151" s="6">
        <v>3.3601532648469159</v>
      </c>
      <c r="DL151" s="6">
        <v>6.2366871259535319</v>
      </c>
      <c r="DM151" s="6">
        <v>12.648601138924411</v>
      </c>
      <c r="DN151" s="6" t="s">
        <v>4</v>
      </c>
      <c r="DO151" s="6">
        <v>16.912191401994061</v>
      </c>
      <c r="DP151" s="6">
        <v>4.9976402955719896</v>
      </c>
      <c r="DQ151" s="6">
        <v>15.399093667595579</v>
      </c>
      <c r="DR151" s="6">
        <v>48.762403540666597</v>
      </c>
      <c r="DS151" s="6">
        <v>21.091511270877241</v>
      </c>
      <c r="DT151" s="6">
        <v>6.168489707237736</v>
      </c>
      <c r="DU151" s="6">
        <v>24.055367766523801</v>
      </c>
      <c r="DV151" s="6">
        <v>29.675915673727051</v>
      </c>
      <c r="DW151" s="32">
        <f>[1]!Tableau5102[[#This Row],[Variable45]]</f>
        <v>0</v>
      </c>
      <c r="DX151" s="32">
        <f>[1]!Tableau5102[[#This Row],[Variable46]]</f>
        <v>1</v>
      </c>
      <c r="DY151" s="32">
        <v>1</v>
      </c>
      <c r="DZ151" s="6">
        <v>0</v>
      </c>
      <c r="EA151" s="6">
        <v>1</v>
      </c>
      <c r="EB151" s="6">
        <v>4</v>
      </c>
      <c r="EC151" s="12" t="s">
        <v>1021</v>
      </c>
    </row>
    <row r="152" spans="1:133" s="12" customFormat="1">
      <c r="A152" s="12" t="s">
        <v>1019</v>
      </c>
      <c r="B152" s="13" t="s">
        <v>663</v>
      </c>
      <c r="C152" s="13" t="s">
        <v>181</v>
      </c>
      <c r="D152" s="13">
        <v>1</v>
      </c>
      <c r="E152" s="13" t="s">
        <v>14</v>
      </c>
      <c r="F152" s="13">
        <v>1</v>
      </c>
      <c r="G152" s="6" t="s">
        <v>664</v>
      </c>
      <c r="H152" s="6">
        <v>1</v>
      </c>
      <c r="I152" s="6">
        <v>3</v>
      </c>
      <c r="J152" s="6" t="s">
        <v>4</v>
      </c>
      <c r="K152" s="6">
        <v>1</v>
      </c>
      <c r="L152" s="6">
        <v>1</v>
      </c>
      <c r="M152" s="6">
        <v>0</v>
      </c>
      <c r="N152" s="6">
        <v>1</v>
      </c>
      <c r="O152" s="6">
        <v>1</v>
      </c>
      <c r="P152" s="6">
        <v>1</v>
      </c>
      <c r="Q152" s="6">
        <v>1</v>
      </c>
      <c r="R152" s="6" t="s">
        <v>665</v>
      </c>
      <c r="S152" s="6">
        <v>3</v>
      </c>
      <c r="T152" s="6">
        <v>1</v>
      </c>
      <c r="U152" s="13">
        <v>1</v>
      </c>
      <c r="V152" s="6">
        <v>1</v>
      </c>
      <c r="W152" s="6">
        <v>3</v>
      </c>
      <c r="X152" s="6">
        <v>0</v>
      </c>
      <c r="Y152" s="6">
        <v>0</v>
      </c>
      <c r="Z152" s="6">
        <v>2</v>
      </c>
      <c r="AA152" s="6">
        <v>2</v>
      </c>
      <c r="AB152" s="6">
        <v>0</v>
      </c>
      <c r="AC152" s="6">
        <v>0</v>
      </c>
      <c r="AD152" s="6">
        <v>1</v>
      </c>
      <c r="AE152" s="6">
        <v>0</v>
      </c>
      <c r="AF152" s="6">
        <v>1</v>
      </c>
      <c r="AG152" s="6" t="s">
        <v>666</v>
      </c>
      <c r="AH152" s="6">
        <v>2024</v>
      </c>
      <c r="AI152" s="6" t="s">
        <v>4</v>
      </c>
      <c r="AJ152" s="6">
        <v>1</v>
      </c>
      <c r="AK152" s="6">
        <v>0</v>
      </c>
      <c r="AL152" s="6">
        <v>1</v>
      </c>
      <c r="AM152" s="6">
        <v>1</v>
      </c>
      <c r="AN152" s="6">
        <v>1</v>
      </c>
      <c r="AO152" s="6">
        <v>1</v>
      </c>
      <c r="AP152" s="6">
        <v>1</v>
      </c>
      <c r="AQ152" s="6">
        <v>1</v>
      </c>
      <c r="AR152" s="6">
        <v>1</v>
      </c>
      <c r="AS152" s="6">
        <v>0</v>
      </c>
      <c r="AT152" s="6">
        <v>0</v>
      </c>
      <c r="AU152" s="6">
        <v>0</v>
      </c>
      <c r="AV152" s="6">
        <v>1</v>
      </c>
      <c r="AW152" s="6">
        <v>0</v>
      </c>
      <c r="AX152" s="6" t="s">
        <v>4</v>
      </c>
      <c r="AY152" s="6" t="s">
        <v>4</v>
      </c>
      <c r="AZ152" s="6">
        <v>0</v>
      </c>
      <c r="BA152" s="6">
        <v>1</v>
      </c>
      <c r="BB152" s="6">
        <v>0</v>
      </c>
      <c r="BC152" s="6" t="s">
        <v>4</v>
      </c>
      <c r="BD152" s="6">
        <v>0</v>
      </c>
      <c r="BE152" s="6">
        <v>10.583389999177561</v>
      </c>
      <c r="BF152" s="6">
        <v>34.243746646318598</v>
      </c>
      <c r="BG152" s="6">
        <v>38.2765612000128</v>
      </c>
      <c r="BH152" s="6">
        <v>16.896302154491039</v>
      </c>
      <c r="BI152" s="6">
        <v>100</v>
      </c>
      <c r="BJ152" s="6" t="s">
        <v>4</v>
      </c>
      <c r="BK152" s="6">
        <v>0</v>
      </c>
      <c r="BL152" s="6">
        <v>7.1935741223003378</v>
      </c>
      <c r="BM152" s="6">
        <v>42.466920156681113</v>
      </c>
      <c r="BN152" s="6">
        <v>28.84315729700899</v>
      </c>
      <c r="BO152" s="6">
        <v>21.496348424009579</v>
      </c>
      <c r="BP152" s="6" t="s">
        <v>4</v>
      </c>
      <c r="BQ152" s="6">
        <v>0</v>
      </c>
      <c r="BR152" s="6">
        <v>7.0792030384961704</v>
      </c>
      <c r="BS152" s="6">
        <v>60.663889907004751</v>
      </c>
      <c r="BT152" s="6">
        <v>21.33042359194414</v>
      </c>
      <c r="BU152" s="6">
        <v>10.926483462554961</v>
      </c>
      <c r="BV152" s="6" t="s">
        <v>4</v>
      </c>
      <c r="BW152" s="6">
        <v>0</v>
      </c>
      <c r="BX152" s="6">
        <v>43.301590652918271</v>
      </c>
      <c r="BY152" s="6">
        <v>37.255289899221282</v>
      </c>
      <c r="BZ152" s="6">
        <v>9.0273506448150069</v>
      </c>
      <c r="CA152" s="6">
        <v>10.41576880304544</v>
      </c>
      <c r="CB152" s="22" t="s">
        <v>4</v>
      </c>
      <c r="CC152" s="22" t="s">
        <v>4</v>
      </c>
      <c r="CD152" s="22" t="s">
        <v>4</v>
      </c>
      <c r="CE152" s="22" t="s">
        <v>4</v>
      </c>
      <c r="CF152" s="8" t="s">
        <v>4</v>
      </c>
      <c r="CG152" s="8" t="s">
        <v>4</v>
      </c>
      <c r="CH152" s="23" t="s">
        <v>4</v>
      </c>
      <c r="CI152" s="23" t="s">
        <v>4</v>
      </c>
      <c r="CJ152" s="6" t="s">
        <v>4</v>
      </c>
      <c r="CK152" s="6" t="s">
        <v>4</v>
      </c>
      <c r="CL152" s="6" t="s">
        <v>4</v>
      </c>
      <c r="CM152" s="6" t="s">
        <v>4</v>
      </c>
      <c r="CN152" s="6" t="s">
        <v>4</v>
      </c>
      <c r="CO152" s="6" t="s">
        <v>4</v>
      </c>
      <c r="CP152" s="6" t="s">
        <v>4</v>
      </c>
      <c r="CQ152" s="6" t="s">
        <v>4</v>
      </c>
      <c r="CR152" s="6" t="s">
        <v>4</v>
      </c>
      <c r="CS152" s="6" t="s">
        <v>4</v>
      </c>
      <c r="CT152" s="6" t="s">
        <v>4</v>
      </c>
      <c r="CU152" s="6" t="s">
        <v>4</v>
      </c>
      <c r="CV152" s="6" t="s">
        <v>4</v>
      </c>
      <c r="CW152" s="6" t="s">
        <v>4</v>
      </c>
      <c r="CX152" s="6" t="s">
        <v>4</v>
      </c>
      <c r="CY152" s="6" t="s">
        <v>4</v>
      </c>
      <c r="CZ152" s="6" t="s">
        <v>4</v>
      </c>
      <c r="DA152" s="6">
        <v>69.686976179818572</v>
      </c>
      <c r="DB152" s="6" t="s">
        <v>4</v>
      </c>
      <c r="DC152" s="6" t="s">
        <v>4</v>
      </c>
      <c r="DD152" s="6" t="s">
        <v>4</v>
      </c>
      <c r="DE152" s="6">
        <v>28.18678636763681</v>
      </c>
      <c r="DF152" s="6">
        <v>23.097180373527511</v>
      </c>
      <c r="DG152" s="6">
        <v>15.59220439703711</v>
      </c>
      <c r="DH152" s="6">
        <v>21.43358149523231</v>
      </c>
      <c r="DI152" s="6" t="s">
        <v>4</v>
      </c>
      <c r="DJ152" s="6">
        <v>32.202833904627717</v>
      </c>
      <c r="DK152" s="6">
        <v>5.5295679739397992</v>
      </c>
      <c r="DL152" s="6">
        <v>14.489871876802921</v>
      </c>
      <c r="DM152" s="6">
        <v>22.740802122055062</v>
      </c>
      <c r="DN152" s="6" t="s">
        <v>4</v>
      </c>
      <c r="DO152" s="6">
        <v>31.656022863110682</v>
      </c>
      <c r="DP152" s="6">
        <v>14.945983046913661</v>
      </c>
      <c r="DQ152" s="6">
        <v>21.805883062848249</v>
      </c>
      <c r="DR152" s="6">
        <v>30.577941751900159</v>
      </c>
      <c r="DS152" s="6">
        <v>25.99535228148828</v>
      </c>
      <c r="DT152" s="6">
        <v>14.744233161125569</v>
      </c>
      <c r="DU152" s="6">
        <v>20.964031243077301</v>
      </c>
      <c r="DV152" s="6">
        <v>36.768206791907417</v>
      </c>
      <c r="DW152" s="12">
        <f>[1]!Tableau5102[[#This Row],[Variable45]]</f>
        <v>1</v>
      </c>
      <c r="DX152" s="12">
        <f>[1]!Tableau5102[[#This Row],[Variable46]]</f>
        <v>1</v>
      </c>
      <c r="DY152" s="12">
        <v>1</v>
      </c>
      <c r="DZ152" s="6">
        <v>1</v>
      </c>
      <c r="EA152" s="6">
        <v>3</v>
      </c>
      <c r="EB152" s="6">
        <v>2</v>
      </c>
      <c r="EC152" s="12" t="s">
        <v>1021</v>
      </c>
    </row>
    <row r="153" spans="1:133" s="12" customFormat="1">
      <c r="A153" s="12" t="s">
        <v>1019</v>
      </c>
      <c r="B153" s="13" t="s">
        <v>667</v>
      </c>
      <c r="C153" s="13" t="s">
        <v>7</v>
      </c>
      <c r="D153" s="13">
        <v>2</v>
      </c>
      <c r="E153" s="13" t="s">
        <v>31</v>
      </c>
      <c r="F153" s="13">
        <v>3</v>
      </c>
      <c r="G153" s="32" t="s">
        <v>668</v>
      </c>
      <c r="H153" s="6">
        <v>1</v>
      </c>
      <c r="I153" s="6">
        <v>2</v>
      </c>
      <c r="J153" s="6" t="s">
        <v>4</v>
      </c>
      <c r="K153" s="6">
        <v>1</v>
      </c>
      <c r="L153" s="6">
        <v>0</v>
      </c>
      <c r="M153" s="6">
        <v>1</v>
      </c>
      <c r="N153" s="6">
        <v>0</v>
      </c>
      <c r="O153" s="6">
        <v>0</v>
      </c>
      <c r="P153" s="6">
        <v>1</v>
      </c>
      <c r="Q153" s="6">
        <v>1</v>
      </c>
      <c r="R153" s="6" t="s">
        <v>4</v>
      </c>
      <c r="S153" s="6">
        <v>2</v>
      </c>
      <c r="T153" s="6">
        <v>1</v>
      </c>
      <c r="U153" s="13">
        <v>0</v>
      </c>
      <c r="V153" s="6">
        <v>1</v>
      </c>
      <c r="W153" s="6">
        <v>3</v>
      </c>
      <c r="X153" s="6">
        <v>0</v>
      </c>
      <c r="Y153" s="6">
        <v>3</v>
      </c>
      <c r="Z153" s="6">
        <v>4</v>
      </c>
      <c r="AA153" s="6">
        <v>2</v>
      </c>
      <c r="AB153" s="6">
        <v>0</v>
      </c>
      <c r="AC153" s="6">
        <v>0</v>
      </c>
      <c r="AD153" s="6">
        <v>3</v>
      </c>
      <c r="AE153" s="6">
        <v>1</v>
      </c>
      <c r="AF153" s="6">
        <v>0</v>
      </c>
      <c r="AG153" s="6" t="s">
        <v>669</v>
      </c>
      <c r="AH153" s="6">
        <v>2023</v>
      </c>
      <c r="AI153" s="6" t="s">
        <v>670</v>
      </c>
      <c r="AJ153" s="6">
        <v>1</v>
      </c>
      <c r="AK153" s="6">
        <v>1</v>
      </c>
      <c r="AL153" s="6">
        <v>1</v>
      </c>
      <c r="AM153" s="6">
        <v>1</v>
      </c>
      <c r="AN153" s="6">
        <v>1</v>
      </c>
      <c r="AO153" s="6">
        <v>0</v>
      </c>
      <c r="AP153" s="6">
        <v>1</v>
      </c>
      <c r="AQ153" s="6">
        <v>0</v>
      </c>
      <c r="AR153" s="6">
        <v>1</v>
      </c>
      <c r="AS153" s="6">
        <v>1</v>
      </c>
      <c r="AT153" s="6">
        <v>0</v>
      </c>
      <c r="AU153" s="6">
        <v>1</v>
      </c>
      <c r="AV153" s="6">
        <v>1</v>
      </c>
      <c r="AW153" s="6">
        <v>1</v>
      </c>
      <c r="AX153" s="6" t="s">
        <v>671</v>
      </c>
      <c r="AY153" s="6">
        <v>1</v>
      </c>
      <c r="AZ153" s="6">
        <v>1</v>
      </c>
      <c r="BA153" s="6">
        <v>0</v>
      </c>
      <c r="BB153" s="6">
        <v>1</v>
      </c>
      <c r="BC153" s="6" t="s">
        <v>4</v>
      </c>
      <c r="BD153" s="6">
        <v>0</v>
      </c>
      <c r="BE153" s="6">
        <v>27.56358704753708</v>
      </c>
      <c r="BF153" s="6">
        <v>54.214607316491922</v>
      </c>
      <c r="BG153" s="6">
        <v>10.346322100178041</v>
      </c>
      <c r="BH153" s="6">
        <v>7.8754835357929656</v>
      </c>
      <c r="BI153" s="6">
        <v>99.999999999999986</v>
      </c>
      <c r="BJ153" s="6" t="s">
        <v>4</v>
      </c>
      <c r="BK153" s="6">
        <v>0.3578672392351207</v>
      </c>
      <c r="BL153" s="6">
        <v>63.774819881283783</v>
      </c>
      <c r="BM153" s="6">
        <v>27.15684138037664</v>
      </c>
      <c r="BN153" s="6">
        <v>4.9746097739611717</v>
      </c>
      <c r="BO153" s="6">
        <v>3.735861725143272</v>
      </c>
      <c r="BP153" s="6" t="s">
        <v>4</v>
      </c>
      <c r="BQ153" s="6">
        <v>0</v>
      </c>
      <c r="BR153" s="6">
        <v>33.68960199793181</v>
      </c>
      <c r="BS153" s="6">
        <v>41.942390782540038</v>
      </c>
      <c r="BT153" s="6">
        <v>6.0821256646405111</v>
      </c>
      <c r="BU153" s="6">
        <v>18.285881554887609</v>
      </c>
      <c r="BV153" s="6" t="s">
        <v>4</v>
      </c>
      <c r="BW153" s="6">
        <v>0</v>
      </c>
      <c r="BX153" s="6">
        <v>81.420284082594094</v>
      </c>
      <c r="BY153" s="6">
        <v>10.563774424384601</v>
      </c>
      <c r="BZ153" s="6">
        <v>3.6924958586166272</v>
      </c>
      <c r="CA153" s="6">
        <v>4.3234456344046777</v>
      </c>
      <c r="CB153" s="22" t="s">
        <v>4</v>
      </c>
      <c r="CC153" s="22" t="s">
        <v>4</v>
      </c>
      <c r="CD153" s="22" t="s">
        <v>4</v>
      </c>
      <c r="CE153" s="22" t="s">
        <v>4</v>
      </c>
      <c r="CF153" s="8" t="s">
        <v>4</v>
      </c>
      <c r="CG153" s="23">
        <v>1</v>
      </c>
      <c r="CH153" s="23">
        <v>5</v>
      </c>
      <c r="CI153" s="23">
        <v>0</v>
      </c>
      <c r="CJ153" s="6">
        <v>1</v>
      </c>
      <c r="CK153" s="6">
        <v>0</v>
      </c>
      <c r="CL153" s="6">
        <v>0</v>
      </c>
      <c r="CM153" s="6">
        <v>0</v>
      </c>
      <c r="CN153" s="6">
        <v>1</v>
      </c>
      <c r="CO153" s="6">
        <v>0</v>
      </c>
      <c r="CP153" s="6">
        <v>1</v>
      </c>
      <c r="CQ153" s="6">
        <v>0</v>
      </c>
      <c r="CR153" s="6">
        <v>0</v>
      </c>
      <c r="CS153" s="6">
        <v>1</v>
      </c>
      <c r="CT153" s="6" t="s">
        <v>672</v>
      </c>
      <c r="CU153" s="6">
        <v>19235.25715824432</v>
      </c>
      <c r="CV153" s="6" t="s">
        <v>72</v>
      </c>
      <c r="CW153" s="6" t="s">
        <v>64</v>
      </c>
      <c r="CX153" s="6" t="s">
        <v>564</v>
      </c>
      <c r="CY153" s="6" t="s">
        <v>62</v>
      </c>
      <c r="CZ153" s="6" t="s">
        <v>4</v>
      </c>
      <c r="DA153" s="6">
        <v>14.065166968116181</v>
      </c>
      <c r="DB153" s="6" t="s">
        <v>4</v>
      </c>
      <c r="DC153" s="6" t="s">
        <v>4</v>
      </c>
      <c r="DD153" s="6" t="s">
        <v>4</v>
      </c>
      <c r="DE153" s="6">
        <v>29.369993300923809</v>
      </c>
      <c r="DF153" s="6">
        <v>21.722119869373131</v>
      </c>
      <c r="DG153" s="6">
        <v>0</v>
      </c>
      <c r="DH153" s="6">
        <v>47.92865421164862</v>
      </c>
      <c r="DI153" s="6" t="s">
        <v>4</v>
      </c>
      <c r="DJ153" s="6">
        <v>97.443700103794868</v>
      </c>
      <c r="DK153" s="6">
        <v>2.5562998962051271</v>
      </c>
      <c r="DL153" s="6">
        <v>0</v>
      </c>
      <c r="DM153" s="6">
        <v>0</v>
      </c>
      <c r="DN153" s="6" t="s">
        <v>4</v>
      </c>
      <c r="DO153" s="6">
        <v>16.13433668650217</v>
      </c>
      <c r="DP153" s="6">
        <v>0.53235641767402775</v>
      </c>
      <c r="DQ153" s="6">
        <v>0</v>
      </c>
      <c r="DR153" s="6">
        <v>1.9842648193989121</v>
      </c>
      <c r="DS153" s="6">
        <v>94.126665072444482</v>
      </c>
      <c r="DT153" s="6">
        <v>0</v>
      </c>
      <c r="DU153" s="6">
        <v>0</v>
      </c>
      <c r="DV153" s="6">
        <v>0</v>
      </c>
      <c r="DW153" s="12">
        <f>[1]!Tableau5102[[#This Row],[Variable45]]</f>
        <v>1</v>
      </c>
      <c r="DX153" s="12">
        <f>[1]!Tableau5102[[#This Row],[Variable46]]</f>
        <v>0</v>
      </c>
      <c r="DY153" s="12">
        <v>1</v>
      </c>
      <c r="DZ153" s="6">
        <v>1</v>
      </c>
      <c r="EA153" s="6">
        <v>3</v>
      </c>
      <c r="EB153" s="6">
        <v>4</v>
      </c>
      <c r="EC153" s="12" t="s">
        <v>1021</v>
      </c>
    </row>
    <row r="154" spans="1:133" s="12" customFormat="1">
      <c r="A154" s="12" t="s">
        <v>1019</v>
      </c>
      <c r="B154" s="13" t="s">
        <v>673</v>
      </c>
      <c r="C154" s="13" t="s">
        <v>7</v>
      </c>
      <c r="D154" s="13">
        <v>2</v>
      </c>
      <c r="E154" s="13" t="s">
        <v>31</v>
      </c>
      <c r="F154" s="13">
        <v>3</v>
      </c>
      <c r="G154" s="6" t="s">
        <v>674</v>
      </c>
      <c r="H154" s="6">
        <v>1</v>
      </c>
      <c r="I154" s="6">
        <v>2</v>
      </c>
      <c r="J154" s="6" t="s">
        <v>4</v>
      </c>
      <c r="K154" s="6">
        <v>1</v>
      </c>
      <c r="L154" s="6">
        <v>1</v>
      </c>
      <c r="M154" s="6">
        <v>0</v>
      </c>
      <c r="N154" s="6">
        <v>0</v>
      </c>
      <c r="O154" s="6">
        <v>0</v>
      </c>
      <c r="P154" s="6">
        <v>1</v>
      </c>
      <c r="Q154" s="6">
        <v>1</v>
      </c>
      <c r="R154" s="6" t="s">
        <v>675</v>
      </c>
      <c r="S154" s="6">
        <v>3</v>
      </c>
      <c r="T154" s="6">
        <v>0</v>
      </c>
      <c r="U154" s="13">
        <v>1</v>
      </c>
      <c r="V154" s="6">
        <v>1</v>
      </c>
      <c r="W154" s="6">
        <v>3</v>
      </c>
      <c r="X154" s="6">
        <v>0</v>
      </c>
      <c r="Y154" s="6">
        <v>3</v>
      </c>
      <c r="Z154" s="6">
        <v>1</v>
      </c>
      <c r="AA154" s="6">
        <v>3</v>
      </c>
      <c r="AB154" s="6">
        <v>0</v>
      </c>
      <c r="AC154" s="6">
        <v>1</v>
      </c>
      <c r="AD154" s="6">
        <v>3</v>
      </c>
      <c r="AE154" s="6">
        <v>0</v>
      </c>
      <c r="AF154" s="6">
        <v>0</v>
      </c>
      <c r="AG154" s="6" t="s">
        <v>676</v>
      </c>
      <c r="AH154" s="6">
        <v>2022</v>
      </c>
      <c r="AI154" s="6" t="s">
        <v>677</v>
      </c>
      <c r="AJ154" s="6">
        <v>1</v>
      </c>
      <c r="AK154" s="6">
        <v>0</v>
      </c>
      <c r="AL154" s="6">
        <v>1</v>
      </c>
      <c r="AM154" s="6">
        <v>1</v>
      </c>
      <c r="AN154" s="6">
        <v>1</v>
      </c>
      <c r="AO154" s="6">
        <v>1</v>
      </c>
      <c r="AP154" s="6">
        <v>1</v>
      </c>
      <c r="AQ154" s="6">
        <v>0</v>
      </c>
      <c r="AR154" s="6">
        <v>1</v>
      </c>
      <c r="AS154" s="6">
        <v>0</v>
      </c>
      <c r="AT154" s="6">
        <v>0</v>
      </c>
      <c r="AU154" s="6">
        <v>0</v>
      </c>
      <c r="AV154" s="6">
        <v>1</v>
      </c>
      <c r="AW154" s="6">
        <v>1</v>
      </c>
      <c r="AX154" s="6" t="s">
        <v>678</v>
      </c>
      <c r="AY154" s="6">
        <v>3</v>
      </c>
      <c r="AZ154" s="6">
        <v>1</v>
      </c>
      <c r="BA154" s="6">
        <v>0</v>
      </c>
      <c r="BB154" s="6">
        <v>1</v>
      </c>
      <c r="BC154" s="6" t="s">
        <v>4</v>
      </c>
      <c r="BD154" s="6">
        <v>50.276219360615173</v>
      </c>
      <c r="BE154" s="6">
        <v>36.533416092478959</v>
      </c>
      <c r="BF154" s="6">
        <v>8.1443857387203842</v>
      </c>
      <c r="BG154" s="6">
        <v>3.852966247775361</v>
      </c>
      <c r="BH154" s="6">
        <v>1.193012560410128</v>
      </c>
      <c r="BI154" s="6">
        <v>28.362187145248051</v>
      </c>
      <c r="BJ154" s="6" t="s">
        <v>4</v>
      </c>
      <c r="BK154" s="6">
        <v>0.70126190972418634</v>
      </c>
      <c r="BL154" s="6">
        <v>18.752898922901</v>
      </c>
      <c r="BM154" s="6">
        <v>45.006764627478802</v>
      </c>
      <c r="BN154" s="6">
        <v>17.631567282051911</v>
      </c>
      <c r="BO154" s="6">
        <v>17.907507257844109</v>
      </c>
      <c r="BP154" s="6" t="s">
        <v>4</v>
      </c>
      <c r="BQ154" s="6">
        <v>6.0634668248220311</v>
      </c>
      <c r="BR154" s="6">
        <v>24.391752603786639</v>
      </c>
      <c r="BS154" s="6">
        <v>52.969851979827673</v>
      </c>
      <c r="BT154" s="6">
        <v>8.8870121498098786</v>
      </c>
      <c r="BU154" s="6">
        <v>7.6879164417537709</v>
      </c>
      <c r="BV154" s="6" t="s">
        <v>4</v>
      </c>
      <c r="BW154" s="6">
        <v>11.0201274628434</v>
      </c>
      <c r="BX154" s="6">
        <v>69.174184203921996</v>
      </c>
      <c r="BY154" s="6">
        <v>8.2234679520210925</v>
      </c>
      <c r="BZ154" s="6">
        <v>2.4604993503484902</v>
      </c>
      <c r="CA154" s="6">
        <v>9.1217210308650341</v>
      </c>
      <c r="CB154" s="24">
        <v>0</v>
      </c>
      <c r="CC154" s="24">
        <v>0</v>
      </c>
      <c r="CD154" s="24">
        <v>2.7691224786783089</v>
      </c>
      <c r="CE154" s="24">
        <v>94.168124946909671</v>
      </c>
      <c r="CF154" s="25">
        <v>3.0627525744120021</v>
      </c>
      <c r="CG154" s="23" t="s">
        <v>60</v>
      </c>
      <c r="CH154" s="23" t="s">
        <v>60</v>
      </c>
      <c r="CI154" s="23" t="s">
        <v>60</v>
      </c>
      <c r="CJ154" s="6" t="s">
        <v>60</v>
      </c>
      <c r="CK154" s="6" t="s">
        <v>60</v>
      </c>
      <c r="CL154" s="6" t="s">
        <v>60</v>
      </c>
      <c r="CM154" s="6" t="s">
        <v>60</v>
      </c>
      <c r="CN154" s="6" t="s">
        <v>60</v>
      </c>
      <c r="CO154" s="6" t="s">
        <v>60</v>
      </c>
      <c r="CP154" s="6" t="s">
        <v>60</v>
      </c>
      <c r="CQ154" s="6" t="s">
        <v>60</v>
      </c>
      <c r="CR154" s="6" t="s">
        <v>60</v>
      </c>
      <c r="CS154" s="6" t="s">
        <v>60</v>
      </c>
      <c r="CT154" s="6" t="s">
        <v>60</v>
      </c>
      <c r="CU154" s="6">
        <v>34310.563088833165</v>
      </c>
      <c r="CV154" s="6" t="s">
        <v>60</v>
      </c>
      <c r="CW154" s="6" t="s">
        <v>60</v>
      </c>
      <c r="CX154" s="6" t="s">
        <v>60</v>
      </c>
      <c r="CY154" s="6" t="s">
        <v>60</v>
      </c>
      <c r="CZ154" s="6">
        <v>7.8099475240446044</v>
      </c>
      <c r="DA154" s="6">
        <v>8.5908891009607213</v>
      </c>
      <c r="DB154" s="6">
        <v>5.3370370244048333</v>
      </c>
      <c r="DC154" s="6">
        <v>46.185611897968101</v>
      </c>
      <c r="DD154" s="6">
        <v>83.154773006863394</v>
      </c>
      <c r="DE154" s="6">
        <v>38.97719596729717</v>
      </c>
      <c r="DF154" s="6">
        <v>17.753189856938121</v>
      </c>
      <c r="DG154" s="6">
        <v>11.34157791996412</v>
      </c>
      <c r="DH154" s="6">
        <v>25.784217500928051</v>
      </c>
      <c r="DI154" s="6">
        <v>77.277582462835269</v>
      </c>
      <c r="DJ154" s="6">
        <v>36.911709229495052</v>
      </c>
      <c r="DK154" s="6">
        <v>1.198322036562433</v>
      </c>
      <c r="DL154" s="6">
        <v>0.44185919057437539</v>
      </c>
      <c r="DM154" s="6">
        <v>57.881149737238871</v>
      </c>
      <c r="DN154" s="6">
        <v>78.153322218494878</v>
      </c>
      <c r="DO154" s="6">
        <v>63.160685677486782</v>
      </c>
      <c r="DP154" s="6">
        <v>6.4547452206530158</v>
      </c>
      <c r="DQ154" s="6">
        <v>11.51312358163266</v>
      </c>
      <c r="DR154" s="6">
        <v>17.335965402221721</v>
      </c>
      <c r="DS154" s="6">
        <v>54.86076259065068</v>
      </c>
      <c r="DT154" s="6">
        <v>5.6775243682886352</v>
      </c>
      <c r="DU154" s="6">
        <v>22.354752056611702</v>
      </c>
      <c r="DV154" s="6">
        <v>15.737218531504499</v>
      </c>
      <c r="DW154" s="12">
        <f>[1]!Tableau5102[[#This Row],[Variable45]]</f>
        <v>0</v>
      </c>
      <c r="DX154" s="12">
        <f>[1]!Tableau5102[[#This Row],[Variable46]]</f>
        <v>1</v>
      </c>
      <c r="DY154" s="12">
        <v>1</v>
      </c>
      <c r="DZ154" s="6">
        <v>1</v>
      </c>
      <c r="EA154" s="6">
        <v>3</v>
      </c>
      <c r="EB154" s="6">
        <v>1</v>
      </c>
      <c r="EC154" s="12" t="s">
        <v>1021</v>
      </c>
    </row>
    <row r="155" spans="1:133" s="12" customFormat="1" ht="15.5">
      <c r="A155" s="12" t="s">
        <v>1019</v>
      </c>
      <c r="B155" s="1" t="s">
        <v>679</v>
      </c>
      <c r="C155" s="2" t="s">
        <v>7</v>
      </c>
      <c r="D155" s="2">
        <v>2</v>
      </c>
      <c r="E155" s="2" t="s">
        <v>8</v>
      </c>
      <c r="F155" s="2">
        <v>2</v>
      </c>
      <c r="G155" s="4" t="s">
        <v>29</v>
      </c>
      <c r="H155" s="4">
        <v>1</v>
      </c>
      <c r="I155" s="4">
        <v>1</v>
      </c>
      <c r="J155" s="4" t="s">
        <v>4</v>
      </c>
      <c r="K155" s="4">
        <v>1</v>
      </c>
      <c r="L155" s="4">
        <v>1</v>
      </c>
      <c r="M155" s="4">
        <v>1</v>
      </c>
      <c r="N155" s="4">
        <v>1</v>
      </c>
      <c r="O155" s="4">
        <v>1</v>
      </c>
      <c r="P155" s="4">
        <v>1</v>
      </c>
      <c r="Q155" s="4">
        <v>1</v>
      </c>
      <c r="R155" s="4" t="s">
        <v>680</v>
      </c>
      <c r="S155" s="4">
        <v>2</v>
      </c>
      <c r="T155" s="6">
        <v>0</v>
      </c>
      <c r="U155" s="2">
        <v>0</v>
      </c>
      <c r="V155" s="4">
        <v>1</v>
      </c>
      <c r="W155" s="4">
        <v>3</v>
      </c>
      <c r="X155" s="6">
        <v>1</v>
      </c>
      <c r="Y155" s="4">
        <v>3</v>
      </c>
      <c r="Z155" s="4">
        <v>3</v>
      </c>
      <c r="AA155" s="4">
        <v>3</v>
      </c>
      <c r="AB155" s="4">
        <v>0</v>
      </c>
      <c r="AC155" s="4">
        <v>1</v>
      </c>
      <c r="AD155" s="4">
        <v>4</v>
      </c>
      <c r="AE155" s="4">
        <v>0</v>
      </c>
      <c r="AF155" s="4">
        <v>1</v>
      </c>
      <c r="AG155" s="4" t="s">
        <v>681</v>
      </c>
      <c r="AH155" s="4">
        <v>2016</v>
      </c>
      <c r="AI155" s="63" t="s">
        <v>682</v>
      </c>
      <c r="AJ155" s="4">
        <v>1</v>
      </c>
      <c r="AK155" s="4">
        <v>1</v>
      </c>
      <c r="AL155" s="4">
        <v>1</v>
      </c>
      <c r="AM155" s="4">
        <v>0</v>
      </c>
      <c r="AN155" s="4">
        <v>0</v>
      </c>
      <c r="AO155" s="4">
        <v>0</v>
      </c>
      <c r="AP155" s="4">
        <v>0</v>
      </c>
      <c r="AQ155" s="4">
        <v>0</v>
      </c>
      <c r="AR155" s="4">
        <v>1</v>
      </c>
      <c r="AS155" s="4">
        <v>0</v>
      </c>
      <c r="AT155" s="4">
        <v>1</v>
      </c>
      <c r="AU155" s="4">
        <v>1</v>
      </c>
      <c r="AV155" s="4">
        <v>0</v>
      </c>
      <c r="AW155" s="4">
        <v>0</v>
      </c>
      <c r="AX155" s="4" t="s">
        <v>683</v>
      </c>
      <c r="AY155" s="4">
        <v>0</v>
      </c>
      <c r="AZ155" s="4">
        <v>0</v>
      </c>
      <c r="BA155" s="6">
        <v>1</v>
      </c>
      <c r="BB155" s="6">
        <v>1</v>
      </c>
      <c r="BC155" s="4" t="s">
        <v>4</v>
      </c>
      <c r="BD155" s="4">
        <v>1.4894762479999999</v>
      </c>
      <c r="BE155" s="4">
        <v>8.6649678380000008</v>
      </c>
      <c r="BF155" s="4">
        <v>29.1293921</v>
      </c>
      <c r="BG155" s="4">
        <v>37.894618850000001</v>
      </c>
      <c r="BH155" s="4">
        <v>22.821544970000001</v>
      </c>
      <c r="BI155" s="4">
        <v>99.593316299999998</v>
      </c>
      <c r="BJ155" s="4" t="s">
        <v>4</v>
      </c>
      <c r="BK155" s="4">
        <v>0.13652402399999999</v>
      </c>
      <c r="BL155" s="4">
        <v>6.6429857969999997</v>
      </c>
      <c r="BM155" s="4">
        <v>41.48579763</v>
      </c>
      <c r="BN155" s="4">
        <v>30.591928150000001</v>
      </c>
      <c r="BO155" s="4">
        <v>21.14276439</v>
      </c>
      <c r="BP155" s="4" t="s">
        <v>4</v>
      </c>
      <c r="BQ155" s="4">
        <v>0.54320772500000003</v>
      </c>
      <c r="BR155" s="4">
        <v>20.72171007</v>
      </c>
      <c r="BS155" s="4">
        <v>47.127337519999998</v>
      </c>
      <c r="BT155" s="4">
        <v>19.615873300000001</v>
      </c>
      <c r="BU155" s="4">
        <v>11.991871379999999</v>
      </c>
      <c r="BV155" s="4" t="s">
        <v>4</v>
      </c>
      <c r="BW155" s="4">
        <v>0.13652402399999999</v>
      </c>
      <c r="BX155" s="4">
        <v>25.445352660000001</v>
      </c>
      <c r="BY155" s="4">
        <v>39.309844050000002</v>
      </c>
      <c r="BZ155" s="4">
        <v>26.799190280000001</v>
      </c>
      <c r="CA155" s="4">
        <v>8.3090889889999993</v>
      </c>
      <c r="CB155" s="2" t="s">
        <v>4</v>
      </c>
      <c r="CC155" s="2" t="s">
        <v>4</v>
      </c>
      <c r="CD155" s="2" t="s">
        <v>4</v>
      </c>
      <c r="CE155" s="2" t="s">
        <v>4</v>
      </c>
      <c r="CF155" s="7" t="s">
        <v>4</v>
      </c>
      <c r="CG155" s="8" t="s">
        <v>4</v>
      </c>
      <c r="CH155" s="9" t="s">
        <v>4</v>
      </c>
      <c r="CI155" s="10" t="s">
        <v>4</v>
      </c>
      <c r="CJ155" s="4" t="s">
        <v>4</v>
      </c>
      <c r="CK155" s="4" t="s">
        <v>4</v>
      </c>
      <c r="CL155" s="4" t="s">
        <v>4</v>
      </c>
      <c r="CM155" s="4" t="s">
        <v>4</v>
      </c>
      <c r="CN155" s="4" t="s">
        <v>4</v>
      </c>
      <c r="CO155" s="4" t="s">
        <v>4</v>
      </c>
      <c r="CP155" s="4" t="s">
        <v>4</v>
      </c>
      <c r="CQ155" s="4" t="s">
        <v>4</v>
      </c>
      <c r="CR155" s="4" t="s">
        <v>4</v>
      </c>
      <c r="CS155" s="4" t="s">
        <v>4</v>
      </c>
      <c r="CT155" s="4" t="s">
        <v>4</v>
      </c>
      <c r="CU155" s="4" t="s">
        <v>4</v>
      </c>
      <c r="CV155" s="4" t="s">
        <v>4</v>
      </c>
      <c r="CW155" s="4" t="s">
        <v>4</v>
      </c>
      <c r="CX155" s="4" t="s">
        <v>4</v>
      </c>
      <c r="CY155" s="4" t="s">
        <v>4</v>
      </c>
      <c r="CZ155" s="4" t="s">
        <v>4</v>
      </c>
      <c r="DA155" s="4">
        <v>24.4397223</v>
      </c>
      <c r="DB155" s="4" t="s">
        <v>4</v>
      </c>
      <c r="DC155" s="4" t="s">
        <v>4</v>
      </c>
      <c r="DD155" s="4" t="s">
        <v>4</v>
      </c>
      <c r="DE155" s="4">
        <v>21.812392490000001</v>
      </c>
      <c r="DF155" s="4">
        <v>13.49612026</v>
      </c>
      <c r="DG155" s="4">
        <v>6.0645414789999998</v>
      </c>
      <c r="DH155" s="4">
        <v>54.448677779999997</v>
      </c>
      <c r="DI155" s="4" t="s">
        <v>4</v>
      </c>
      <c r="DJ155" s="4">
        <v>20.725224520000001</v>
      </c>
      <c r="DK155" s="4">
        <v>3.5116900339999999</v>
      </c>
      <c r="DL155" s="4">
        <v>22.228708560000001</v>
      </c>
      <c r="DM155" s="4">
        <v>51.130642539999997</v>
      </c>
      <c r="DN155" s="4" t="s">
        <v>4</v>
      </c>
      <c r="DO155" s="4">
        <v>9.9561809330000006</v>
      </c>
      <c r="DP155" s="4">
        <v>0.46012910000000001</v>
      </c>
      <c r="DQ155" s="4">
        <v>30.842950900000002</v>
      </c>
      <c r="DR155" s="4">
        <v>48.241543299999996</v>
      </c>
      <c r="DS155" s="4">
        <v>11.742500290000001</v>
      </c>
      <c r="DT155" s="4">
        <v>1.9433642440000001</v>
      </c>
      <c r="DU155" s="4">
        <v>27.35804474</v>
      </c>
      <c r="DV155" s="11">
        <v>49.998398979999997</v>
      </c>
      <c r="DW155" s="12">
        <f>[1]!Tableau5102[[#This Row],[Variable45]]</f>
        <v>0</v>
      </c>
      <c r="DX155" s="12">
        <f>[1]!Tableau5102[[#This Row],[Variable46]]</f>
        <v>1</v>
      </c>
      <c r="DY155" s="12">
        <v>1</v>
      </c>
      <c r="DZ155" s="4">
        <v>1</v>
      </c>
      <c r="EA155" s="4">
        <v>3</v>
      </c>
      <c r="EB155" s="4">
        <v>3</v>
      </c>
      <c r="EC155" s="12" t="s">
        <v>1021</v>
      </c>
    </row>
    <row r="156" spans="1:133" s="12" customFormat="1">
      <c r="A156" s="12" t="s">
        <v>1019</v>
      </c>
      <c r="B156" s="13" t="s">
        <v>684</v>
      </c>
      <c r="C156" s="13" t="s">
        <v>7</v>
      </c>
      <c r="D156" s="13">
        <v>2</v>
      </c>
      <c r="E156" s="13" t="s">
        <v>31</v>
      </c>
      <c r="F156" s="13">
        <v>3</v>
      </c>
      <c r="G156" s="6" t="s">
        <v>685</v>
      </c>
      <c r="H156" s="6">
        <v>1</v>
      </c>
      <c r="I156" s="6">
        <v>1</v>
      </c>
      <c r="J156" s="6" t="s">
        <v>4</v>
      </c>
      <c r="K156" s="6">
        <v>1</v>
      </c>
      <c r="L156" s="6">
        <v>1</v>
      </c>
      <c r="M156" s="6">
        <v>1</v>
      </c>
      <c r="N156" s="6">
        <v>1</v>
      </c>
      <c r="O156" s="6">
        <v>1</v>
      </c>
      <c r="P156" s="6">
        <v>0</v>
      </c>
      <c r="Q156" s="6">
        <v>1</v>
      </c>
      <c r="R156" s="6" t="s">
        <v>4</v>
      </c>
      <c r="S156" s="6">
        <v>2</v>
      </c>
      <c r="T156" s="6">
        <v>0</v>
      </c>
      <c r="U156" s="13">
        <v>1</v>
      </c>
      <c r="V156" s="6">
        <v>1</v>
      </c>
      <c r="W156" s="6">
        <v>3</v>
      </c>
      <c r="X156" s="6">
        <v>0</v>
      </c>
      <c r="Y156" s="6">
        <v>3</v>
      </c>
      <c r="Z156" s="6">
        <v>4</v>
      </c>
      <c r="AA156" s="6">
        <v>2</v>
      </c>
      <c r="AB156" s="6">
        <v>2</v>
      </c>
      <c r="AC156" s="6">
        <v>0</v>
      </c>
      <c r="AD156" s="6">
        <v>4</v>
      </c>
      <c r="AE156" s="6">
        <v>1</v>
      </c>
      <c r="AF156" s="6">
        <v>1</v>
      </c>
      <c r="AG156" s="6" t="s">
        <v>686</v>
      </c>
      <c r="AH156" s="6">
        <v>2017</v>
      </c>
      <c r="AI156" s="6" t="s">
        <v>138</v>
      </c>
      <c r="AJ156" s="6">
        <v>0</v>
      </c>
      <c r="AK156" s="6">
        <v>0</v>
      </c>
      <c r="AL156" s="6">
        <v>1</v>
      </c>
      <c r="AM156" s="6">
        <v>1</v>
      </c>
      <c r="AN156" s="6">
        <v>1</v>
      </c>
      <c r="AO156" s="6">
        <v>1</v>
      </c>
      <c r="AP156" s="6">
        <v>1</v>
      </c>
      <c r="AQ156" s="6">
        <v>0</v>
      </c>
      <c r="AR156" s="6">
        <v>1</v>
      </c>
      <c r="AS156" s="6">
        <v>1</v>
      </c>
      <c r="AT156" s="6">
        <v>0</v>
      </c>
      <c r="AU156" s="6">
        <v>0</v>
      </c>
      <c r="AV156" s="6">
        <v>1</v>
      </c>
      <c r="AW156" s="6">
        <v>1</v>
      </c>
      <c r="AX156" s="6" t="s">
        <v>4</v>
      </c>
      <c r="AY156" s="6">
        <v>1</v>
      </c>
      <c r="AZ156" s="6">
        <v>1</v>
      </c>
      <c r="BA156" s="6">
        <v>1</v>
      </c>
      <c r="BB156" s="6">
        <v>1</v>
      </c>
      <c r="BC156" s="6" t="s">
        <v>4</v>
      </c>
      <c r="BD156" s="6">
        <v>0</v>
      </c>
      <c r="BE156" s="6">
        <v>16.975074037369751</v>
      </c>
      <c r="BF156" s="6">
        <v>39.169916108938352</v>
      </c>
      <c r="BG156" s="6">
        <v>31.158045922922518</v>
      </c>
      <c r="BH156" s="6">
        <v>12.6969639307694</v>
      </c>
      <c r="BI156" s="6">
        <v>97.00715749989925</v>
      </c>
      <c r="BJ156" s="6" t="s">
        <v>4</v>
      </c>
      <c r="BK156" s="6">
        <v>0</v>
      </c>
      <c r="BL156" s="6">
        <v>23.097284469639501</v>
      </c>
      <c r="BM156" s="6">
        <v>38.741386854541808</v>
      </c>
      <c r="BN156" s="6">
        <v>21.231415021640021</v>
      </c>
      <c r="BO156" s="6">
        <v>16.929913654178669</v>
      </c>
      <c r="BP156" s="6" t="s">
        <v>4</v>
      </c>
      <c r="BQ156" s="6">
        <v>0.20454167273692331</v>
      </c>
      <c r="BR156" s="6">
        <v>16.963946612360829</v>
      </c>
      <c r="BS156" s="6">
        <v>42.970605486604249</v>
      </c>
      <c r="BT156" s="6">
        <v>20.321607386679968</v>
      </c>
      <c r="BU156" s="6">
        <v>19.539298841618031</v>
      </c>
      <c r="BV156" s="6" t="s">
        <v>4</v>
      </c>
      <c r="BW156" s="6">
        <v>1.065340015899509</v>
      </c>
      <c r="BX156" s="6">
        <v>84.035136507821434</v>
      </c>
      <c r="BY156" s="6">
        <v>6.9444204761532378</v>
      </c>
      <c r="BZ156" s="6">
        <v>3.2733411071252858</v>
      </c>
      <c r="CA156" s="6">
        <v>4.6817618930005507</v>
      </c>
      <c r="CB156" s="24">
        <v>0</v>
      </c>
      <c r="CC156" s="24">
        <v>1.1122450735899601</v>
      </c>
      <c r="CD156" s="24">
        <v>43.048295715134117</v>
      </c>
      <c r="CE156" s="24">
        <v>52.009407339220779</v>
      </c>
      <c r="CF156" s="25">
        <v>3.8300518720551442</v>
      </c>
      <c r="CG156" s="8" t="s">
        <v>4</v>
      </c>
      <c r="CH156" s="23" t="s">
        <v>4</v>
      </c>
      <c r="CI156" s="23" t="s">
        <v>4</v>
      </c>
      <c r="CJ156" s="6" t="s">
        <v>4</v>
      </c>
      <c r="CK156" s="6" t="s">
        <v>4</v>
      </c>
      <c r="CL156" s="6" t="s">
        <v>4</v>
      </c>
      <c r="CM156" s="6" t="s">
        <v>4</v>
      </c>
      <c r="CN156" s="6" t="s">
        <v>4</v>
      </c>
      <c r="CO156" s="6" t="s">
        <v>4</v>
      </c>
      <c r="CP156" s="6" t="s">
        <v>4</v>
      </c>
      <c r="CQ156" s="6" t="s">
        <v>4</v>
      </c>
      <c r="CR156" s="6" t="s">
        <v>4</v>
      </c>
      <c r="CS156" s="6" t="s">
        <v>4</v>
      </c>
      <c r="CT156" s="6" t="s">
        <v>4</v>
      </c>
      <c r="CU156" s="6">
        <v>23299.511082121735</v>
      </c>
      <c r="CV156" s="6" t="s">
        <v>4</v>
      </c>
      <c r="CW156" s="6" t="s">
        <v>4</v>
      </c>
      <c r="CX156" s="6" t="s">
        <v>4</v>
      </c>
      <c r="CY156" s="6" t="s">
        <v>4</v>
      </c>
      <c r="CZ156" s="6">
        <v>85.636441816346647</v>
      </c>
      <c r="DA156" s="6">
        <v>33.080659310868647</v>
      </c>
      <c r="DB156" s="6">
        <v>35.455233660246058</v>
      </c>
      <c r="DC156" s="6">
        <v>89.443019754869781</v>
      </c>
      <c r="DD156" s="6">
        <v>80.904230391305759</v>
      </c>
      <c r="DE156" s="6">
        <v>2.1558191184280489</v>
      </c>
      <c r="DF156" s="6">
        <v>17.129763909961682</v>
      </c>
      <c r="DG156" s="6">
        <v>40.841849742664643</v>
      </c>
      <c r="DH156" s="6">
        <v>35.248489364720342</v>
      </c>
      <c r="DI156" s="6">
        <v>71.286244216682832</v>
      </c>
      <c r="DJ156" s="6">
        <v>11.216249939222619</v>
      </c>
      <c r="DK156" s="6">
        <v>0.38424510174403981</v>
      </c>
      <c r="DL156" s="6">
        <v>8.1842941062372923</v>
      </c>
      <c r="DM156" s="6">
        <v>7.9344370312356221</v>
      </c>
      <c r="DN156" s="6">
        <v>40.987876496116272</v>
      </c>
      <c r="DO156" s="6">
        <v>3.0662486825511328</v>
      </c>
      <c r="DP156" s="6">
        <v>0.3842451017440392</v>
      </c>
      <c r="DQ156" s="6">
        <v>29.33378101664362</v>
      </c>
      <c r="DR156" s="6">
        <v>28.92040705775544</v>
      </c>
      <c r="DS156" s="6">
        <v>6.0525457109442904</v>
      </c>
      <c r="DT156" s="6">
        <v>0.3842451017440387</v>
      </c>
      <c r="DU156" s="6">
        <v>35.543388823507378</v>
      </c>
      <c r="DV156" s="6">
        <v>13.240757142958079</v>
      </c>
      <c r="DW156" s="12">
        <f>[1]!Tableau5102[[#This Row],[Variable45]]</f>
        <v>1</v>
      </c>
      <c r="DX156" s="12">
        <f>[1]!Tableau5102[[#This Row],[Variable46]]</f>
        <v>1</v>
      </c>
      <c r="DY156" s="12">
        <v>1</v>
      </c>
      <c r="DZ156" s="6">
        <v>1</v>
      </c>
      <c r="EA156" s="6">
        <v>3</v>
      </c>
      <c r="EB156" s="6">
        <v>4</v>
      </c>
      <c r="EC156" s="12" t="s">
        <v>1021</v>
      </c>
    </row>
    <row r="157" spans="1:133" s="6" customFormat="1">
      <c r="A157" s="12" t="s">
        <v>1019</v>
      </c>
      <c r="B157" s="13" t="s">
        <v>687</v>
      </c>
      <c r="C157" s="13" t="s">
        <v>7</v>
      </c>
      <c r="D157" s="13">
        <v>2</v>
      </c>
      <c r="E157" s="13" t="s">
        <v>8</v>
      </c>
      <c r="F157" s="13">
        <v>2</v>
      </c>
      <c r="G157" s="6" t="s">
        <v>688</v>
      </c>
      <c r="H157" s="6">
        <v>1</v>
      </c>
      <c r="I157" s="6">
        <v>2</v>
      </c>
      <c r="J157" s="6">
        <v>2</v>
      </c>
      <c r="K157" s="6">
        <v>1</v>
      </c>
      <c r="L157" s="6">
        <v>1</v>
      </c>
      <c r="M157" s="6">
        <v>0</v>
      </c>
      <c r="N157" s="6">
        <v>0</v>
      </c>
      <c r="O157" s="6">
        <v>1</v>
      </c>
      <c r="P157" s="6">
        <v>1</v>
      </c>
      <c r="Q157" s="6">
        <v>1</v>
      </c>
      <c r="R157" s="6" t="s">
        <v>689</v>
      </c>
      <c r="S157" s="6">
        <v>3</v>
      </c>
      <c r="T157" s="6">
        <v>0</v>
      </c>
      <c r="U157" s="6">
        <v>0</v>
      </c>
      <c r="V157" s="13" t="s">
        <v>4</v>
      </c>
      <c r="W157" s="6">
        <v>3</v>
      </c>
      <c r="X157" s="6">
        <v>0</v>
      </c>
      <c r="Y157" s="6">
        <v>4</v>
      </c>
      <c r="Z157" s="6">
        <v>4</v>
      </c>
      <c r="AA157" s="6">
        <v>1</v>
      </c>
      <c r="AB157" s="6">
        <v>0</v>
      </c>
      <c r="AC157" s="6">
        <v>1</v>
      </c>
      <c r="AD157" s="6">
        <v>4</v>
      </c>
      <c r="AE157" s="6">
        <v>0</v>
      </c>
      <c r="AF157" s="6">
        <v>1</v>
      </c>
      <c r="AG157" s="6" t="s">
        <v>4</v>
      </c>
      <c r="AH157" s="6" t="s">
        <v>4</v>
      </c>
      <c r="AI157" s="6" t="s">
        <v>138</v>
      </c>
      <c r="AJ157" s="6">
        <v>0</v>
      </c>
      <c r="AK157" s="6">
        <v>0</v>
      </c>
      <c r="AL157" s="6">
        <v>0</v>
      </c>
      <c r="AM157" s="6">
        <v>0</v>
      </c>
      <c r="AN157" s="6">
        <v>0</v>
      </c>
      <c r="AO157" s="6">
        <v>0</v>
      </c>
      <c r="AP157" s="6">
        <v>0</v>
      </c>
      <c r="AQ157" s="6">
        <v>0</v>
      </c>
      <c r="AR157" s="6">
        <v>1</v>
      </c>
      <c r="AS157" s="6">
        <v>1</v>
      </c>
      <c r="AT157" s="6">
        <v>1</v>
      </c>
      <c r="AU157" s="6">
        <v>1</v>
      </c>
      <c r="AV157" s="6">
        <v>1</v>
      </c>
      <c r="AW157" s="6">
        <v>1</v>
      </c>
      <c r="AX157" s="6" t="s">
        <v>690</v>
      </c>
      <c r="AY157" s="6">
        <v>1</v>
      </c>
      <c r="AZ157" s="6">
        <v>0</v>
      </c>
      <c r="BA157" s="6">
        <v>1</v>
      </c>
      <c r="BB157" s="6">
        <v>1</v>
      </c>
      <c r="BC157" s="6" t="s">
        <v>4</v>
      </c>
      <c r="BJ157" s="6" t="s">
        <v>4</v>
      </c>
      <c r="BP157" s="6" t="s">
        <v>4</v>
      </c>
      <c r="BV157" s="6" t="s">
        <v>4</v>
      </c>
      <c r="CB157" s="24">
        <v>2.4539019555260539</v>
      </c>
      <c r="CC157" s="24">
        <v>0.88251608400822179</v>
      </c>
      <c r="CD157" s="24">
        <v>5.0153972907201689</v>
      </c>
      <c r="CE157" s="24">
        <v>87.883499908174031</v>
      </c>
      <c r="CF157" s="25">
        <v>3.76468476157152</v>
      </c>
      <c r="CG157" s="8" t="s">
        <v>4</v>
      </c>
      <c r="CH157" s="23" t="s">
        <v>4</v>
      </c>
      <c r="CI157" s="23" t="s">
        <v>4</v>
      </c>
      <c r="CJ157" s="6" t="s">
        <v>4</v>
      </c>
      <c r="CK157" s="6" t="s">
        <v>4</v>
      </c>
      <c r="CL157" s="6" t="s">
        <v>4</v>
      </c>
      <c r="CM157" s="6" t="s">
        <v>4</v>
      </c>
      <c r="CN157" s="6" t="s">
        <v>4</v>
      </c>
      <c r="CO157" s="6" t="s">
        <v>4</v>
      </c>
      <c r="CP157" s="6" t="s">
        <v>4</v>
      </c>
      <c r="CQ157" s="6" t="s">
        <v>4</v>
      </c>
      <c r="CR157" s="6" t="s">
        <v>4</v>
      </c>
      <c r="CS157" s="6" t="s">
        <v>4</v>
      </c>
      <c r="CT157" s="6" t="s">
        <v>4</v>
      </c>
      <c r="CU157" s="6" t="s">
        <v>4</v>
      </c>
      <c r="CV157" s="6" t="s">
        <v>4</v>
      </c>
      <c r="CW157" s="6" t="s">
        <v>4</v>
      </c>
      <c r="CX157" s="6" t="s">
        <v>4</v>
      </c>
      <c r="CY157" s="6" t="s">
        <v>4</v>
      </c>
      <c r="CZ157" s="6">
        <v>63.925555168379567</v>
      </c>
      <c r="DB157" s="6">
        <v>60.72929417058397</v>
      </c>
      <c r="DC157" s="6">
        <v>67.159207308484611</v>
      </c>
      <c r="DD157" s="6">
        <v>97.312413932723217</v>
      </c>
      <c r="DI157" s="6">
        <v>99.778902066922669</v>
      </c>
      <c r="DN157" s="6">
        <v>91.152522199830059</v>
      </c>
      <c r="DW157" s="6">
        <f>[1]!Tableau5102[[#This Row],[Variable45]]</f>
        <v>1</v>
      </c>
      <c r="DX157" s="6">
        <f>[1]!Tableau5102[[#This Row],[Variable46]]</f>
        <v>1</v>
      </c>
      <c r="DY157" s="6">
        <v>1</v>
      </c>
      <c r="DZ157" s="6">
        <v>1</v>
      </c>
      <c r="EA157" s="6">
        <v>3</v>
      </c>
      <c r="EB157" s="6">
        <v>4</v>
      </c>
      <c r="EC157" s="12" t="s">
        <v>1021</v>
      </c>
    </row>
    <row r="158" spans="1:133" s="12" customFormat="1">
      <c r="A158" s="12" t="s">
        <v>1019</v>
      </c>
      <c r="B158" s="13" t="s">
        <v>691</v>
      </c>
      <c r="C158" s="13" t="s">
        <v>21</v>
      </c>
      <c r="D158" s="13">
        <v>6</v>
      </c>
      <c r="E158" s="13" t="s">
        <v>2</v>
      </c>
      <c r="F158" s="13">
        <v>0</v>
      </c>
      <c r="G158" s="6" t="s">
        <v>692</v>
      </c>
      <c r="H158" s="6">
        <v>1</v>
      </c>
      <c r="I158" s="6">
        <v>4</v>
      </c>
      <c r="J158" s="6">
        <v>1</v>
      </c>
      <c r="K158" s="6">
        <v>1</v>
      </c>
      <c r="L158" s="6">
        <v>1</v>
      </c>
      <c r="M158" s="6">
        <v>1</v>
      </c>
      <c r="N158" s="6">
        <v>1</v>
      </c>
      <c r="O158" s="6">
        <v>1</v>
      </c>
      <c r="P158" s="6">
        <v>1</v>
      </c>
      <c r="Q158" s="6">
        <v>1</v>
      </c>
      <c r="R158" s="6" t="s">
        <v>693</v>
      </c>
      <c r="S158" s="6">
        <v>2</v>
      </c>
      <c r="T158" s="6">
        <v>0</v>
      </c>
      <c r="U158" s="13">
        <v>1</v>
      </c>
      <c r="V158" s="6">
        <v>1</v>
      </c>
      <c r="W158" s="6">
        <v>1</v>
      </c>
      <c r="X158" s="6">
        <v>0</v>
      </c>
      <c r="Y158" s="6">
        <v>3</v>
      </c>
      <c r="Z158" s="6">
        <v>4</v>
      </c>
      <c r="AA158" s="6">
        <v>4</v>
      </c>
      <c r="AB158" s="51">
        <v>0</v>
      </c>
      <c r="AC158" s="6">
        <v>1</v>
      </c>
      <c r="AD158" s="6">
        <v>1</v>
      </c>
      <c r="AE158" s="6">
        <v>1</v>
      </c>
      <c r="AF158" s="6">
        <v>1</v>
      </c>
      <c r="AG158" s="6" t="s">
        <v>694</v>
      </c>
      <c r="AH158" s="6">
        <v>2022</v>
      </c>
      <c r="AI158" s="6" t="s">
        <v>4</v>
      </c>
      <c r="AJ158" s="6">
        <v>0</v>
      </c>
      <c r="AK158" s="6">
        <v>0</v>
      </c>
      <c r="AL158" s="6">
        <v>1</v>
      </c>
      <c r="AM158" s="6">
        <v>1</v>
      </c>
      <c r="AN158" s="6">
        <v>1</v>
      </c>
      <c r="AO158" s="6">
        <v>1</v>
      </c>
      <c r="AP158" s="6">
        <v>1</v>
      </c>
      <c r="AQ158" s="6">
        <v>1</v>
      </c>
      <c r="AR158" s="6">
        <v>0</v>
      </c>
      <c r="AS158" s="6">
        <v>1</v>
      </c>
      <c r="AT158" s="6">
        <v>0</v>
      </c>
      <c r="AU158" s="6">
        <v>0</v>
      </c>
      <c r="AV158" s="6">
        <v>1</v>
      </c>
      <c r="AW158" s="6">
        <v>1</v>
      </c>
      <c r="AX158" s="6" t="s">
        <v>123</v>
      </c>
      <c r="AY158" s="6">
        <v>3</v>
      </c>
      <c r="AZ158" s="6">
        <v>1</v>
      </c>
      <c r="BA158" s="6">
        <v>1</v>
      </c>
      <c r="BB158" s="6">
        <v>1</v>
      </c>
      <c r="BC158" s="6" t="s">
        <v>4</v>
      </c>
      <c r="BD158" s="6"/>
      <c r="BE158" s="6"/>
      <c r="BF158" s="6"/>
      <c r="BG158" s="6"/>
      <c r="BH158" s="6"/>
      <c r="BI158" s="6"/>
      <c r="BJ158" s="6" t="s">
        <v>4</v>
      </c>
      <c r="BK158" s="6"/>
      <c r="BL158" s="6"/>
      <c r="BM158" s="6"/>
      <c r="BN158" s="6"/>
      <c r="BO158" s="6"/>
      <c r="BP158" s="6" t="s">
        <v>4</v>
      </c>
      <c r="BQ158" s="6"/>
      <c r="BR158" s="6"/>
      <c r="BS158" s="6"/>
      <c r="BT158" s="6"/>
      <c r="BU158" s="6"/>
      <c r="BV158" s="6" t="s">
        <v>4</v>
      </c>
      <c r="BW158" s="6"/>
      <c r="BX158" s="6"/>
      <c r="BY158" s="6"/>
      <c r="BZ158" s="6"/>
      <c r="CA158" s="6"/>
      <c r="CB158" s="22" t="s">
        <v>4</v>
      </c>
      <c r="CC158" s="22" t="s">
        <v>4</v>
      </c>
      <c r="CD158" s="22" t="s">
        <v>4</v>
      </c>
      <c r="CE158" s="22" t="s">
        <v>4</v>
      </c>
      <c r="CF158" s="8" t="s">
        <v>4</v>
      </c>
      <c r="CG158" s="8" t="s">
        <v>4</v>
      </c>
      <c r="CH158" s="23" t="s">
        <v>4</v>
      </c>
      <c r="CI158" s="23" t="s">
        <v>4</v>
      </c>
      <c r="CJ158" s="6" t="s">
        <v>4</v>
      </c>
      <c r="CK158" s="6" t="s">
        <v>4</v>
      </c>
      <c r="CL158" s="6" t="s">
        <v>4</v>
      </c>
      <c r="CM158" s="6" t="s">
        <v>4</v>
      </c>
      <c r="CN158" s="6" t="s">
        <v>4</v>
      </c>
      <c r="CO158" s="6" t="s">
        <v>4</v>
      </c>
      <c r="CP158" s="6" t="s">
        <v>4</v>
      </c>
      <c r="CQ158" s="6" t="s">
        <v>4</v>
      </c>
      <c r="CR158" s="6" t="s">
        <v>4</v>
      </c>
      <c r="CS158" s="6" t="s">
        <v>4</v>
      </c>
      <c r="CT158" s="6" t="s">
        <v>4</v>
      </c>
      <c r="CU158" s="6" t="s">
        <v>4</v>
      </c>
      <c r="CV158" s="6" t="s">
        <v>4</v>
      </c>
      <c r="CW158" s="6" t="s">
        <v>4</v>
      </c>
      <c r="CX158" s="6" t="s">
        <v>4</v>
      </c>
      <c r="CY158" s="6" t="s">
        <v>4</v>
      </c>
      <c r="CZ158" s="6" t="s">
        <v>4</v>
      </c>
      <c r="DA158" s="6"/>
      <c r="DB158" s="6" t="s">
        <v>4</v>
      </c>
      <c r="DC158" s="6" t="s">
        <v>4</v>
      </c>
      <c r="DD158" s="6" t="s">
        <v>4</v>
      </c>
      <c r="DE158" s="6"/>
      <c r="DF158" s="6"/>
      <c r="DG158" s="6"/>
      <c r="DH158" s="6"/>
      <c r="DI158" s="6" t="s">
        <v>4</v>
      </c>
      <c r="DJ158" s="6"/>
      <c r="DK158" s="6"/>
      <c r="DL158" s="6"/>
      <c r="DM158" s="6"/>
      <c r="DN158" s="6" t="s">
        <v>4</v>
      </c>
      <c r="DO158" s="6"/>
      <c r="DP158" s="6"/>
      <c r="DQ158" s="6"/>
      <c r="DR158" s="6"/>
      <c r="DS158" s="6"/>
      <c r="DT158" s="6"/>
      <c r="DU158" s="6"/>
      <c r="DV158" s="6"/>
      <c r="DW158" s="12">
        <f>[1]!Tableau5102[[#This Row],[Variable45]]</f>
        <v>1</v>
      </c>
      <c r="DX158" s="12">
        <f>[1]!Tableau5102[[#This Row],[Variable46]]</f>
        <v>1</v>
      </c>
      <c r="DY158" s="12">
        <v>1</v>
      </c>
      <c r="DZ158" s="6">
        <v>1</v>
      </c>
      <c r="EA158" s="6">
        <v>1</v>
      </c>
      <c r="EB158" s="6">
        <v>4</v>
      </c>
      <c r="EC158" s="12" t="s">
        <v>1021</v>
      </c>
    </row>
    <row r="159" spans="1:133" s="6" customFormat="1">
      <c r="A159" s="12" t="s">
        <v>1019</v>
      </c>
      <c r="B159" s="1" t="s">
        <v>695</v>
      </c>
      <c r="C159" s="2" t="s">
        <v>28</v>
      </c>
      <c r="D159" s="2">
        <v>3</v>
      </c>
      <c r="E159" s="2" t="s">
        <v>31</v>
      </c>
      <c r="F159" s="2">
        <v>3</v>
      </c>
      <c r="G159" s="4" t="s">
        <v>29</v>
      </c>
      <c r="H159" s="4">
        <v>1</v>
      </c>
      <c r="I159" s="4">
        <v>2</v>
      </c>
      <c r="J159" s="4" t="s">
        <v>4</v>
      </c>
      <c r="K159" s="4">
        <v>1</v>
      </c>
      <c r="L159" s="4">
        <v>1</v>
      </c>
      <c r="M159" s="4">
        <v>0</v>
      </c>
      <c r="N159" s="4">
        <v>0</v>
      </c>
      <c r="O159" s="4">
        <v>1</v>
      </c>
      <c r="P159" s="4">
        <v>0</v>
      </c>
      <c r="Q159" s="4" t="s">
        <v>4</v>
      </c>
      <c r="R159" s="4"/>
      <c r="S159" s="4" t="s">
        <v>4</v>
      </c>
      <c r="T159" s="4">
        <v>0</v>
      </c>
      <c r="U159" s="2" t="s">
        <v>4</v>
      </c>
      <c r="V159" s="4">
        <v>1</v>
      </c>
      <c r="W159" s="4" t="s">
        <v>4</v>
      </c>
      <c r="X159" s="4">
        <v>0</v>
      </c>
      <c r="Y159" s="4" t="s">
        <v>4</v>
      </c>
      <c r="Z159" s="4">
        <v>1</v>
      </c>
      <c r="AA159" s="4">
        <v>3</v>
      </c>
      <c r="AB159" s="4">
        <v>0</v>
      </c>
      <c r="AC159" s="4">
        <v>0</v>
      </c>
      <c r="AD159" s="4" t="s">
        <v>4</v>
      </c>
      <c r="AE159" s="4">
        <v>0</v>
      </c>
      <c r="AF159" s="4">
        <v>0</v>
      </c>
      <c r="AG159" s="4" t="s">
        <v>4</v>
      </c>
      <c r="AH159" s="4" t="s">
        <v>4</v>
      </c>
      <c r="AI159" s="4" t="s">
        <v>4</v>
      </c>
      <c r="AJ159" s="4">
        <v>0</v>
      </c>
      <c r="AK159" s="4">
        <v>0</v>
      </c>
      <c r="AL159" s="4">
        <v>0</v>
      </c>
      <c r="AM159" s="4">
        <v>1</v>
      </c>
      <c r="AN159" s="4">
        <v>1</v>
      </c>
      <c r="AO159" s="4">
        <v>1</v>
      </c>
      <c r="AP159" s="4">
        <v>1</v>
      </c>
      <c r="AQ159" s="4">
        <v>0</v>
      </c>
      <c r="AR159" s="4">
        <v>1</v>
      </c>
      <c r="AS159" s="4">
        <v>1</v>
      </c>
      <c r="AT159" s="4">
        <v>0</v>
      </c>
      <c r="AU159" s="4">
        <v>0</v>
      </c>
      <c r="AV159" s="4">
        <v>0</v>
      </c>
      <c r="AW159" s="4">
        <v>0</v>
      </c>
      <c r="AX159" s="4" t="s">
        <v>4</v>
      </c>
      <c r="AY159" s="4" t="s">
        <v>4</v>
      </c>
      <c r="AZ159" s="4" t="s">
        <v>4</v>
      </c>
      <c r="BA159" s="6">
        <v>0</v>
      </c>
      <c r="BB159" s="6">
        <v>1</v>
      </c>
      <c r="BC159" s="4" t="s">
        <v>4</v>
      </c>
      <c r="BD159" s="4"/>
      <c r="BE159" s="4"/>
      <c r="BF159" s="4"/>
      <c r="BG159" s="4"/>
      <c r="BH159" s="4"/>
      <c r="BI159" s="4"/>
      <c r="BJ159" s="4" t="s">
        <v>4</v>
      </c>
      <c r="BK159" s="4"/>
      <c r="BL159" s="4"/>
      <c r="BM159" s="4"/>
      <c r="BN159" s="4"/>
      <c r="BO159" s="4"/>
      <c r="BP159" s="4" t="s">
        <v>4</v>
      </c>
      <c r="BQ159" s="4"/>
      <c r="BR159" s="4"/>
      <c r="BS159" s="4"/>
      <c r="BT159" s="4"/>
      <c r="BU159" s="4"/>
      <c r="BV159" s="4" t="s">
        <v>4</v>
      </c>
      <c r="BW159" s="4"/>
      <c r="BX159" s="4"/>
      <c r="BY159" s="4"/>
      <c r="BZ159" s="4"/>
      <c r="CA159" s="4"/>
      <c r="CB159" s="2" t="s">
        <v>4</v>
      </c>
      <c r="CC159" s="2" t="s">
        <v>4</v>
      </c>
      <c r="CD159" s="2" t="s">
        <v>4</v>
      </c>
      <c r="CE159" s="2" t="s">
        <v>4</v>
      </c>
      <c r="CF159" s="7" t="s">
        <v>4</v>
      </c>
      <c r="CG159" s="8" t="s">
        <v>4</v>
      </c>
      <c r="CH159" s="9" t="s">
        <v>4</v>
      </c>
      <c r="CI159" s="10" t="s">
        <v>4</v>
      </c>
      <c r="CJ159" s="4" t="s">
        <v>4</v>
      </c>
      <c r="CK159" s="4" t="s">
        <v>4</v>
      </c>
      <c r="CL159" s="4" t="s">
        <v>4</v>
      </c>
      <c r="CM159" s="4" t="s">
        <v>4</v>
      </c>
      <c r="CN159" s="4" t="s">
        <v>4</v>
      </c>
      <c r="CO159" s="4" t="s">
        <v>4</v>
      </c>
      <c r="CP159" s="4" t="s">
        <v>4</v>
      </c>
      <c r="CQ159" s="4" t="s">
        <v>4</v>
      </c>
      <c r="CR159" s="4" t="s">
        <v>4</v>
      </c>
      <c r="CS159" s="4" t="s">
        <v>4</v>
      </c>
      <c r="CT159" s="4" t="s">
        <v>4</v>
      </c>
      <c r="CU159" s="4" t="s">
        <v>4</v>
      </c>
      <c r="CV159" s="4" t="s">
        <v>4</v>
      </c>
      <c r="CW159" s="4" t="s">
        <v>4</v>
      </c>
      <c r="CX159" s="4" t="s">
        <v>4</v>
      </c>
      <c r="CY159" s="4" t="s">
        <v>4</v>
      </c>
      <c r="CZ159" s="4" t="s">
        <v>4</v>
      </c>
      <c r="DA159" s="4"/>
      <c r="DB159" s="4" t="s">
        <v>4</v>
      </c>
      <c r="DC159" s="4" t="s">
        <v>4</v>
      </c>
      <c r="DD159" s="4" t="s">
        <v>4</v>
      </c>
      <c r="DE159" s="4"/>
      <c r="DF159" s="4"/>
      <c r="DG159" s="4"/>
      <c r="DH159" s="4"/>
      <c r="DI159" s="4" t="s">
        <v>4</v>
      </c>
      <c r="DJ159" s="4"/>
      <c r="DK159" s="4"/>
      <c r="DL159" s="4"/>
      <c r="DM159" s="4"/>
      <c r="DN159" s="4" t="s">
        <v>4</v>
      </c>
      <c r="DO159" s="4"/>
      <c r="DP159" s="4"/>
      <c r="DQ159" s="4"/>
      <c r="DR159" s="4"/>
      <c r="DS159" s="4"/>
      <c r="DT159" s="4"/>
      <c r="DU159" s="4"/>
      <c r="DV159" s="11"/>
      <c r="DW159" s="6">
        <f>[1]!Tableau5102[[#This Row],[Variable45]]</f>
        <v>1</v>
      </c>
      <c r="DX159" s="6">
        <f>[1]!Tableau5102[[#This Row],[Variable46]]</f>
        <v>1</v>
      </c>
      <c r="DY159" s="6">
        <v>1</v>
      </c>
      <c r="DZ159" s="4" t="s">
        <v>4</v>
      </c>
      <c r="EA159" s="4" t="s">
        <v>4</v>
      </c>
      <c r="EB159" s="4">
        <v>1</v>
      </c>
      <c r="EC159" s="12" t="s">
        <v>1021</v>
      </c>
    </row>
    <row r="160" spans="1:133" s="6" customFormat="1">
      <c r="A160" s="12" t="s">
        <v>1019</v>
      </c>
      <c r="B160" s="1" t="s">
        <v>696</v>
      </c>
      <c r="C160" s="2" t="s">
        <v>28</v>
      </c>
      <c r="D160" s="2">
        <v>3</v>
      </c>
      <c r="E160" s="2" t="s">
        <v>8</v>
      </c>
      <c r="F160" s="2">
        <v>2</v>
      </c>
      <c r="G160" s="4" t="s">
        <v>29</v>
      </c>
      <c r="H160" s="4">
        <v>1</v>
      </c>
      <c r="I160" s="4">
        <v>2</v>
      </c>
      <c r="J160" s="4" t="s">
        <v>4</v>
      </c>
      <c r="K160" s="4">
        <v>1</v>
      </c>
      <c r="L160" s="4">
        <v>1</v>
      </c>
      <c r="M160" s="4">
        <v>0</v>
      </c>
      <c r="N160" s="4">
        <v>0</v>
      </c>
      <c r="O160" s="4">
        <v>1</v>
      </c>
      <c r="P160" s="4">
        <v>1</v>
      </c>
      <c r="Q160" s="4">
        <v>1</v>
      </c>
      <c r="R160" s="4" t="s">
        <v>16</v>
      </c>
      <c r="S160" s="4">
        <v>2</v>
      </c>
      <c r="T160" s="4">
        <v>0</v>
      </c>
      <c r="U160" s="2">
        <v>1</v>
      </c>
      <c r="V160" s="4">
        <v>1</v>
      </c>
      <c r="W160" s="4">
        <v>1</v>
      </c>
      <c r="X160" s="4">
        <v>0</v>
      </c>
      <c r="Y160" s="4">
        <v>3</v>
      </c>
      <c r="Z160" s="4">
        <v>1</v>
      </c>
      <c r="AA160" s="4">
        <v>3</v>
      </c>
      <c r="AB160" s="4">
        <v>0</v>
      </c>
      <c r="AC160" s="4">
        <v>1</v>
      </c>
      <c r="AD160" s="4">
        <v>1</v>
      </c>
      <c r="AE160" s="4">
        <v>1</v>
      </c>
      <c r="AF160" s="4">
        <v>1</v>
      </c>
      <c r="AG160" s="4" t="s">
        <v>697</v>
      </c>
      <c r="AH160" s="4">
        <v>2023</v>
      </c>
      <c r="AI160" s="4" t="s">
        <v>4</v>
      </c>
      <c r="AJ160" s="4">
        <v>1</v>
      </c>
      <c r="AK160" s="4">
        <v>0</v>
      </c>
      <c r="AL160" s="4">
        <v>1</v>
      </c>
      <c r="AM160" s="4">
        <v>1</v>
      </c>
      <c r="AN160" s="4">
        <v>1</v>
      </c>
      <c r="AO160" s="4">
        <v>1</v>
      </c>
      <c r="AP160" s="4">
        <v>1</v>
      </c>
      <c r="AQ160" s="4">
        <v>0</v>
      </c>
      <c r="AR160" s="4">
        <v>1</v>
      </c>
      <c r="AS160" s="4">
        <v>1</v>
      </c>
      <c r="AT160" s="4">
        <v>0</v>
      </c>
      <c r="AU160" s="4">
        <v>0</v>
      </c>
      <c r="AV160" s="4">
        <v>0</v>
      </c>
      <c r="AW160" s="4">
        <v>1</v>
      </c>
      <c r="AX160" s="4" t="s">
        <v>698</v>
      </c>
      <c r="AY160" s="4">
        <v>2</v>
      </c>
      <c r="AZ160" s="4">
        <v>1</v>
      </c>
      <c r="BA160" s="6">
        <v>0</v>
      </c>
      <c r="BB160" s="6">
        <v>1</v>
      </c>
      <c r="BC160" s="4" t="s">
        <v>4</v>
      </c>
      <c r="BD160" s="4"/>
      <c r="BE160" s="4"/>
      <c r="BF160" s="4"/>
      <c r="BG160" s="4"/>
      <c r="BH160" s="4"/>
      <c r="BI160" s="4"/>
      <c r="BJ160" s="4" t="s">
        <v>4</v>
      </c>
      <c r="BK160" s="4"/>
      <c r="BL160" s="4"/>
      <c r="BM160" s="4"/>
      <c r="BN160" s="4"/>
      <c r="BO160" s="4"/>
      <c r="BP160" s="4" t="s">
        <v>4</v>
      </c>
      <c r="BQ160" s="4"/>
      <c r="BR160" s="4"/>
      <c r="BS160" s="4"/>
      <c r="BT160" s="4"/>
      <c r="BU160" s="4"/>
      <c r="BV160" s="4" t="s">
        <v>4</v>
      </c>
      <c r="BW160" s="4"/>
      <c r="BX160" s="4"/>
      <c r="BY160" s="4"/>
      <c r="BZ160" s="4"/>
      <c r="CA160" s="4"/>
      <c r="CB160" s="2" t="s">
        <v>4</v>
      </c>
      <c r="CC160" s="2" t="s">
        <v>4</v>
      </c>
      <c r="CD160" s="2" t="s">
        <v>4</v>
      </c>
      <c r="CE160" s="2" t="s">
        <v>4</v>
      </c>
      <c r="CF160" s="7" t="s">
        <v>4</v>
      </c>
      <c r="CG160" s="17" t="s">
        <v>4</v>
      </c>
      <c r="CH160" s="9" t="s">
        <v>4</v>
      </c>
      <c r="CI160" s="10" t="s">
        <v>4</v>
      </c>
      <c r="CJ160" s="4" t="s">
        <v>4</v>
      </c>
      <c r="CK160" s="4" t="s">
        <v>4</v>
      </c>
      <c r="CL160" s="4" t="s">
        <v>4</v>
      </c>
      <c r="CM160" s="4" t="s">
        <v>4</v>
      </c>
      <c r="CN160" s="4" t="s">
        <v>4</v>
      </c>
      <c r="CO160" s="4" t="s">
        <v>4</v>
      </c>
      <c r="CP160" s="4" t="s">
        <v>4</v>
      </c>
      <c r="CQ160" s="4" t="s">
        <v>4</v>
      </c>
      <c r="CR160" s="4" t="s">
        <v>4</v>
      </c>
      <c r="CS160" s="4" t="s">
        <v>4</v>
      </c>
      <c r="CT160" s="4" t="s">
        <v>4</v>
      </c>
      <c r="CU160" s="4" t="s">
        <v>4</v>
      </c>
      <c r="CV160" s="4" t="s">
        <v>4</v>
      </c>
      <c r="CW160" s="4" t="s">
        <v>4</v>
      </c>
      <c r="CX160" s="4" t="s">
        <v>4</v>
      </c>
      <c r="CY160" s="4" t="s">
        <v>4</v>
      </c>
      <c r="CZ160" s="4" t="s">
        <v>4</v>
      </c>
      <c r="DA160" s="4"/>
      <c r="DB160" s="4" t="s">
        <v>4</v>
      </c>
      <c r="DC160" s="4" t="s">
        <v>4</v>
      </c>
      <c r="DD160" s="4" t="s">
        <v>4</v>
      </c>
      <c r="DE160" s="4"/>
      <c r="DF160" s="4"/>
      <c r="DG160" s="4"/>
      <c r="DH160" s="4"/>
      <c r="DI160" s="4" t="s">
        <v>4</v>
      </c>
      <c r="DJ160" s="4"/>
      <c r="DK160" s="4"/>
      <c r="DL160" s="4"/>
      <c r="DM160" s="4"/>
      <c r="DN160" s="4" t="s">
        <v>4</v>
      </c>
      <c r="DO160" s="4"/>
      <c r="DP160" s="4"/>
      <c r="DQ160" s="4"/>
      <c r="DR160" s="4"/>
      <c r="DS160" s="4"/>
      <c r="DT160" s="4"/>
      <c r="DU160" s="4"/>
      <c r="DV160" s="11"/>
      <c r="DW160" s="6">
        <f>[1]!Tableau5102[[#This Row],[Variable45]]</f>
        <v>0</v>
      </c>
      <c r="DX160" s="6">
        <f>[1]!Tableau5102[[#This Row],[Variable46]]</f>
        <v>1</v>
      </c>
      <c r="DY160" s="6">
        <v>1</v>
      </c>
      <c r="DZ160" s="4">
        <v>1</v>
      </c>
      <c r="EA160" s="4">
        <v>1</v>
      </c>
      <c r="EB160" s="4">
        <v>1</v>
      </c>
      <c r="EC160" s="12" t="s">
        <v>1021</v>
      </c>
    </row>
    <row r="161" spans="1:133" s="6" customFormat="1">
      <c r="A161" s="12" t="s">
        <v>1019</v>
      </c>
      <c r="B161" s="1" t="s">
        <v>699</v>
      </c>
      <c r="C161" s="2" t="s">
        <v>28</v>
      </c>
      <c r="D161" s="2">
        <v>3</v>
      </c>
      <c r="E161" s="2" t="s">
        <v>8</v>
      </c>
      <c r="F161" s="2">
        <v>2</v>
      </c>
      <c r="G161" s="4" t="s">
        <v>29</v>
      </c>
      <c r="H161" s="4">
        <v>1</v>
      </c>
      <c r="I161" s="4">
        <v>1</v>
      </c>
      <c r="J161" s="4" t="s">
        <v>4</v>
      </c>
      <c r="K161" s="4">
        <v>1</v>
      </c>
      <c r="L161" s="4">
        <v>1</v>
      </c>
      <c r="M161" s="4">
        <v>0</v>
      </c>
      <c r="N161" s="4">
        <v>0</v>
      </c>
      <c r="O161" s="4">
        <v>1</v>
      </c>
      <c r="P161" s="4">
        <v>1</v>
      </c>
      <c r="Q161" s="4">
        <v>0</v>
      </c>
      <c r="R161" s="4" t="s">
        <v>4</v>
      </c>
      <c r="S161" s="4">
        <v>1</v>
      </c>
      <c r="T161" s="2">
        <v>0</v>
      </c>
      <c r="U161" s="2" t="s">
        <v>4</v>
      </c>
      <c r="V161" s="4">
        <v>1</v>
      </c>
      <c r="W161" s="4">
        <v>0</v>
      </c>
      <c r="X161" s="4">
        <v>0</v>
      </c>
      <c r="Y161" s="4">
        <v>3</v>
      </c>
      <c r="Z161" s="4">
        <v>4</v>
      </c>
      <c r="AA161" s="4">
        <v>3</v>
      </c>
      <c r="AB161" s="4">
        <v>0</v>
      </c>
      <c r="AC161" s="4">
        <v>1</v>
      </c>
      <c r="AD161" s="4">
        <v>1</v>
      </c>
      <c r="AE161" s="4">
        <v>0</v>
      </c>
      <c r="AF161" s="4">
        <v>0</v>
      </c>
      <c r="AG161" s="4" t="s">
        <v>4</v>
      </c>
      <c r="AH161" s="4" t="s">
        <v>4</v>
      </c>
      <c r="AI161" s="4" t="s">
        <v>4</v>
      </c>
      <c r="AJ161" s="4">
        <v>1</v>
      </c>
      <c r="AK161" s="4">
        <v>1</v>
      </c>
      <c r="AL161" s="4">
        <v>1</v>
      </c>
      <c r="AM161" s="4">
        <v>1</v>
      </c>
      <c r="AN161" s="4">
        <v>1</v>
      </c>
      <c r="AO161" s="4">
        <v>1</v>
      </c>
      <c r="AP161" s="4">
        <v>1</v>
      </c>
      <c r="AQ161" s="4">
        <v>0</v>
      </c>
      <c r="AR161" s="4">
        <v>1</v>
      </c>
      <c r="AS161" s="4">
        <v>1</v>
      </c>
      <c r="AT161" s="4">
        <v>0</v>
      </c>
      <c r="AU161" s="4">
        <v>0</v>
      </c>
      <c r="AV161" s="4">
        <v>0</v>
      </c>
      <c r="AW161" s="4">
        <v>1</v>
      </c>
      <c r="AX161" s="4" t="s">
        <v>700</v>
      </c>
      <c r="AY161" s="4">
        <v>3</v>
      </c>
      <c r="AZ161" s="4">
        <v>1</v>
      </c>
      <c r="BA161" s="6">
        <v>1</v>
      </c>
      <c r="BB161" s="6">
        <v>1</v>
      </c>
      <c r="BC161" s="4" t="s">
        <v>4</v>
      </c>
      <c r="BD161" s="4"/>
      <c r="BE161" s="4"/>
      <c r="BF161" s="4"/>
      <c r="BG161" s="4"/>
      <c r="BH161" s="4"/>
      <c r="BI161" s="4"/>
      <c r="BJ161" s="4" t="s">
        <v>4</v>
      </c>
      <c r="BK161" s="4"/>
      <c r="BL161" s="4"/>
      <c r="BM161" s="4"/>
      <c r="BN161" s="4"/>
      <c r="BO161" s="4"/>
      <c r="BP161" s="4" t="s">
        <v>4</v>
      </c>
      <c r="BQ161" s="4"/>
      <c r="BR161" s="4"/>
      <c r="BS161" s="4"/>
      <c r="BT161" s="4"/>
      <c r="BU161" s="4"/>
      <c r="BV161" s="4" t="s">
        <v>4</v>
      </c>
      <c r="BW161" s="4"/>
      <c r="BX161" s="4"/>
      <c r="BY161" s="4"/>
      <c r="BZ161" s="4"/>
      <c r="CA161" s="4"/>
      <c r="CB161" s="2" t="s">
        <v>4</v>
      </c>
      <c r="CC161" s="2" t="s">
        <v>4</v>
      </c>
      <c r="CD161" s="2" t="s">
        <v>4</v>
      </c>
      <c r="CE161" s="2" t="s">
        <v>4</v>
      </c>
      <c r="CF161" s="7" t="s">
        <v>4</v>
      </c>
      <c r="CG161" s="17" t="s">
        <v>4</v>
      </c>
      <c r="CH161" s="9" t="s">
        <v>4</v>
      </c>
      <c r="CI161" s="10" t="s">
        <v>4</v>
      </c>
      <c r="CJ161" s="4" t="s">
        <v>4</v>
      </c>
      <c r="CK161" s="4" t="s">
        <v>4</v>
      </c>
      <c r="CL161" s="4" t="s">
        <v>4</v>
      </c>
      <c r="CM161" s="4" t="s">
        <v>4</v>
      </c>
      <c r="CN161" s="4" t="s">
        <v>4</v>
      </c>
      <c r="CO161" s="4" t="s">
        <v>4</v>
      </c>
      <c r="CP161" s="4" t="s">
        <v>4</v>
      </c>
      <c r="CQ161" s="4" t="s">
        <v>4</v>
      </c>
      <c r="CR161" s="4" t="s">
        <v>4</v>
      </c>
      <c r="CS161" s="4" t="s">
        <v>4</v>
      </c>
      <c r="CT161" s="4" t="s">
        <v>4</v>
      </c>
      <c r="CU161" s="4" t="s">
        <v>4</v>
      </c>
      <c r="CV161" s="4" t="s">
        <v>4</v>
      </c>
      <c r="CW161" s="4" t="s">
        <v>4</v>
      </c>
      <c r="CX161" s="4" t="s">
        <v>4</v>
      </c>
      <c r="CY161" s="4" t="s">
        <v>4</v>
      </c>
      <c r="CZ161" s="4" t="s">
        <v>4</v>
      </c>
      <c r="DA161" s="4"/>
      <c r="DB161" s="4" t="s">
        <v>4</v>
      </c>
      <c r="DC161" s="4" t="s">
        <v>4</v>
      </c>
      <c r="DD161" s="4" t="s">
        <v>4</v>
      </c>
      <c r="DE161" s="4"/>
      <c r="DF161" s="4"/>
      <c r="DG161" s="4"/>
      <c r="DH161" s="4"/>
      <c r="DI161" s="4" t="s">
        <v>4</v>
      </c>
      <c r="DJ161" s="4"/>
      <c r="DK161" s="4"/>
      <c r="DL161" s="4"/>
      <c r="DM161" s="4"/>
      <c r="DN161" s="4" t="s">
        <v>4</v>
      </c>
      <c r="DO161" s="4"/>
      <c r="DP161" s="4"/>
      <c r="DQ161" s="4"/>
      <c r="DR161" s="4"/>
      <c r="DS161" s="4"/>
      <c r="DT161" s="4"/>
      <c r="DU161" s="4"/>
      <c r="DV161" s="11"/>
      <c r="DW161" s="6">
        <f>[1]!Tableau5102[[#This Row],[Variable45]]</f>
        <v>0</v>
      </c>
      <c r="DX161" s="6">
        <f>[1]!Tableau5102[[#This Row],[Variable46]]</f>
        <v>1</v>
      </c>
      <c r="DY161" s="6">
        <v>1</v>
      </c>
      <c r="DZ161" s="4">
        <v>0</v>
      </c>
      <c r="EA161" s="4">
        <v>0</v>
      </c>
      <c r="EB161" s="4">
        <v>4</v>
      </c>
      <c r="EC161" s="12" t="s">
        <v>1021</v>
      </c>
    </row>
    <row r="162" spans="1:133" s="12" customFormat="1">
      <c r="A162" s="12" t="s">
        <v>1019</v>
      </c>
      <c r="B162" s="13" t="s">
        <v>701</v>
      </c>
      <c r="C162" s="13" t="s">
        <v>59</v>
      </c>
      <c r="D162" s="13">
        <v>5</v>
      </c>
      <c r="E162" s="13" t="s">
        <v>8</v>
      </c>
      <c r="F162" s="13">
        <v>2</v>
      </c>
      <c r="G162" s="6" t="s">
        <v>115</v>
      </c>
      <c r="H162" s="6">
        <v>1</v>
      </c>
      <c r="I162" s="6">
        <v>1</v>
      </c>
      <c r="J162" s="6" t="s">
        <v>4</v>
      </c>
      <c r="K162" s="6">
        <v>1</v>
      </c>
      <c r="L162" s="6">
        <v>1</v>
      </c>
      <c r="M162" s="6">
        <v>1</v>
      </c>
      <c r="N162" s="6">
        <v>0</v>
      </c>
      <c r="O162" s="6">
        <v>1</v>
      </c>
      <c r="P162" s="6">
        <v>1</v>
      </c>
      <c r="Q162" s="6">
        <v>1</v>
      </c>
      <c r="R162" s="6" t="s">
        <v>16</v>
      </c>
      <c r="S162" s="6">
        <v>2</v>
      </c>
      <c r="T162" s="6">
        <v>0</v>
      </c>
      <c r="U162" s="13">
        <v>0</v>
      </c>
      <c r="V162" s="6">
        <v>1</v>
      </c>
      <c r="W162" s="6">
        <v>1</v>
      </c>
      <c r="X162" s="6">
        <v>0</v>
      </c>
      <c r="Y162" s="6">
        <v>3</v>
      </c>
      <c r="Z162" s="6">
        <v>3</v>
      </c>
      <c r="AA162" s="6">
        <v>3</v>
      </c>
      <c r="AB162" s="6">
        <v>0</v>
      </c>
      <c r="AC162" s="6">
        <v>1</v>
      </c>
      <c r="AD162" s="6">
        <v>3</v>
      </c>
      <c r="AE162" s="6">
        <v>1</v>
      </c>
      <c r="AF162" s="6">
        <v>1</v>
      </c>
      <c r="AG162" s="6" t="s">
        <v>702</v>
      </c>
      <c r="AH162" s="6" t="s">
        <v>4</v>
      </c>
      <c r="AI162" s="6" t="s">
        <v>4</v>
      </c>
      <c r="AJ162" s="6">
        <v>0</v>
      </c>
      <c r="AK162" s="6">
        <v>1</v>
      </c>
      <c r="AL162" s="6">
        <v>1</v>
      </c>
      <c r="AM162" s="6">
        <v>0</v>
      </c>
      <c r="AN162" s="6">
        <v>0</v>
      </c>
      <c r="AO162" s="6">
        <v>1</v>
      </c>
      <c r="AP162" s="6">
        <v>0</v>
      </c>
      <c r="AQ162" s="6">
        <v>1</v>
      </c>
      <c r="AR162" s="6">
        <v>1</v>
      </c>
      <c r="AS162" s="6">
        <v>0</v>
      </c>
      <c r="AT162" s="6">
        <v>0</v>
      </c>
      <c r="AU162" s="6">
        <v>0</v>
      </c>
      <c r="AV162" s="6">
        <v>1</v>
      </c>
      <c r="AW162" s="6">
        <v>1</v>
      </c>
      <c r="AX162" s="6" t="s">
        <v>703</v>
      </c>
      <c r="AY162" s="6">
        <v>2</v>
      </c>
      <c r="AZ162" s="6">
        <v>1</v>
      </c>
      <c r="BA162" s="6">
        <v>1</v>
      </c>
      <c r="BB162" s="6">
        <v>1</v>
      </c>
      <c r="BC162" s="6" t="s">
        <v>4</v>
      </c>
      <c r="BD162" s="6"/>
      <c r="BE162" s="6"/>
      <c r="BF162" s="6"/>
      <c r="BG162" s="6"/>
      <c r="BH162" s="6"/>
      <c r="BI162" s="6"/>
      <c r="BJ162" s="6" t="s">
        <v>4</v>
      </c>
      <c r="BK162" s="6"/>
      <c r="BL162" s="6"/>
      <c r="BM162" s="6"/>
      <c r="BN162" s="6"/>
      <c r="BO162" s="6"/>
      <c r="BP162" s="6" t="s">
        <v>4</v>
      </c>
      <c r="BQ162" s="6"/>
      <c r="BR162" s="6"/>
      <c r="BS162" s="6"/>
      <c r="BT162" s="6"/>
      <c r="BU162" s="6"/>
      <c r="BV162" s="6" t="s">
        <v>4</v>
      </c>
      <c r="BW162" s="6"/>
      <c r="BX162" s="6"/>
      <c r="BY162" s="6"/>
      <c r="BZ162" s="6"/>
      <c r="CA162" s="6"/>
      <c r="CB162" s="22" t="s">
        <v>4</v>
      </c>
      <c r="CC162" s="22" t="s">
        <v>4</v>
      </c>
      <c r="CD162" s="22" t="s">
        <v>4</v>
      </c>
      <c r="CE162" s="22" t="s">
        <v>4</v>
      </c>
      <c r="CF162" s="8" t="s">
        <v>4</v>
      </c>
      <c r="CG162" s="8" t="s">
        <v>4</v>
      </c>
      <c r="CH162" s="23" t="s">
        <v>4</v>
      </c>
      <c r="CI162" s="23" t="s">
        <v>4</v>
      </c>
      <c r="CJ162" s="6" t="s">
        <v>4</v>
      </c>
      <c r="CK162" s="6" t="s">
        <v>4</v>
      </c>
      <c r="CL162" s="6" t="s">
        <v>4</v>
      </c>
      <c r="CM162" s="6" t="s">
        <v>4</v>
      </c>
      <c r="CN162" s="6" t="s">
        <v>4</v>
      </c>
      <c r="CO162" s="6" t="s">
        <v>4</v>
      </c>
      <c r="CP162" s="6" t="s">
        <v>4</v>
      </c>
      <c r="CQ162" s="6" t="s">
        <v>4</v>
      </c>
      <c r="CR162" s="6" t="s">
        <v>4</v>
      </c>
      <c r="CS162" s="6" t="s">
        <v>4</v>
      </c>
      <c r="CT162" s="6" t="s">
        <v>4</v>
      </c>
      <c r="CU162" s="6" t="s">
        <v>4</v>
      </c>
      <c r="CV162" s="6" t="s">
        <v>4</v>
      </c>
      <c r="CW162" s="6" t="s">
        <v>4</v>
      </c>
      <c r="CX162" s="6" t="s">
        <v>4</v>
      </c>
      <c r="CY162" s="6" t="s">
        <v>4</v>
      </c>
      <c r="CZ162" s="6" t="s">
        <v>4</v>
      </c>
      <c r="DA162" s="6"/>
      <c r="DB162" s="6" t="s">
        <v>4</v>
      </c>
      <c r="DC162" s="6" t="s">
        <v>4</v>
      </c>
      <c r="DD162" s="6" t="s">
        <v>4</v>
      </c>
      <c r="DE162" s="6"/>
      <c r="DF162" s="6"/>
      <c r="DG162" s="6"/>
      <c r="DH162" s="6"/>
      <c r="DI162" s="6" t="s">
        <v>4</v>
      </c>
      <c r="DJ162" s="6"/>
      <c r="DK162" s="6"/>
      <c r="DL162" s="6"/>
      <c r="DM162" s="6"/>
      <c r="DN162" s="6" t="s">
        <v>4</v>
      </c>
      <c r="DO162" s="6"/>
      <c r="DP162" s="6"/>
      <c r="DQ162" s="6"/>
      <c r="DR162" s="6"/>
      <c r="DS162" s="6"/>
      <c r="DT162" s="6"/>
      <c r="DU162" s="6"/>
      <c r="DV162" s="6"/>
      <c r="DW162" s="12">
        <f>[1]!Tableau5102[[#This Row],[Variable45]]</f>
        <v>1</v>
      </c>
      <c r="DX162" s="12">
        <f>[1]!Tableau5102[[#This Row],[Variable46]]</f>
        <v>1</v>
      </c>
      <c r="DY162" s="12">
        <v>1</v>
      </c>
      <c r="DZ162" s="6">
        <v>1</v>
      </c>
      <c r="EA162" s="6">
        <v>1</v>
      </c>
      <c r="EB162" s="6">
        <v>3</v>
      </c>
      <c r="EC162" s="12" t="s">
        <v>1021</v>
      </c>
    </row>
    <row r="163" spans="1:133" s="12" customFormat="1">
      <c r="A163" s="12" t="s">
        <v>1019</v>
      </c>
      <c r="B163" s="13" t="s">
        <v>704</v>
      </c>
      <c r="C163" s="13" t="s">
        <v>21</v>
      </c>
      <c r="D163" s="13">
        <v>6</v>
      </c>
      <c r="E163" s="13" t="s">
        <v>14</v>
      </c>
      <c r="F163" s="13">
        <v>1</v>
      </c>
      <c r="G163" s="6" t="s">
        <v>705</v>
      </c>
      <c r="H163" s="6">
        <v>1</v>
      </c>
      <c r="I163" s="6">
        <v>2</v>
      </c>
      <c r="J163" s="6">
        <v>2</v>
      </c>
      <c r="K163" s="6">
        <v>1</v>
      </c>
      <c r="L163" s="6">
        <v>1</v>
      </c>
      <c r="M163" s="6">
        <v>0</v>
      </c>
      <c r="N163" s="6">
        <v>1</v>
      </c>
      <c r="O163" s="6">
        <v>1</v>
      </c>
      <c r="P163" s="6">
        <v>1</v>
      </c>
      <c r="Q163" s="6" t="s">
        <v>4</v>
      </c>
      <c r="R163" s="6" t="s">
        <v>4</v>
      </c>
      <c r="S163" s="6" t="s">
        <v>4</v>
      </c>
      <c r="T163" s="6" t="s">
        <v>4</v>
      </c>
      <c r="U163" s="13">
        <v>1</v>
      </c>
      <c r="V163" s="6">
        <v>1</v>
      </c>
      <c r="W163" s="6" t="s">
        <v>4</v>
      </c>
      <c r="X163" s="6">
        <v>0</v>
      </c>
      <c r="Y163" s="6">
        <v>0</v>
      </c>
      <c r="Z163" s="6">
        <v>3</v>
      </c>
      <c r="AA163" s="6">
        <v>3</v>
      </c>
      <c r="AB163" s="6">
        <v>0</v>
      </c>
      <c r="AC163" s="6" t="s">
        <v>4</v>
      </c>
      <c r="AD163" s="6">
        <v>2</v>
      </c>
      <c r="AE163" s="6">
        <v>0</v>
      </c>
      <c r="AF163" s="6" t="s">
        <v>4</v>
      </c>
      <c r="AG163" s="6" t="s">
        <v>4</v>
      </c>
      <c r="AH163" s="6" t="s">
        <v>4</v>
      </c>
      <c r="AI163" s="6" t="s">
        <v>4</v>
      </c>
      <c r="AJ163" s="6">
        <v>1</v>
      </c>
      <c r="AK163" s="6" t="s">
        <v>4</v>
      </c>
      <c r="AL163" s="6">
        <v>1</v>
      </c>
      <c r="AM163" s="6">
        <v>1</v>
      </c>
      <c r="AN163" s="6">
        <v>1</v>
      </c>
      <c r="AO163" s="6">
        <v>0</v>
      </c>
      <c r="AP163" s="6">
        <v>1</v>
      </c>
      <c r="AQ163" s="6">
        <v>0</v>
      </c>
      <c r="AR163" s="6">
        <v>0</v>
      </c>
      <c r="AS163" s="6">
        <v>0</v>
      </c>
      <c r="AT163" s="6">
        <v>0</v>
      </c>
      <c r="AU163" s="6">
        <v>0</v>
      </c>
      <c r="AV163" s="6">
        <v>1</v>
      </c>
      <c r="AW163" s="6">
        <v>1</v>
      </c>
      <c r="AX163" s="6" t="s">
        <v>4</v>
      </c>
      <c r="AY163" s="6" t="s">
        <v>4</v>
      </c>
      <c r="AZ163" s="6">
        <v>1</v>
      </c>
      <c r="BA163" s="6">
        <v>0</v>
      </c>
      <c r="BB163" s="6">
        <v>1</v>
      </c>
      <c r="BC163" s="6" t="s">
        <v>4</v>
      </c>
      <c r="BD163" s="6"/>
      <c r="BE163" s="6"/>
      <c r="BF163" s="6"/>
      <c r="BG163" s="6"/>
      <c r="BH163" s="6"/>
      <c r="BI163" s="6"/>
      <c r="BJ163" s="6" t="s">
        <v>4</v>
      </c>
      <c r="BK163" s="6"/>
      <c r="BL163" s="6"/>
      <c r="BM163" s="6"/>
      <c r="BN163" s="6"/>
      <c r="BO163" s="6"/>
      <c r="BP163" s="6" t="s">
        <v>4</v>
      </c>
      <c r="BQ163" s="6"/>
      <c r="BR163" s="6"/>
      <c r="BS163" s="6"/>
      <c r="BT163" s="6"/>
      <c r="BU163" s="6"/>
      <c r="BV163" s="6" t="s">
        <v>4</v>
      </c>
      <c r="BW163" s="6"/>
      <c r="BX163" s="6"/>
      <c r="BY163" s="6"/>
      <c r="BZ163" s="6"/>
      <c r="CA163" s="6"/>
      <c r="CB163" s="22" t="s">
        <v>4</v>
      </c>
      <c r="CC163" s="22" t="s">
        <v>4</v>
      </c>
      <c r="CD163" s="22" t="s">
        <v>4</v>
      </c>
      <c r="CE163" s="22" t="s">
        <v>4</v>
      </c>
      <c r="CF163" s="8" t="s">
        <v>4</v>
      </c>
      <c r="CG163" s="8" t="s">
        <v>4</v>
      </c>
      <c r="CH163" s="23" t="s">
        <v>4</v>
      </c>
      <c r="CI163" s="23" t="s">
        <v>4</v>
      </c>
      <c r="CJ163" s="6" t="s">
        <v>4</v>
      </c>
      <c r="CK163" s="6" t="s">
        <v>4</v>
      </c>
      <c r="CL163" s="6" t="s">
        <v>4</v>
      </c>
      <c r="CM163" s="6" t="s">
        <v>4</v>
      </c>
      <c r="CN163" s="6" t="s">
        <v>4</v>
      </c>
      <c r="CO163" s="6" t="s">
        <v>4</v>
      </c>
      <c r="CP163" s="6" t="s">
        <v>4</v>
      </c>
      <c r="CQ163" s="6" t="s">
        <v>4</v>
      </c>
      <c r="CR163" s="6" t="s">
        <v>4</v>
      </c>
      <c r="CS163" s="6" t="s">
        <v>4</v>
      </c>
      <c r="CT163" s="6" t="s">
        <v>4</v>
      </c>
      <c r="CU163" s="6" t="s">
        <v>4</v>
      </c>
      <c r="CV163" s="6" t="s">
        <v>4</v>
      </c>
      <c r="CW163" s="6" t="s">
        <v>4</v>
      </c>
      <c r="CX163" s="6" t="s">
        <v>4</v>
      </c>
      <c r="CY163" s="6" t="s">
        <v>4</v>
      </c>
      <c r="CZ163" s="6" t="s">
        <v>4</v>
      </c>
      <c r="DA163" s="6"/>
      <c r="DB163" s="6" t="s">
        <v>4</v>
      </c>
      <c r="DC163" s="6" t="s">
        <v>4</v>
      </c>
      <c r="DD163" s="6" t="s">
        <v>4</v>
      </c>
      <c r="DE163" s="6"/>
      <c r="DF163" s="6"/>
      <c r="DG163" s="6"/>
      <c r="DH163" s="6"/>
      <c r="DI163" s="6" t="s">
        <v>4</v>
      </c>
      <c r="DJ163" s="6"/>
      <c r="DK163" s="6"/>
      <c r="DL163" s="6"/>
      <c r="DM163" s="6"/>
      <c r="DN163" s="6" t="s">
        <v>4</v>
      </c>
      <c r="DO163" s="6"/>
      <c r="DP163" s="6"/>
      <c r="DQ163" s="6"/>
      <c r="DR163" s="6"/>
      <c r="DS163" s="6"/>
      <c r="DT163" s="6"/>
      <c r="DU163" s="6"/>
      <c r="DV163" s="6"/>
      <c r="DW163" s="12">
        <f>[1]!Tableau5102[[#This Row],[Variable45]]</f>
        <v>1</v>
      </c>
      <c r="DX163" s="12">
        <f>[1]!Tableau5102[[#This Row],[Variable46]]</f>
        <v>1</v>
      </c>
      <c r="DY163" s="12">
        <v>1</v>
      </c>
      <c r="DZ163" s="6" t="s">
        <v>4</v>
      </c>
      <c r="EA163" s="6" t="s">
        <v>4</v>
      </c>
      <c r="EB163" s="6">
        <v>3</v>
      </c>
      <c r="EC163" s="12" t="s">
        <v>1021</v>
      </c>
    </row>
    <row r="164" spans="1:133" s="12" customFormat="1">
      <c r="A164" s="12" t="s">
        <v>1019</v>
      </c>
      <c r="B164" s="1" t="s">
        <v>706</v>
      </c>
      <c r="C164" s="2" t="s">
        <v>13</v>
      </c>
      <c r="D164" s="2">
        <v>4</v>
      </c>
      <c r="E164" s="2" t="s">
        <v>31</v>
      </c>
      <c r="F164" s="2">
        <v>3</v>
      </c>
      <c r="G164" s="4" t="s">
        <v>707</v>
      </c>
      <c r="H164" s="4">
        <v>1</v>
      </c>
      <c r="I164" s="4">
        <v>4</v>
      </c>
      <c r="J164" s="4" t="s">
        <v>4</v>
      </c>
      <c r="K164" s="4">
        <v>1</v>
      </c>
      <c r="L164" s="4">
        <v>0</v>
      </c>
      <c r="M164" s="4">
        <v>1</v>
      </c>
      <c r="N164" s="4">
        <v>0</v>
      </c>
      <c r="O164" s="4">
        <v>1</v>
      </c>
      <c r="P164" s="4">
        <v>1</v>
      </c>
      <c r="Q164" s="4">
        <v>1</v>
      </c>
      <c r="R164" s="4" t="s">
        <v>708</v>
      </c>
      <c r="S164" s="4">
        <v>2</v>
      </c>
      <c r="T164" s="6">
        <v>0</v>
      </c>
      <c r="U164" s="2">
        <v>1</v>
      </c>
      <c r="V164" s="4">
        <v>1</v>
      </c>
      <c r="W164" s="4">
        <v>3</v>
      </c>
      <c r="X164" s="4">
        <v>0</v>
      </c>
      <c r="Y164" s="4">
        <v>3</v>
      </c>
      <c r="Z164" s="4">
        <v>3</v>
      </c>
      <c r="AA164" s="4">
        <v>3</v>
      </c>
      <c r="AB164" s="4">
        <v>0</v>
      </c>
      <c r="AC164" s="4">
        <v>1</v>
      </c>
      <c r="AD164" s="4">
        <v>3</v>
      </c>
      <c r="AE164" s="4">
        <v>0</v>
      </c>
      <c r="AF164" s="4">
        <v>0</v>
      </c>
      <c r="AG164" s="4" t="s">
        <v>4</v>
      </c>
      <c r="AH164" s="4" t="s">
        <v>4</v>
      </c>
      <c r="AI164" s="4" t="s">
        <v>709</v>
      </c>
      <c r="AJ164" s="4">
        <v>0</v>
      </c>
      <c r="AK164" s="4">
        <v>0</v>
      </c>
      <c r="AL164" s="4">
        <v>0</v>
      </c>
      <c r="AM164" s="4">
        <v>0</v>
      </c>
      <c r="AN164" s="4">
        <v>0</v>
      </c>
      <c r="AO164" s="4">
        <v>0</v>
      </c>
      <c r="AP164" s="4">
        <v>1</v>
      </c>
      <c r="AQ164" s="4">
        <v>0</v>
      </c>
      <c r="AR164" s="4">
        <v>1</v>
      </c>
      <c r="AS164" s="4">
        <v>1</v>
      </c>
      <c r="AT164" s="4">
        <v>0</v>
      </c>
      <c r="AU164" s="4">
        <v>1</v>
      </c>
      <c r="AV164" s="4">
        <v>1</v>
      </c>
      <c r="AW164" s="4">
        <v>0</v>
      </c>
      <c r="AX164" s="4" t="s">
        <v>710</v>
      </c>
      <c r="AY164" s="4">
        <v>2</v>
      </c>
      <c r="AZ164" s="4">
        <v>0</v>
      </c>
      <c r="BA164" s="6">
        <v>1</v>
      </c>
      <c r="BB164" s="6">
        <v>1</v>
      </c>
      <c r="BC164" s="4" t="s">
        <v>4</v>
      </c>
      <c r="BD164" s="4">
        <v>0.473809708</v>
      </c>
      <c r="BE164" s="4">
        <v>23.80565567</v>
      </c>
      <c r="BF164" s="4">
        <v>35.977408099999998</v>
      </c>
      <c r="BG164" s="4">
        <v>29.503092580000001</v>
      </c>
      <c r="BH164" s="4">
        <v>10.24003394</v>
      </c>
      <c r="BI164" s="4">
        <v>96.160798999999997</v>
      </c>
      <c r="BJ164" s="4" t="s">
        <v>4</v>
      </c>
      <c r="BK164" s="4">
        <v>0.88549027800000002</v>
      </c>
      <c r="BL164" s="4">
        <v>17.191348609999999</v>
      </c>
      <c r="BM164" s="4">
        <v>44.527778120000001</v>
      </c>
      <c r="BN164" s="4">
        <v>24.774186239999999</v>
      </c>
      <c r="BO164" s="4">
        <v>12.62119676</v>
      </c>
      <c r="BP164" s="4" t="s">
        <v>4</v>
      </c>
      <c r="BQ164" s="4">
        <v>0.83102701199999995</v>
      </c>
      <c r="BR164" s="4">
        <v>11.874539779999999</v>
      </c>
      <c r="BS164" s="4">
        <v>65.645120460000001</v>
      </c>
      <c r="BT164" s="4">
        <v>13.00311539</v>
      </c>
      <c r="BU164" s="4">
        <v>8.6461973570000001</v>
      </c>
      <c r="BV164" s="4" t="s">
        <v>4</v>
      </c>
      <c r="BW164" s="4">
        <v>1.046386939</v>
      </c>
      <c r="BX164" s="4">
        <v>46.438866019999999</v>
      </c>
      <c r="BY164" s="4">
        <v>30.585980660000001</v>
      </c>
      <c r="BZ164" s="4">
        <v>13.141470290000001</v>
      </c>
      <c r="CA164" s="4">
        <v>8.7872960899999999</v>
      </c>
      <c r="CB164" s="59">
        <v>2.5</v>
      </c>
      <c r="CC164" s="59">
        <v>0.4</v>
      </c>
      <c r="CD164" s="59">
        <v>88.5</v>
      </c>
      <c r="CE164" s="59">
        <v>8.3000000000000007</v>
      </c>
      <c r="CF164" s="60">
        <v>0.4</v>
      </c>
      <c r="CG164" s="8" t="s">
        <v>4</v>
      </c>
      <c r="CH164" s="9" t="s">
        <v>4</v>
      </c>
      <c r="CI164" s="10" t="s">
        <v>4</v>
      </c>
      <c r="CJ164" s="4" t="s">
        <v>4</v>
      </c>
      <c r="CK164" s="4" t="s">
        <v>4</v>
      </c>
      <c r="CL164" s="4" t="s">
        <v>4</v>
      </c>
      <c r="CM164" s="4" t="s">
        <v>4</v>
      </c>
      <c r="CN164" s="4" t="s">
        <v>4</v>
      </c>
      <c r="CO164" s="4" t="s">
        <v>4</v>
      </c>
      <c r="CP164" s="4" t="s">
        <v>4</v>
      </c>
      <c r="CQ164" s="4" t="s">
        <v>4</v>
      </c>
      <c r="CR164" s="4" t="s">
        <v>4</v>
      </c>
      <c r="CS164" s="4" t="s">
        <v>4</v>
      </c>
      <c r="CT164" s="4" t="s">
        <v>4</v>
      </c>
      <c r="CU164" s="4" t="s">
        <v>4</v>
      </c>
      <c r="CV164" s="4" t="s">
        <v>4</v>
      </c>
      <c r="CW164" s="4" t="s">
        <v>4</v>
      </c>
      <c r="CX164" s="4" t="s">
        <v>4</v>
      </c>
      <c r="CY164" s="4" t="s">
        <v>4</v>
      </c>
      <c r="CZ164" s="4">
        <v>74.029367980000004</v>
      </c>
      <c r="DA164" s="4">
        <v>46.88135698</v>
      </c>
      <c r="DB164" s="4">
        <v>67.397917509999999</v>
      </c>
      <c r="DC164" s="4">
        <v>82.560224989999995</v>
      </c>
      <c r="DD164" s="4">
        <v>5.4099493540000001</v>
      </c>
      <c r="DE164" s="4">
        <v>5.291383658</v>
      </c>
      <c r="DF164" s="4">
        <v>5.2270762959999999</v>
      </c>
      <c r="DG164" s="4">
        <v>2.586289136</v>
      </c>
      <c r="DH164" s="4">
        <v>79.186880860000002</v>
      </c>
      <c r="DI164" s="4">
        <v>3.7815018990000002</v>
      </c>
      <c r="DJ164" s="4">
        <v>7.1373927349999997</v>
      </c>
      <c r="DK164" s="4">
        <v>1.1391546450000001</v>
      </c>
      <c r="DL164" s="4">
        <v>9.7262817120000005</v>
      </c>
      <c r="DM164" s="4">
        <v>78.736796870000006</v>
      </c>
      <c r="DN164" s="4">
        <v>20.039740460000001</v>
      </c>
      <c r="DO164" s="4">
        <v>9.6836100910000003</v>
      </c>
      <c r="DP164" s="4">
        <v>1.203980823</v>
      </c>
      <c r="DQ164" s="4">
        <v>13.685194539999999</v>
      </c>
      <c r="DR164" s="4">
        <v>42.435020899999998</v>
      </c>
      <c r="DS164" s="4">
        <v>13.171681380000001</v>
      </c>
      <c r="DT164" s="4">
        <v>3.6245657379999998</v>
      </c>
      <c r="DU164" s="4">
        <v>16.286535260000001</v>
      </c>
      <c r="DV164" s="11">
        <v>35.641218729999999</v>
      </c>
      <c r="DW164" s="12">
        <f>[1]!Tableau5102[[#This Row],[Variable45]]</f>
        <v>0</v>
      </c>
      <c r="DX164" s="12">
        <f>[1]!Tableau5102[[#This Row],[Variable46]]</f>
        <v>1</v>
      </c>
      <c r="DY164" s="12">
        <v>1</v>
      </c>
      <c r="DZ164" s="4">
        <v>1</v>
      </c>
      <c r="EA164" s="4">
        <v>3</v>
      </c>
      <c r="EB164" s="4">
        <v>3</v>
      </c>
      <c r="EC164" s="12" t="s">
        <v>1021</v>
      </c>
    </row>
    <row r="165" spans="1:133" s="6" customFormat="1">
      <c r="A165" s="12" t="s">
        <v>1019</v>
      </c>
      <c r="B165" s="13" t="s">
        <v>711</v>
      </c>
      <c r="C165" s="13" t="s">
        <v>21</v>
      </c>
      <c r="D165" s="13">
        <v>6</v>
      </c>
      <c r="E165" s="13" t="s">
        <v>14</v>
      </c>
      <c r="F165" s="13">
        <v>1</v>
      </c>
      <c r="G165" s="6" t="s">
        <v>712</v>
      </c>
      <c r="H165" s="6">
        <v>1</v>
      </c>
      <c r="I165" s="6">
        <v>2</v>
      </c>
      <c r="J165" s="6">
        <v>4</v>
      </c>
      <c r="K165" s="6">
        <v>1</v>
      </c>
      <c r="L165" s="6">
        <v>0</v>
      </c>
      <c r="M165" s="6" t="s">
        <v>4</v>
      </c>
      <c r="N165" s="6">
        <v>0</v>
      </c>
      <c r="O165" s="6">
        <v>1</v>
      </c>
      <c r="P165" s="6">
        <v>1</v>
      </c>
      <c r="Q165" s="6">
        <v>0</v>
      </c>
      <c r="R165" s="6" t="s">
        <v>4</v>
      </c>
      <c r="S165" s="6" t="s">
        <v>4</v>
      </c>
      <c r="T165" s="6">
        <v>0</v>
      </c>
      <c r="U165" s="13">
        <v>1</v>
      </c>
      <c r="V165" s="6">
        <v>0</v>
      </c>
      <c r="W165" s="6">
        <v>4</v>
      </c>
      <c r="X165" s="6">
        <v>0</v>
      </c>
      <c r="Y165" s="6">
        <v>0</v>
      </c>
      <c r="Z165" s="6">
        <v>5</v>
      </c>
      <c r="AA165" s="6">
        <v>3</v>
      </c>
      <c r="AB165" s="6">
        <v>0</v>
      </c>
      <c r="AC165" s="6">
        <v>1</v>
      </c>
      <c r="AD165" s="6">
        <v>4</v>
      </c>
      <c r="AE165" s="6">
        <v>0</v>
      </c>
      <c r="AF165" s="6">
        <v>0</v>
      </c>
      <c r="AG165" s="6" t="s">
        <v>4</v>
      </c>
      <c r="AH165" s="6" t="s">
        <v>4</v>
      </c>
      <c r="AI165" s="6" t="s">
        <v>4</v>
      </c>
      <c r="AJ165" s="6">
        <v>1</v>
      </c>
      <c r="AK165" s="6">
        <v>0</v>
      </c>
      <c r="AL165" s="6">
        <v>1</v>
      </c>
      <c r="AM165" s="6">
        <v>1</v>
      </c>
      <c r="AN165" s="6">
        <v>1</v>
      </c>
      <c r="AO165" s="6">
        <v>0</v>
      </c>
      <c r="AP165" s="6">
        <v>1</v>
      </c>
      <c r="AQ165" s="6">
        <v>0</v>
      </c>
      <c r="AR165" s="6">
        <v>0</v>
      </c>
      <c r="AS165" s="6">
        <v>0</v>
      </c>
      <c r="AT165" s="6">
        <v>0</v>
      </c>
      <c r="AU165" s="6">
        <v>0</v>
      </c>
      <c r="AV165" s="6">
        <v>1</v>
      </c>
      <c r="AW165" s="6">
        <v>1</v>
      </c>
      <c r="AX165" s="6" t="s">
        <v>4</v>
      </c>
      <c r="AY165" s="6">
        <v>1</v>
      </c>
      <c r="AZ165" s="6">
        <v>1</v>
      </c>
      <c r="BA165" s="6">
        <v>1</v>
      </c>
      <c r="BB165" s="6">
        <v>1</v>
      </c>
      <c r="BC165" s="6" t="s">
        <v>4</v>
      </c>
      <c r="BJ165" s="6" t="s">
        <v>4</v>
      </c>
      <c r="BP165" s="6" t="s">
        <v>4</v>
      </c>
      <c r="BV165" s="6" t="s">
        <v>4</v>
      </c>
      <c r="CB165" s="22" t="s">
        <v>4</v>
      </c>
      <c r="CC165" s="22" t="s">
        <v>4</v>
      </c>
      <c r="CD165" s="22" t="s">
        <v>4</v>
      </c>
      <c r="CE165" s="22" t="s">
        <v>4</v>
      </c>
      <c r="CF165" s="8" t="s">
        <v>4</v>
      </c>
      <c r="CG165" s="8" t="s">
        <v>4</v>
      </c>
      <c r="CH165" s="23" t="s">
        <v>4</v>
      </c>
      <c r="CI165" s="23" t="s">
        <v>4</v>
      </c>
      <c r="CJ165" s="6" t="s">
        <v>4</v>
      </c>
      <c r="CK165" s="6" t="s">
        <v>4</v>
      </c>
      <c r="CL165" s="6" t="s">
        <v>4</v>
      </c>
      <c r="CM165" s="6" t="s">
        <v>4</v>
      </c>
      <c r="CN165" s="6" t="s">
        <v>4</v>
      </c>
      <c r="CO165" s="6" t="s">
        <v>4</v>
      </c>
      <c r="CP165" s="6" t="s">
        <v>4</v>
      </c>
      <c r="CQ165" s="6" t="s">
        <v>4</v>
      </c>
      <c r="CR165" s="6" t="s">
        <v>4</v>
      </c>
      <c r="CS165" s="6" t="s">
        <v>4</v>
      </c>
      <c r="CT165" s="6" t="s">
        <v>4</v>
      </c>
      <c r="CU165" s="6" t="s">
        <v>4</v>
      </c>
      <c r="CV165" s="6" t="s">
        <v>4</v>
      </c>
      <c r="CW165" s="6" t="s">
        <v>4</v>
      </c>
      <c r="CX165" s="6" t="s">
        <v>4</v>
      </c>
      <c r="CY165" s="6" t="s">
        <v>4</v>
      </c>
      <c r="CZ165" s="6" t="s">
        <v>4</v>
      </c>
      <c r="DB165" s="6" t="s">
        <v>4</v>
      </c>
      <c r="DC165" s="6" t="s">
        <v>4</v>
      </c>
      <c r="DD165" s="6" t="s">
        <v>4</v>
      </c>
      <c r="DI165" s="6" t="s">
        <v>4</v>
      </c>
      <c r="DN165" s="6" t="s">
        <v>4</v>
      </c>
      <c r="DW165" s="6">
        <f>[1]!Tableau5102[[#This Row],[Variable45]]</f>
        <v>1</v>
      </c>
      <c r="DX165" s="6">
        <f>[1]!Tableau5102[[#This Row],[Variable46]]</f>
        <v>1</v>
      </c>
      <c r="DY165" s="6">
        <v>1</v>
      </c>
      <c r="DZ165" s="6">
        <v>0</v>
      </c>
      <c r="EA165" s="6">
        <v>4</v>
      </c>
      <c r="EB165" s="6">
        <v>5</v>
      </c>
      <c r="EC165" s="12" t="s">
        <v>1021</v>
      </c>
    </row>
    <row r="166" spans="1:133" s="12" customFormat="1">
      <c r="A166" s="12" t="s">
        <v>1019</v>
      </c>
      <c r="B166" s="13" t="s">
        <v>713</v>
      </c>
      <c r="C166" s="13" t="s">
        <v>7</v>
      </c>
      <c r="D166" s="13">
        <v>2</v>
      </c>
      <c r="E166" s="13" t="s">
        <v>8</v>
      </c>
      <c r="F166" s="13">
        <v>2</v>
      </c>
      <c r="G166" s="6" t="s">
        <v>714</v>
      </c>
      <c r="H166" s="6">
        <v>1</v>
      </c>
      <c r="I166" s="6">
        <v>2</v>
      </c>
      <c r="J166" s="6" t="s">
        <v>4</v>
      </c>
      <c r="K166" s="6">
        <v>1</v>
      </c>
      <c r="L166" s="6">
        <v>0</v>
      </c>
      <c r="M166" s="6">
        <v>0</v>
      </c>
      <c r="N166" s="6">
        <v>1</v>
      </c>
      <c r="O166" s="6">
        <v>1</v>
      </c>
      <c r="P166" s="6">
        <v>1</v>
      </c>
      <c r="Q166" s="6">
        <v>1</v>
      </c>
      <c r="R166" s="6" t="s">
        <v>715</v>
      </c>
      <c r="S166" s="64">
        <v>3</v>
      </c>
      <c r="T166" s="6">
        <v>1</v>
      </c>
      <c r="U166" s="13">
        <v>1</v>
      </c>
      <c r="V166" s="6">
        <v>1</v>
      </c>
      <c r="W166" s="6">
        <v>1</v>
      </c>
      <c r="X166" s="6">
        <v>0</v>
      </c>
      <c r="Y166" s="6">
        <v>3</v>
      </c>
      <c r="Z166" s="6">
        <v>1</v>
      </c>
      <c r="AA166" s="6">
        <v>1</v>
      </c>
      <c r="AB166" s="6">
        <v>2</v>
      </c>
      <c r="AC166" s="6" t="s">
        <v>4</v>
      </c>
      <c r="AD166" s="6">
        <v>3</v>
      </c>
      <c r="AE166" s="6">
        <v>1</v>
      </c>
      <c r="AF166" s="6">
        <v>1</v>
      </c>
      <c r="AG166" s="6" t="s">
        <v>4</v>
      </c>
      <c r="AH166" s="6" t="s">
        <v>4</v>
      </c>
      <c r="AI166" s="6" t="s">
        <v>716</v>
      </c>
      <c r="AJ166" s="6">
        <v>1</v>
      </c>
      <c r="AK166" s="6">
        <v>0</v>
      </c>
      <c r="AL166" s="6">
        <v>1</v>
      </c>
      <c r="AM166" s="6">
        <v>1</v>
      </c>
      <c r="AN166" s="6">
        <v>1</v>
      </c>
      <c r="AO166" s="6">
        <v>0</v>
      </c>
      <c r="AP166" s="6">
        <v>1</v>
      </c>
      <c r="AQ166" s="6">
        <v>1</v>
      </c>
      <c r="AR166" s="6">
        <v>1</v>
      </c>
      <c r="AS166" s="6">
        <v>1</v>
      </c>
      <c r="AT166" s="6">
        <v>0</v>
      </c>
      <c r="AU166" s="6">
        <v>1</v>
      </c>
      <c r="AV166" s="6">
        <v>1</v>
      </c>
      <c r="AW166" s="6">
        <v>1</v>
      </c>
      <c r="AX166" s="6" t="s">
        <v>717</v>
      </c>
      <c r="AY166" s="6">
        <v>1</v>
      </c>
      <c r="AZ166" s="6">
        <v>0</v>
      </c>
      <c r="BA166" s="6">
        <v>1</v>
      </c>
      <c r="BB166" s="6">
        <v>1</v>
      </c>
      <c r="BC166" s="6" t="s">
        <v>4</v>
      </c>
      <c r="BD166" s="6">
        <v>1.0925113235569059</v>
      </c>
      <c r="BE166" s="6">
        <v>15.08356446438682</v>
      </c>
      <c r="BF166" s="6">
        <v>37.765261466438403</v>
      </c>
      <c r="BG166" s="6">
        <v>38.581446522565862</v>
      </c>
      <c r="BH166" s="6">
        <v>7.4772162230520163</v>
      </c>
      <c r="BI166" s="6">
        <v>97.748134837175556</v>
      </c>
      <c r="BJ166" s="6" t="s">
        <v>4</v>
      </c>
      <c r="BK166" s="6">
        <v>0.94580896954936933</v>
      </c>
      <c r="BL166" s="6">
        <v>21.39054162814627</v>
      </c>
      <c r="BM166" s="6">
        <v>48.734359747637797</v>
      </c>
      <c r="BN166" s="6">
        <v>13.46013641336255</v>
      </c>
      <c r="BO166" s="6">
        <v>15.46915324130401</v>
      </c>
      <c r="BP166" s="6" t="s">
        <v>4</v>
      </c>
      <c r="BQ166" s="6">
        <v>0.57887603941092525</v>
      </c>
      <c r="BR166" s="6">
        <v>21.194486048331751</v>
      </c>
      <c r="BS166" s="6">
        <v>37.488012336555343</v>
      </c>
      <c r="BT166" s="6">
        <v>18.517675467952088</v>
      </c>
      <c r="BU166" s="6">
        <v>22.220950107749889</v>
      </c>
      <c r="BV166" s="6" t="s">
        <v>4</v>
      </c>
      <c r="BW166" s="6">
        <v>0.64249160824107754</v>
      </c>
      <c r="BX166" s="6">
        <v>53.542187462649402</v>
      </c>
      <c r="BY166" s="6">
        <v>30.352855655805051</v>
      </c>
      <c r="BZ166" s="6">
        <v>7.6759899433389744</v>
      </c>
      <c r="CA166" s="6">
        <v>7.7864753299654961</v>
      </c>
      <c r="CB166" s="22" t="s">
        <v>4</v>
      </c>
      <c r="CC166" s="22" t="s">
        <v>4</v>
      </c>
      <c r="CD166" s="22" t="s">
        <v>4</v>
      </c>
      <c r="CE166" s="22" t="s">
        <v>4</v>
      </c>
      <c r="CF166" s="8" t="s">
        <v>4</v>
      </c>
      <c r="CG166" s="8" t="s">
        <v>4</v>
      </c>
      <c r="CH166" s="23" t="s">
        <v>4</v>
      </c>
      <c r="CI166" s="23" t="s">
        <v>4</v>
      </c>
      <c r="CJ166" s="6" t="s">
        <v>4</v>
      </c>
      <c r="CK166" s="6" t="s">
        <v>4</v>
      </c>
      <c r="CL166" s="6" t="s">
        <v>4</v>
      </c>
      <c r="CM166" s="6" t="s">
        <v>4</v>
      </c>
      <c r="CN166" s="6" t="s">
        <v>4</v>
      </c>
      <c r="CO166" s="6" t="s">
        <v>4</v>
      </c>
      <c r="CP166" s="6" t="s">
        <v>4</v>
      </c>
      <c r="CQ166" s="6" t="s">
        <v>4</v>
      </c>
      <c r="CR166" s="6" t="s">
        <v>4</v>
      </c>
      <c r="CS166" s="6" t="s">
        <v>4</v>
      </c>
      <c r="CT166" s="6" t="s">
        <v>4</v>
      </c>
      <c r="CU166" s="6" t="s">
        <v>4</v>
      </c>
      <c r="CV166" s="6" t="s">
        <v>4</v>
      </c>
      <c r="CW166" s="6" t="s">
        <v>4</v>
      </c>
      <c r="CX166" s="6" t="s">
        <v>4</v>
      </c>
      <c r="CY166" s="6" t="s">
        <v>4</v>
      </c>
      <c r="CZ166" s="6" t="s">
        <v>4</v>
      </c>
      <c r="DA166" s="6">
        <v>12.57415186735466</v>
      </c>
      <c r="DB166" s="6" t="s">
        <v>4</v>
      </c>
      <c r="DC166" s="6" t="s">
        <v>4</v>
      </c>
      <c r="DD166" s="6" t="s">
        <v>4</v>
      </c>
      <c r="DE166" s="6">
        <v>2.3363158536457358</v>
      </c>
      <c r="DF166" s="6">
        <v>23.497937095751691</v>
      </c>
      <c r="DG166" s="6">
        <v>2.2229235178001501</v>
      </c>
      <c r="DH166" s="6">
        <v>71.383980545295088</v>
      </c>
      <c r="DI166" s="6" t="s">
        <v>4</v>
      </c>
      <c r="DJ166" s="6">
        <v>85.771797976304384</v>
      </c>
      <c r="DK166" s="6">
        <v>5.8466506883260934</v>
      </c>
      <c r="DL166" s="6">
        <v>1.9451838092237561</v>
      </c>
      <c r="DM166" s="6">
        <v>6.4363675261457596</v>
      </c>
      <c r="DN166" s="6" t="s">
        <v>4</v>
      </c>
      <c r="DO166" s="6">
        <v>16.83027693086057</v>
      </c>
      <c r="DP166" s="6">
        <v>16.031199023969609</v>
      </c>
      <c r="DQ166" s="6">
        <v>31.447816041631981</v>
      </c>
      <c r="DR166" s="6">
        <v>10.564822856040641</v>
      </c>
      <c r="DS166" s="6">
        <v>19.474396391508439</v>
      </c>
      <c r="DT166" s="6">
        <v>6.8893882490649592</v>
      </c>
      <c r="DU166" s="6">
        <v>49.263850139537958</v>
      </c>
      <c r="DV166" s="6">
        <v>5.8445034972673993</v>
      </c>
      <c r="DW166" s="12">
        <f>[1]!Tableau5102[[#This Row],[Variable45]]</f>
        <v>1</v>
      </c>
      <c r="DX166" s="12">
        <f>[1]!Tableau5102[[#This Row],[Variable46]]</f>
        <v>1</v>
      </c>
      <c r="DY166" s="12">
        <v>1</v>
      </c>
      <c r="DZ166" s="6">
        <v>1</v>
      </c>
      <c r="EA166" s="6">
        <v>1</v>
      </c>
      <c r="EB166" s="6">
        <v>1</v>
      </c>
      <c r="EC166" s="12" t="s">
        <v>1021</v>
      </c>
    </row>
    <row r="167" spans="1:133" s="6" customFormat="1">
      <c r="A167" s="12" t="s">
        <v>1019</v>
      </c>
      <c r="B167" s="13" t="s">
        <v>718</v>
      </c>
      <c r="C167" s="13" t="s">
        <v>21</v>
      </c>
      <c r="D167" s="13">
        <v>6</v>
      </c>
      <c r="E167" s="13" t="s">
        <v>31</v>
      </c>
      <c r="F167" s="13">
        <v>3</v>
      </c>
      <c r="G167" s="6" t="s">
        <v>719</v>
      </c>
      <c r="H167" s="6">
        <v>1</v>
      </c>
      <c r="I167" s="6">
        <v>1</v>
      </c>
      <c r="J167" s="6" t="s">
        <v>4</v>
      </c>
      <c r="K167" s="6">
        <v>1</v>
      </c>
      <c r="L167" s="6">
        <v>0</v>
      </c>
      <c r="M167" s="6">
        <v>0</v>
      </c>
      <c r="N167" s="6">
        <v>0</v>
      </c>
      <c r="O167" s="6">
        <v>0</v>
      </c>
      <c r="P167" s="6">
        <v>0</v>
      </c>
      <c r="Q167" s="6" t="s">
        <v>4</v>
      </c>
      <c r="R167" s="6" t="s">
        <v>720</v>
      </c>
      <c r="S167" s="6">
        <v>2</v>
      </c>
      <c r="T167" s="6">
        <v>0</v>
      </c>
      <c r="U167" s="13" t="s">
        <v>4</v>
      </c>
      <c r="V167" s="6" t="s">
        <v>4</v>
      </c>
      <c r="W167" s="6" t="s">
        <v>4</v>
      </c>
      <c r="X167" s="6">
        <v>0</v>
      </c>
      <c r="Y167" s="6" t="s">
        <v>4</v>
      </c>
      <c r="Z167" s="6" t="s">
        <v>4</v>
      </c>
      <c r="AA167" s="6" t="s">
        <v>4</v>
      </c>
      <c r="AB167" s="6">
        <v>0</v>
      </c>
      <c r="AC167" s="6" t="s">
        <v>4</v>
      </c>
      <c r="AD167" s="6" t="s">
        <v>4</v>
      </c>
      <c r="AE167" s="6">
        <v>1</v>
      </c>
      <c r="AF167" s="6">
        <v>0</v>
      </c>
      <c r="AG167" s="6" t="s">
        <v>4</v>
      </c>
      <c r="AH167" s="6" t="s">
        <v>4</v>
      </c>
      <c r="AI167" s="6" t="s">
        <v>721</v>
      </c>
      <c r="AJ167" s="6">
        <v>0</v>
      </c>
      <c r="AK167" s="6">
        <v>0</v>
      </c>
      <c r="AL167" s="6">
        <v>1</v>
      </c>
      <c r="AM167" s="6">
        <v>1</v>
      </c>
      <c r="AN167" s="6">
        <v>0</v>
      </c>
      <c r="AO167" s="6">
        <v>0</v>
      </c>
      <c r="AP167" s="6">
        <v>1</v>
      </c>
      <c r="AQ167" s="6">
        <v>0</v>
      </c>
      <c r="AR167" s="6">
        <v>0</v>
      </c>
      <c r="AS167" s="6">
        <v>0</v>
      </c>
      <c r="AT167" s="6">
        <v>0</v>
      </c>
      <c r="AU167" s="6">
        <v>0</v>
      </c>
      <c r="AV167" s="6">
        <v>0</v>
      </c>
      <c r="AW167" s="6">
        <v>1</v>
      </c>
      <c r="AX167" s="6" t="s">
        <v>4</v>
      </c>
      <c r="AY167" s="6" t="s">
        <v>4</v>
      </c>
      <c r="AZ167" s="6">
        <v>0</v>
      </c>
      <c r="BA167" s="6" t="s">
        <v>4</v>
      </c>
      <c r="BB167" s="6">
        <v>1</v>
      </c>
      <c r="BC167" s="6" t="s">
        <v>4</v>
      </c>
      <c r="BJ167" s="6" t="s">
        <v>4</v>
      </c>
      <c r="BP167" s="6" t="s">
        <v>4</v>
      </c>
      <c r="BV167" s="6" t="s">
        <v>4</v>
      </c>
      <c r="CB167" s="22" t="s">
        <v>4</v>
      </c>
      <c r="CC167" s="22" t="s">
        <v>4</v>
      </c>
      <c r="CD167" s="22" t="s">
        <v>4</v>
      </c>
      <c r="CE167" s="22" t="s">
        <v>4</v>
      </c>
      <c r="CF167" s="8" t="s">
        <v>4</v>
      </c>
      <c r="CG167" s="8" t="s">
        <v>4</v>
      </c>
      <c r="CH167" s="23" t="s">
        <v>4</v>
      </c>
      <c r="CI167" s="23" t="s">
        <v>4</v>
      </c>
      <c r="CJ167" s="6" t="s">
        <v>4</v>
      </c>
      <c r="CK167" s="6" t="s">
        <v>4</v>
      </c>
      <c r="CL167" s="6" t="s">
        <v>4</v>
      </c>
      <c r="CM167" s="6" t="s">
        <v>4</v>
      </c>
      <c r="CN167" s="6" t="s">
        <v>4</v>
      </c>
      <c r="CO167" s="6" t="s">
        <v>4</v>
      </c>
      <c r="CP167" s="6" t="s">
        <v>4</v>
      </c>
      <c r="CQ167" s="6" t="s">
        <v>4</v>
      </c>
      <c r="CR167" s="6" t="s">
        <v>4</v>
      </c>
      <c r="CS167" s="6" t="s">
        <v>4</v>
      </c>
      <c r="CT167" s="6" t="s">
        <v>4</v>
      </c>
      <c r="CU167" s="6" t="s">
        <v>4</v>
      </c>
      <c r="CV167" s="6" t="s">
        <v>4</v>
      </c>
      <c r="CW167" s="6" t="s">
        <v>4</v>
      </c>
      <c r="CX167" s="6" t="s">
        <v>4</v>
      </c>
      <c r="CY167" s="6" t="s">
        <v>4</v>
      </c>
      <c r="CZ167" s="6" t="s">
        <v>4</v>
      </c>
      <c r="DB167" s="6" t="s">
        <v>4</v>
      </c>
      <c r="DC167" s="6" t="s">
        <v>4</v>
      </c>
      <c r="DD167" s="6" t="s">
        <v>4</v>
      </c>
      <c r="DI167" s="6" t="s">
        <v>4</v>
      </c>
      <c r="DN167" s="6" t="s">
        <v>4</v>
      </c>
      <c r="DW167" s="6">
        <f>[1]!Tableau5102[[#This Row],[Variable45]]</f>
        <v>1</v>
      </c>
      <c r="DX167" s="6">
        <f>[1]!Tableau5102[[#This Row],[Variable46]]</f>
        <v>1</v>
      </c>
      <c r="DY167" s="6">
        <v>1</v>
      </c>
      <c r="DZ167" s="6" t="s">
        <v>4</v>
      </c>
      <c r="EA167" s="6" t="s">
        <v>4</v>
      </c>
      <c r="EB167" s="6" t="s">
        <v>4</v>
      </c>
      <c r="EC167" s="12" t="s">
        <v>1021</v>
      </c>
    </row>
    <row r="168" spans="1:133" s="12" customFormat="1">
      <c r="A168" s="12" t="s">
        <v>1019</v>
      </c>
      <c r="B168" s="13" t="s">
        <v>722</v>
      </c>
      <c r="C168" s="13" t="s">
        <v>21</v>
      </c>
      <c r="D168" s="13">
        <v>6</v>
      </c>
      <c r="E168" s="13" t="s">
        <v>2</v>
      </c>
      <c r="F168" s="13">
        <v>0</v>
      </c>
      <c r="G168" s="6" t="s">
        <v>723</v>
      </c>
      <c r="H168" s="6">
        <v>1</v>
      </c>
      <c r="I168" s="6">
        <v>2</v>
      </c>
      <c r="J168" s="6" t="s">
        <v>4</v>
      </c>
      <c r="K168" s="6">
        <v>1</v>
      </c>
      <c r="L168" s="6">
        <v>1</v>
      </c>
      <c r="M168" s="6">
        <v>1</v>
      </c>
      <c r="N168" s="6">
        <v>0</v>
      </c>
      <c r="O168" s="6">
        <v>1</v>
      </c>
      <c r="P168" s="6">
        <v>1</v>
      </c>
      <c r="Q168" s="6">
        <v>1</v>
      </c>
      <c r="R168" s="6" t="s">
        <v>724</v>
      </c>
      <c r="S168" s="6">
        <v>3</v>
      </c>
      <c r="T168" s="6">
        <v>1</v>
      </c>
      <c r="U168" s="13">
        <v>1</v>
      </c>
      <c r="V168" s="6">
        <v>1</v>
      </c>
      <c r="W168" s="6">
        <v>1</v>
      </c>
      <c r="X168" s="6">
        <v>0</v>
      </c>
      <c r="Y168" s="6">
        <v>2</v>
      </c>
      <c r="Z168" s="6">
        <v>3</v>
      </c>
      <c r="AA168" s="6">
        <v>3</v>
      </c>
      <c r="AB168" s="6">
        <v>0</v>
      </c>
      <c r="AC168" s="6">
        <v>0</v>
      </c>
      <c r="AD168" s="6">
        <v>4</v>
      </c>
      <c r="AE168" s="6">
        <v>1</v>
      </c>
      <c r="AF168" s="6">
        <v>1</v>
      </c>
      <c r="AG168" s="6" t="s">
        <v>725</v>
      </c>
      <c r="AH168" s="6">
        <v>2021</v>
      </c>
      <c r="AI168" s="6" t="s">
        <v>4</v>
      </c>
      <c r="AJ168" s="6">
        <v>1</v>
      </c>
      <c r="AK168" s="6">
        <v>1</v>
      </c>
      <c r="AL168" s="6">
        <v>1</v>
      </c>
      <c r="AM168" s="6">
        <v>0</v>
      </c>
      <c r="AN168" s="6">
        <v>0</v>
      </c>
      <c r="AO168" s="6">
        <v>1</v>
      </c>
      <c r="AP168" s="6">
        <v>0</v>
      </c>
      <c r="AQ168" s="6">
        <v>1</v>
      </c>
      <c r="AR168" s="6">
        <v>1</v>
      </c>
      <c r="AS168" s="6">
        <v>0</v>
      </c>
      <c r="AT168" s="6">
        <v>0</v>
      </c>
      <c r="AU168" s="6">
        <v>0</v>
      </c>
      <c r="AV168" s="6">
        <v>1</v>
      </c>
      <c r="AW168" s="6">
        <v>1</v>
      </c>
      <c r="AX168" s="6" t="s">
        <v>726</v>
      </c>
      <c r="AY168" s="6">
        <v>2</v>
      </c>
      <c r="AZ168" s="6">
        <v>1</v>
      </c>
      <c r="BA168" s="6">
        <v>1</v>
      </c>
      <c r="BB168" s="6">
        <v>1</v>
      </c>
      <c r="BC168" s="6" t="s">
        <v>4</v>
      </c>
      <c r="BD168" s="6"/>
      <c r="BE168" s="6"/>
      <c r="BF168" s="6"/>
      <c r="BG168" s="6"/>
      <c r="BH168" s="6"/>
      <c r="BI168" s="6"/>
      <c r="BJ168" s="6" t="s">
        <v>4</v>
      </c>
      <c r="BK168" s="6"/>
      <c r="BL168" s="6"/>
      <c r="BM168" s="6"/>
      <c r="BN168" s="6"/>
      <c r="BO168" s="6"/>
      <c r="BP168" s="6" t="s">
        <v>4</v>
      </c>
      <c r="BQ168" s="6"/>
      <c r="BR168" s="6"/>
      <c r="BS168" s="6"/>
      <c r="BT168" s="6"/>
      <c r="BU168" s="6"/>
      <c r="BV168" s="6" t="s">
        <v>4</v>
      </c>
      <c r="BW168" s="6"/>
      <c r="BX168" s="6"/>
      <c r="BY168" s="6"/>
      <c r="BZ168" s="6"/>
      <c r="CA168" s="6"/>
      <c r="CB168" s="22" t="s">
        <v>4</v>
      </c>
      <c r="CC168" s="22" t="s">
        <v>4</v>
      </c>
      <c r="CD168" s="22" t="s">
        <v>4</v>
      </c>
      <c r="CE168" s="22" t="s">
        <v>4</v>
      </c>
      <c r="CF168" s="8" t="s">
        <v>4</v>
      </c>
      <c r="CG168" s="8" t="s">
        <v>4</v>
      </c>
      <c r="CH168" s="23" t="s">
        <v>4</v>
      </c>
      <c r="CI168" s="23" t="s">
        <v>4</v>
      </c>
      <c r="CJ168" s="6" t="s">
        <v>4</v>
      </c>
      <c r="CK168" s="6" t="s">
        <v>4</v>
      </c>
      <c r="CL168" s="6" t="s">
        <v>4</v>
      </c>
      <c r="CM168" s="6" t="s">
        <v>4</v>
      </c>
      <c r="CN168" s="6" t="s">
        <v>4</v>
      </c>
      <c r="CO168" s="6" t="s">
        <v>4</v>
      </c>
      <c r="CP168" s="6" t="s">
        <v>4</v>
      </c>
      <c r="CQ168" s="6" t="s">
        <v>4</v>
      </c>
      <c r="CR168" s="6" t="s">
        <v>4</v>
      </c>
      <c r="CS168" s="6" t="s">
        <v>4</v>
      </c>
      <c r="CT168" s="6" t="s">
        <v>4</v>
      </c>
      <c r="CU168" s="6" t="s">
        <v>4</v>
      </c>
      <c r="CV168" s="6" t="s">
        <v>4</v>
      </c>
      <c r="CW168" s="6" t="s">
        <v>4</v>
      </c>
      <c r="CX168" s="6" t="s">
        <v>4</v>
      </c>
      <c r="CY168" s="6" t="s">
        <v>4</v>
      </c>
      <c r="CZ168" s="6" t="s">
        <v>4</v>
      </c>
      <c r="DA168" s="6"/>
      <c r="DB168" s="6" t="s">
        <v>4</v>
      </c>
      <c r="DC168" s="6" t="s">
        <v>4</v>
      </c>
      <c r="DD168" s="6" t="s">
        <v>4</v>
      </c>
      <c r="DE168" s="6"/>
      <c r="DF168" s="6"/>
      <c r="DG168" s="6"/>
      <c r="DH168" s="6"/>
      <c r="DI168" s="6" t="s">
        <v>4</v>
      </c>
      <c r="DJ168" s="6"/>
      <c r="DK168" s="6"/>
      <c r="DL168" s="6"/>
      <c r="DM168" s="6"/>
      <c r="DN168" s="6" t="s">
        <v>4</v>
      </c>
      <c r="DO168" s="6"/>
      <c r="DP168" s="6"/>
      <c r="DQ168" s="6"/>
      <c r="DR168" s="6"/>
      <c r="DS168" s="6"/>
      <c r="DT168" s="6"/>
      <c r="DU168" s="6"/>
      <c r="DV168" s="6"/>
      <c r="DW168" s="12" t="str">
        <f>[1]!Tableau5102[[#This Row],[Variable45]]</f>
        <v>..</v>
      </c>
      <c r="DX168" s="12">
        <f>[1]!Tableau5102[[#This Row],[Variable46]]</f>
        <v>1</v>
      </c>
      <c r="DY168" s="12">
        <v>1</v>
      </c>
      <c r="DZ168" s="6">
        <v>1</v>
      </c>
      <c r="EA168" s="6">
        <v>1</v>
      </c>
      <c r="EB168" s="6">
        <v>3</v>
      </c>
      <c r="EC168" s="12" t="s">
        <v>1021</v>
      </c>
    </row>
    <row r="169" spans="1:133" s="13" customFormat="1">
      <c r="A169" s="12" t="s">
        <v>1019</v>
      </c>
      <c r="B169" s="13" t="s">
        <v>727</v>
      </c>
      <c r="C169" s="13" t="s">
        <v>181</v>
      </c>
      <c r="D169" s="13">
        <v>1</v>
      </c>
      <c r="E169" s="13" t="s">
        <v>31</v>
      </c>
      <c r="F169" s="13">
        <v>3</v>
      </c>
      <c r="G169" s="6" t="s">
        <v>115</v>
      </c>
      <c r="H169" s="6">
        <v>1</v>
      </c>
      <c r="I169" s="6">
        <v>1</v>
      </c>
      <c r="J169" s="6" t="s">
        <v>4</v>
      </c>
      <c r="K169" s="6">
        <v>1</v>
      </c>
      <c r="L169" s="6">
        <v>1</v>
      </c>
      <c r="M169" s="6">
        <v>0</v>
      </c>
      <c r="N169" s="6">
        <v>1</v>
      </c>
      <c r="O169" s="6">
        <v>0</v>
      </c>
      <c r="P169" s="6">
        <v>1</v>
      </c>
      <c r="Q169" s="6">
        <v>1</v>
      </c>
      <c r="R169" s="6" t="s">
        <v>222</v>
      </c>
      <c r="S169" s="6">
        <v>3</v>
      </c>
      <c r="T169" s="6">
        <v>0</v>
      </c>
      <c r="U169" s="13">
        <v>1</v>
      </c>
      <c r="V169" s="6">
        <v>1</v>
      </c>
      <c r="W169" s="6">
        <v>3</v>
      </c>
      <c r="X169" s="6">
        <v>0</v>
      </c>
      <c r="Y169" s="6">
        <v>0</v>
      </c>
      <c r="Z169" s="6">
        <v>4</v>
      </c>
      <c r="AA169" s="6">
        <v>3</v>
      </c>
      <c r="AB169" s="6">
        <v>0</v>
      </c>
      <c r="AC169" s="6">
        <v>1</v>
      </c>
      <c r="AD169" s="6">
        <v>1</v>
      </c>
      <c r="AE169" s="6">
        <v>0</v>
      </c>
      <c r="AF169" s="6">
        <v>0</v>
      </c>
      <c r="AG169" s="32" t="s">
        <v>4</v>
      </c>
      <c r="AH169" s="6" t="s">
        <v>4</v>
      </c>
      <c r="AI169" s="6" t="s">
        <v>4</v>
      </c>
      <c r="AJ169" s="6">
        <v>1</v>
      </c>
      <c r="AK169" s="6">
        <v>0</v>
      </c>
      <c r="AL169" s="6">
        <v>1</v>
      </c>
      <c r="AM169" s="6">
        <v>0</v>
      </c>
      <c r="AN169" s="6">
        <v>0</v>
      </c>
      <c r="AO169" s="6">
        <v>0</v>
      </c>
      <c r="AP169" s="6">
        <v>0</v>
      </c>
      <c r="AQ169" s="6">
        <v>0</v>
      </c>
      <c r="AR169" s="6">
        <v>1</v>
      </c>
      <c r="AS169" s="6">
        <v>0</v>
      </c>
      <c r="AT169" s="6">
        <v>1</v>
      </c>
      <c r="AU169" s="6">
        <v>1</v>
      </c>
      <c r="AV169" s="6" t="s">
        <v>4</v>
      </c>
      <c r="AW169" s="6">
        <v>1</v>
      </c>
      <c r="AX169" s="28" t="s">
        <v>728</v>
      </c>
      <c r="AY169" s="6">
        <v>1</v>
      </c>
      <c r="AZ169" s="6">
        <v>1</v>
      </c>
      <c r="BA169" s="6">
        <v>1</v>
      </c>
      <c r="BB169" s="6">
        <v>0</v>
      </c>
      <c r="BC169" s="6" t="s">
        <v>4</v>
      </c>
      <c r="BD169" s="6">
        <v>0</v>
      </c>
      <c r="BE169" s="6">
        <v>28.934508555105769</v>
      </c>
      <c r="BF169" s="6">
        <v>33.915045314760427</v>
      </c>
      <c r="BG169" s="6">
        <v>28.701530791009539</v>
      </c>
      <c r="BH169" s="6">
        <v>8.448915339124266</v>
      </c>
      <c r="BI169" s="6">
        <v>99.560072773268658</v>
      </c>
      <c r="BJ169" s="6" t="s">
        <v>4</v>
      </c>
      <c r="BK169" s="6">
        <v>0</v>
      </c>
      <c r="BL169" s="6">
        <v>9.9260074716337083</v>
      </c>
      <c r="BM169" s="6">
        <v>45.965156613575992</v>
      </c>
      <c r="BN169" s="6">
        <v>34.977398217652457</v>
      </c>
      <c r="BO169" s="6">
        <v>9.131437697137839</v>
      </c>
      <c r="BP169" s="6" t="s">
        <v>4</v>
      </c>
      <c r="BQ169" s="6">
        <v>0</v>
      </c>
      <c r="BR169" s="6">
        <v>48.875957673406781</v>
      </c>
      <c r="BS169" s="6">
        <v>38.301631522401131</v>
      </c>
      <c r="BT169" s="6">
        <v>10.27974270854474</v>
      </c>
      <c r="BU169" s="6">
        <v>2.54266809564735</v>
      </c>
      <c r="BV169" s="6" t="s">
        <v>4</v>
      </c>
      <c r="BW169" s="6">
        <v>0</v>
      </c>
      <c r="BX169" s="6">
        <v>54.058784265246317</v>
      </c>
      <c r="BY169" s="6">
        <v>33.082133566149309</v>
      </c>
      <c r="BZ169" s="6">
        <v>10.398889565193191</v>
      </c>
      <c r="CA169" s="6">
        <v>2.4601926034111838</v>
      </c>
      <c r="CB169" s="24">
        <v>0</v>
      </c>
      <c r="CC169" s="24">
        <v>0</v>
      </c>
      <c r="CD169" s="24">
        <v>39.375822795517173</v>
      </c>
      <c r="CE169" s="24">
        <v>56.189837796045403</v>
      </c>
      <c r="CF169" s="25">
        <v>4.4343394084374372</v>
      </c>
      <c r="CG169" s="23" t="s">
        <v>4</v>
      </c>
      <c r="CH169" s="23" t="s">
        <v>4</v>
      </c>
      <c r="CI169" s="23" t="s">
        <v>4</v>
      </c>
      <c r="CJ169" s="6" t="s">
        <v>4</v>
      </c>
      <c r="CK169" s="6" t="s">
        <v>4</v>
      </c>
      <c r="CL169" s="6" t="s">
        <v>4</v>
      </c>
      <c r="CM169" s="6" t="s">
        <v>4</v>
      </c>
      <c r="CN169" s="6" t="s">
        <v>4</v>
      </c>
      <c r="CO169" s="6" t="s">
        <v>4</v>
      </c>
      <c r="CP169" s="6" t="s">
        <v>4</v>
      </c>
      <c r="CQ169" s="6" t="s">
        <v>4</v>
      </c>
      <c r="CR169" s="6" t="s">
        <v>4</v>
      </c>
      <c r="CS169" s="6" t="s">
        <v>4</v>
      </c>
      <c r="CT169" s="6" t="s">
        <v>4</v>
      </c>
      <c r="CU169" s="6" t="s">
        <v>4</v>
      </c>
      <c r="CV169" s="6" t="s">
        <v>4</v>
      </c>
      <c r="CW169" s="6" t="s">
        <v>4</v>
      </c>
      <c r="CX169" s="6" t="s">
        <v>4</v>
      </c>
      <c r="CY169" s="6" t="s">
        <v>4</v>
      </c>
      <c r="CZ169" s="6">
        <v>9.3496598297895854</v>
      </c>
      <c r="DA169" s="6">
        <v>0.75075062527082215</v>
      </c>
      <c r="DB169" s="6">
        <v>5.5560088368954883</v>
      </c>
      <c r="DC169" s="6">
        <v>27.49453012101246</v>
      </c>
      <c r="DD169" s="6">
        <v>92.178158628938547</v>
      </c>
      <c r="DE169" s="6">
        <v>28.217258966225369</v>
      </c>
      <c r="DF169" s="6">
        <v>42.906210558689537</v>
      </c>
      <c r="DG169" s="6">
        <v>1.15585397321294</v>
      </c>
      <c r="DH169" s="6">
        <v>27.72067650187217</v>
      </c>
      <c r="DI169" s="6">
        <v>50.983127408014866</v>
      </c>
      <c r="DJ169" s="6">
        <v>19.794598551824379</v>
      </c>
      <c r="DK169" s="6">
        <v>2.6408854041492562</v>
      </c>
      <c r="DL169" s="6">
        <v>0</v>
      </c>
      <c r="DM169" s="6">
        <v>77.564516044026362</v>
      </c>
      <c r="DN169" s="6">
        <v>98.957087817191805</v>
      </c>
      <c r="DO169" s="6">
        <v>32.247953929543748</v>
      </c>
      <c r="DP169" s="6">
        <v>29.188249062075389</v>
      </c>
      <c r="DQ169" s="6">
        <v>6.2378573476674077</v>
      </c>
      <c r="DR169" s="6">
        <v>32.325939660713438</v>
      </c>
      <c r="DS169" s="6">
        <v>71.67812202809705</v>
      </c>
      <c r="DT169" s="6">
        <v>24.473740934434151</v>
      </c>
      <c r="DU169" s="6">
        <v>2.374505704112515</v>
      </c>
      <c r="DV169" s="6">
        <v>1.4736313333562909</v>
      </c>
      <c r="DW169" s="13">
        <f>[1]!Tableau5102[[#This Row],[Variable45]]</f>
        <v>1</v>
      </c>
      <c r="DX169" s="13">
        <f>[1]!Tableau5102[[#This Row],[Variable46]]</f>
        <v>1</v>
      </c>
      <c r="DY169" s="13">
        <v>1</v>
      </c>
      <c r="DZ169" s="6">
        <v>1</v>
      </c>
      <c r="EA169" s="6">
        <v>3</v>
      </c>
      <c r="EB169" s="6">
        <v>4</v>
      </c>
      <c r="EC169" s="12" t="s">
        <v>1021</v>
      </c>
    </row>
    <row r="170" spans="1:133" s="12" customFormat="1">
      <c r="A170" s="12" t="s">
        <v>1019</v>
      </c>
      <c r="B170" s="13" t="s">
        <v>729</v>
      </c>
      <c r="C170" s="13" t="s">
        <v>28</v>
      </c>
      <c r="D170" s="13">
        <v>3</v>
      </c>
      <c r="E170" s="13" t="s">
        <v>31</v>
      </c>
      <c r="F170" s="13">
        <v>3</v>
      </c>
      <c r="G170" s="6" t="s">
        <v>730</v>
      </c>
      <c r="H170" s="6">
        <v>1</v>
      </c>
      <c r="I170" s="6">
        <v>2</v>
      </c>
      <c r="J170" s="6" t="s">
        <v>4</v>
      </c>
      <c r="K170" s="6">
        <v>1</v>
      </c>
      <c r="L170" s="6">
        <v>1</v>
      </c>
      <c r="M170" s="6">
        <v>0</v>
      </c>
      <c r="N170" s="6">
        <v>0</v>
      </c>
      <c r="O170" s="6">
        <v>0</v>
      </c>
      <c r="P170" s="6">
        <v>0</v>
      </c>
      <c r="Q170" s="6">
        <v>1</v>
      </c>
      <c r="R170" s="6" t="s">
        <v>4</v>
      </c>
      <c r="S170" s="6">
        <v>2</v>
      </c>
      <c r="T170" s="6">
        <v>0</v>
      </c>
      <c r="U170" s="13">
        <v>1</v>
      </c>
      <c r="V170" s="6">
        <v>1</v>
      </c>
      <c r="W170" s="6">
        <v>4</v>
      </c>
      <c r="X170" s="6">
        <v>0</v>
      </c>
      <c r="Y170" s="6" t="s">
        <v>4</v>
      </c>
      <c r="Z170" s="6">
        <v>3</v>
      </c>
      <c r="AA170" s="6">
        <v>3</v>
      </c>
      <c r="AB170" s="6">
        <v>0</v>
      </c>
      <c r="AC170" s="6">
        <v>1</v>
      </c>
      <c r="AD170" s="6" t="s">
        <v>4</v>
      </c>
      <c r="AE170" s="6" t="s">
        <v>4</v>
      </c>
      <c r="AF170" s="6">
        <v>1</v>
      </c>
      <c r="AG170" s="6" t="s">
        <v>4</v>
      </c>
      <c r="AH170" s="6" t="s">
        <v>4</v>
      </c>
      <c r="AI170" s="6" t="s">
        <v>4</v>
      </c>
      <c r="AJ170" s="6">
        <v>0</v>
      </c>
      <c r="AK170" s="6">
        <v>0</v>
      </c>
      <c r="AL170" s="6">
        <v>0</v>
      </c>
      <c r="AM170" s="6">
        <v>1</v>
      </c>
      <c r="AN170" s="6">
        <v>1</v>
      </c>
      <c r="AO170" s="6">
        <v>0</v>
      </c>
      <c r="AP170" s="6">
        <v>1</v>
      </c>
      <c r="AQ170" s="6">
        <v>0</v>
      </c>
      <c r="AR170" s="6">
        <v>0</v>
      </c>
      <c r="AS170" s="6">
        <v>0</v>
      </c>
      <c r="AT170" s="6">
        <v>0</v>
      </c>
      <c r="AU170" s="6">
        <v>0</v>
      </c>
      <c r="AV170" s="6">
        <v>0</v>
      </c>
      <c r="AW170" s="6">
        <v>1</v>
      </c>
      <c r="AX170" s="6" t="s">
        <v>4</v>
      </c>
      <c r="AY170" s="6">
        <v>2</v>
      </c>
      <c r="AZ170" s="6">
        <v>1</v>
      </c>
      <c r="BA170" s="6">
        <v>0</v>
      </c>
      <c r="BB170" s="6">
        <v>1</v>
      </c>
      <c r="BC170" s="6" t="s">
        <v>4</v>
      </c>
      <c r="BD170" s="6"/>
      <c r="BE170" s="6"/>
      <c r="BF170" s="6"/>
      <c r="BG170" s="6"/>
      <c r="BH170" s="6"/>
      <c r="BI170" s="6"/>
      <c r="BJ170" s="6" t="s">
        <v>4</v>
      </c>
      <c r="BK170" s="6"/>
      <c r="BL170" s="6"/>
      <c r="BM170" s="6"/>
      <c r="BN170" s="6"/>
      <c r="BO170" s="6"/>
      <c r="BP170" s="6" t="s">
        <v>4</v>
      </c>
      <c r="BQ170" s="6"/>
      <c r="BR170" s="6"/>
      <c r="BS170" s="6"/>
      <c r="BT170" s="6"/>
      <c r="BU170" s="6"/>
      <c r="BV170" s="6" t="s">
        <v>4</v>
      </c>
      <c r="BW170" s="6"/>
      <c r="BX170" s="6"/>
      <c r="BY170" s="6"/>
      <c r="BZ170" s="6"/>
      <c r="CA170" s="6"/>
      <c r="CB170" s="22" t="s">
        <v>4</v>
      </c>
      <c r="CC170" s="22" t="s">
        <v>4</v>
      </c>
      <c r="CD170" s="22" t="s">
        <v>4</v>
      </c>
      <c r="CE170" s="22" t="s">
        <v>4</v>
      </c>
      <c r="CF170" s="8" t="s">
        <v>4</v>
      </c>
      <c r="CG170" s="8" t="s">
        <v>4</v>
      </c>
      <c r="CH170" s="23" t="s">
        <v>4</v>
      </c>
      <c r="CI170" s="23" t="s">
        <v>4</v>
      </c>
      <c r="CJ170" s="6" t="s">
        <v>4</v>
      </c>
      <c r="CK170" s="6" t="s">
        <v>4</v>
      </c>
      <c r="CL170" s="6" t="s">
        <v>4</v>
      </c>
      <c r="CM170" s="6" t="s">
        <v>4</v>
      </c>
      <c r="CN170" s="6" t="s">
        <v>4</v>
      </c>
      <c r="CO170" s="6" t="s">
        <v>4</v>
      </c>
      <c r="CP170" s="6" t="s">
        <v>4</v>
      </c>
      <c r="CQ170" s="6" t="s">
        <v>4</v>
      </c>
      <c r="CR170" s="6" t="s">
        <v>4</v>
      </c>
      <c r="CS170" s="6" t="s">
        <v>4</v>
      </c>
      <c r="CT170" s="6" t="s">
        <v>4</v>
      </c>
      <c r="CU170" s="6" t="s">
        <v>4</v>
      </c>
      <c r="CV170" s="6" t="s">
        <v>4</v>
      </c>
      <c r="CW170" s="6" t="s">
        <v>4</v>
      </c>
      <c r="CX170" s="6" t="s">
        <v>4</v>
      </c>
      <c r="CY170" s="6" t="s">
        <v>4</v>
      </c>
      <c r="CZ170" s="6" t="s">
        <v>4</v>
      </c>
      <c r="DA170" s="6"/>
      <c r="DB170" s="6" t="s">
        <v>4</v>
      </c>
      <c r="DC170" s="6" t="s">
        <v>4</v>
      </c>
      <c r="DD170" s="6" t="s">
        <v>4</v>
      </c>
      <c r="DE170" s="6"/>
      <c r="DF170" s="6"/>
      <c r="DG170" s="6"/>
      <c r="DH170" s="6"/>
      <c r="DI170" s="6" t="s">
        <v>4</v>
      </c>
      <c r="DJ170" s="6"/>
      <c r="DK170" s="6"/>
      <c r="DL170" s="6"/>
      <c r="DM170" s="6"/>
      <c r="DN170" s="6" t="s">
        <v>4</v>
      </c>
      <c r="DO170" s="6"/>
      <c r="DP170" s="6"/>
      <c r="DQ170" s="6"/>
      <c r="DR170" s="6"/>
      <c r="DS170" s="6"/>
      <c r="DT170" s="6"/>
      <c r="DU170" s="6"/>
      <c r="DV170" s="6"/>
      <c r="DW170" s="12">
        <f>[1]!Tableau5102[[#This Row],[Variable45]]</f>
        <v>1</v>
      </c>
      <c r="DX170" s="12">
        <f>[1]!Tableau5102[[#This Row],[Variable46]]</f>
        <v>0</v>
      </c>
      <c r="DY170" s="12">
        <v>1</v>
      </c>
      <c r="DZ170" s="6">
        <v>1</v>
      </c>
      <c r="EA170" s="6">
        <v>4</v>
      </c>
      <c r="EB170" s="6">
        <v>3</v>
      </c>
      <c r="EC170" s="12" t="s">
        <v>1021</v>
      </c>
    </row>
    <row r="171" spans="1:133" s="12" customFormat="1">
      <c r="A171" s="12" t="s">
        <v>1019</v>
      </c>
      <c r="B171" s="13" t="s">
        <v>731</v>
      </c>
      <c r="C171" s="13" t="s">
        <v>7</v>
      </c>
      <c r="D171" s="13">
        <v>2</v>
      </c>
      <c r="E171" s="13" t="s">
        <v>31</v>
      </c>
      <c r="F171" s="13">
        <v>3</v>
      </c>
      <c r="G171" s="6" t="s">
        <v>732</v>
      </c>
      <c r="H171" s="6">
        <v>1</v>
      </c>
      <c r="I171" s="6">
        <v>1</v>
      </c>
      <c r="J171" s="6" t="s">
        <v>4</v>
      </c>
      <c r="K171" s="6">
        <v>1</v>
      </c>
      <c r="L171" s="6">
        <v>1</v>
      </c>
      <c r="M171" s="6">
        <v>1</v>
      </c>
      <c r="N171" s="6">
        <v>0</v>
      </c>
      <c r="O171" s="6">
        <v>1</v>
      </c>
      <c r="P171" s="6">
        <v>1</v>
      </c>
      <c r="Q171" s="6">
        <v>1</v>
      </c>
      <c r="R171" s="6" t="s">
        <v>4</v>
      </c>
      <c r="S171" s="6">
        <v>3</v>
      </c>
      <c r="T171" s="6">
        <v>0</v>
      </c>
      <c r="U171" s="13">
        <v>1</v>
      </c>
      <c r="V171" s="6">
        <v>1</v>
      </c>
      <c r="W171" s="6">
        <v>1</v>
      </c>
      <c r="X171" s="6">
        <v>0</v>
      </c>
      <c r="Y171" s="6">
        <v>3</v>
      </c>
      <c r="Z171" s="6">
        <v>1</v>
      </c>
      <c r="AA171" s="6">
        <v>2</v>
      </c>
      <c r="AB171" s="6">
        <v>2</v>
      </c>
      <c r="AC171" s="6">
        <v>0</v>
      </c>
      <c r="AD171" s="6">
        <v>2</v>
      </c>
      <c r="AE171" s="6" t="s">
        <v>4</v>
      </c>
      <c r="AF171" s="6">
        <v>1</v>
      </c>
      <c r="AG171" s="6" t="s">
        <v>733</v>
      </c>
      <c r="AH171" s="6">
        <v>2023</v>
      </c>
      <c r="AI171" s="6" t="s">
        <v>734</v>
      </c>
      <c r="AJ171" s="6">
        <v>1</v>
      </c>
      <c r="AK171" s="6">
        <v>0</v>
      </c>
      <c r="AL171" s="6">
        <v>1</v>
      </c>
      <c r="AM171" s="6">
        <v>1</v>
      </c>
      <c r="AN171" s="6">
        <v>1</v>
      </c>
      <c r="AO171" s="6">
        <v>0</v>
      </c>
      <c r="AP171" s="6">
        <v>1</v>
      </c>
      <c r="AQ171" s="6">
        <v>0</v>
      </c>
      <c r="AR171" s="6">
        <v>0</v>
      </c>
      <c r="AS171" s="6">
        <v>0</v>
      </c>
      <c r="AT171" s="6">
        <v>1</v>
      </c>
      <c r="AU171" s="6">
        <v>0</v>
      </c>
      <c r="AV171" s="6">
        <v>1</v>
      </c>
      <c r="AW171" s="6">
        <v>1</v>
      </c>
      <c r="AX171" s="6" t="s">
        <v>735</v>
      </c>
      <c r="AY171" s="6">
        <v>1</v>
      </c>
      <c r="AZ171" s="6">
        <v>1</v>
      </c>
      <c r="BA171" s="6">
        <v>1</v>
      </c>
      <c r="BB171" s="6">
        <v>1</v>
      </c>
      <c r="BC171" s="6" t="s">
        <v>4</v>
      </c>
      <c r="BD171" s="6">
        <v>0.33270123599750701</v>
      </c>
      <c r="BE171" s="6">
        <v>36.223920593820473</v>
      </c>
      <c r="BF171" s="6">
        <v>54.275903536147993</v>
      </c>
      <c r="BG171" s="6">
        <v>7.622932202294824</v>
      </c>
      <c r="BH171" s="6">
        <v>1.544542431739226</v>
      </c>
      <c r="BI171" s="6">
        <v>98.424646031380945</v>
      </c>
      <c r="BJ171" s="6" t="s">
        <v>4</v>
      </c>
      <c r="BK171" s="6">
        <v>1.423611416897022</v>
      </c>
      <c r="BL171" s="6">
        <v>56.379281417313273</v>
      </c>
      <c r="BM171" s="6">
        <v>34.184598042353812</v>
      </c>
      <c r="BN171" s="6">
        <v>6.9426377591789992</v>
      </c>
      <c r="BO171" s="6">
        <v>1.0698713642569251</v>
      </c>
      <c r="BP171" s="6" t="s">
        <v>4</v>
      </c>
      <c r="BQ171" s="6">
        <v>0.3459335328553842</v>
      </c>
      <c r="BR171" s="6">
        <v>18.096897013058069</v>
      </c>
      <c r="BS171" s="6">
        <v>41.165689323744942</v>
      </c>
      <c r="BT171" s="6">
        <v>17.930090594587242</v>
      </c>
      <c r="BU171" s="6">
        <v>22.461389535754371</v>
      </c>
      <c r="BV171" s="6" t="s">
        <v>4</v>
      </c>
      <c r="BW171" s="6">
        <v>0.81917647903756963</v>
      </c>
      <c r="BX171" s="6">
        <v>97.087193690720028</v>
      </c>
      <c r="BY171" s="6">
        <v>1.1411057849890729</v>
      </c>
      <c r="BZ171" s="6">
        <v>0</v>
      </c>
      <c r="CA171" s="6">
        <v>0.95252404525332823</v>
      </c>
      <c r="CB171" s="24">
        <v>0</v>
      </c>
      <c r="CC171" s="24">
        <v>0</v>
      </c>
      <c r="CD171" s="24">
        <v>0</v>
      </c>
      <c r="CE171" s="24">
        <v>97.182436528987154</v>
      </c>
      <c r="CF171" s="25">
        <v>2.817563471012845</v>
      </c>
      <c r="CG171" s="23">
        <v>1</v>
      </c>
      <c r="CH171" s="23">
        <v>5</v>
      </c>
      <c r="CI171" s="23">
        <v>0</v>
      </c>
      <c r="CJ171" s="6">
        <v>1</v>
      </c>
      <c r="CK171" s="6">
        <v>0</v>
      </c>
      <c r="CL171" s="6">
        <v>1</v>
      </c>
      <c r="CM171" s="6">
        <v>1</v>
      </c>
      <c r="CN171" s="6">
        <v>1</v>
      </c>
      <c r="CO171" s="6">
        <v>0</v>
      </c>
      <c r="CP171" s="6">
        <v>1</v>
      </c>
      <c r="CQ171" s="6">
        <v>1</v>
      </c>
      <c r="CR171" s="6">
        <v>0</v>
      </c>
      <c r="CS171" s="6">
        <v>1</v>
      </c>
      <c r="CT171" s="6" t="s">
        <v>62</v>
      </c>
      <c r="CU171" s="6">
        <v>16798.088047250807</v>
      </c>
      <c r="CV171" s="6" t="s">
        <v>63</v>
      </c>
      <c r="CW171" s="6" t="s">
        <v>73</v>
      </c>
      <c r="CX171" s="6" t="s">
        <v>62</v>
      </c>
      <c r="CY171" s="6" t="s">
        <v>736</v>
      </c>
      <c r="CZ171" s="6">
        <v>30.643545833894411</v>
      </c>
      <c r="DA171" s="6">
        <v>20.428801805917619</v>
      </c>
      <c r="DB171" s="6">
        <v>19.329309690704939</v>
      </c>
      <c r="DC171" s="6">
        <v>63.058885081667142</v>
      </c>
      <c r="DD171" s="6">
        <v>96.661939932056683</v>
      </c>
      <c r="DE171" s="6">
        <v>23.11350911520552</v>
      </c>
      <c r="DF171" s="6">
        <v>58.912561348402711</v>
      </c>
      <c r="DG171" s="6">
        <v>0.95656099269515682</v>
      </c>
      <c r="DH171" s="6">
        <v>16.853381635675898</v>
      </c>
      <c r="DI171" s="6">
        <v>100</v>
      </c>
      <c r="DJ171" s="6">
        <v>95.347614557054982</v>
      </c>
      <c r="DK171" s="6">
        <v>4.4868947730228976</v>
      </c>
      <c r="DL171" s="6">
        <v>0</v>
      </c>
      <c r="DM171" s="6">
        <v>0</v>
      </c>
      <c r="DN171" s="6">
        <v>95.757631940422641</v>
      </c>
      <c r="DO171" s="6">
        <v>61.107577551507461</v>
      </c>
      <c r="DP171" s="6">
        <v>8.3368836506436192</v>
      </c>
      <c r="DQ171" s="6">
        <v>0.92789859650859174</v>
      </c>
      <c r="DR171" s="6">
        <v>4.8637786018111413</v>
      </c>
      <c r="DS171" s="6">
        <v>48.068231052869663</v>
      </c>
      <c r="DT171" s="6">
        <v>6.2751537279276501</v>
      </c>
      <c r="DU171" s="6">
        <v>0</v>
      </c>
      <c r="DV171" s="6">
        <v>2.4948691206839442</v>
      </c>
      <c r="DW171" s="12">
        <f>[1]!Tableau5102[[#This Row],[Variable45]]</f>
        <v>0</v>
      </c>
      <c r="DX171" s="12">
        <f>[1]!Tableau5102[[#This Row],[Variable46]]</f>
        <v>1</v>
      </c>
      <c r="DY171" s="12">
        <v>1</v>
      </c>
      <c r="DZ171" s="6">
        <v>1</v>
      </c>
      <c r="EA171" s="6">
        <v>1</v>
      </c>
      <c r="EB171" s="6">
        <v>1</v>
      </c>
      <c r="EC171" s="12" t="s">
        <v>1021</v>
      </c>
    </row>
    <row r="172" spans="1:133" s="12" customFormat="1">
      <c r="A172" s="12" t="s">
        <v>1019</v>
      </c>
      <c r="B172" s="13" t="s">
        <v>737</v>
      </c>
      <c r="C172" s="13" t="s">
        <v>7</v>
      </c>
      <c r="D172" s="13">
        <v>2</v>
      </c>
      <c r="E172" s="13" t="s">
        <v>31</v>
      </c>
      <c r="F172" s="13">
        <v>3</v>
      </c>
      <c r="G172" s="6" t="s">
        <v>738</v>
      </c>
      <c r="H172" s="6">
        <v>1</v>
      </c>
      <c r="I172" s="6">
        <v>1</v>
      </c>
      <c r="J172" s="6">
        <v>1</v>
      </c>
      <c r="K172" s="6">
        <v>1</v>
      </c>
      <c r="L172" s="6">
        <v>1</v>
      </c>
      <c r="M172" s="6">
        <v>0</v>
      </c>
      <c r="N172" s="6">
        <v>1</v>
      </c>
      <c r="O172" s="6">
        <v>1</v>
      </c>
      <c r="P172" s="6">
        <v>1</v>
      </c>
      <c r="Q172" s="6">
        <v>1</v>
      </c>
      <c r="R172" s="6" t="s">
        <v>739</v>
      </c>
      <c r="S172" s="6">
        <v>3</v>
      </c>
      <c r="T172" s="6">
        <v>1</v>
      </c>
      <c r="U172" s="6">
        <v>1</v>
      </c>
      <c r="V172" s="6">
        <v>1</v>
      </c>
      <c r="W172" s="6">
        <v>4</v>
      </c>
      <c r="X172" s="6">
        <v>0</v>
      </c>
      <c r="Y172" s="6">
        <v>3</v>
      </c>
      <c r="Z172" s="6">
        <v>1</v>
      </c>
      <c r="AA172" s="6">
        <v>1</v>
      </c>
      <c r="AB172" s="6">
        <v>0</v>
      </c>
      <c r="AC172" s="6">
        <v>1</v>
      </c>
      <c r="AD172" s="6">
        <v>1</v>
      </c>
      <c r="AE172" s="6">
        <v>1</v>
      </c>
      <c r="AF172" s="6">
        <v>1</v>
      </c>
      <c r="AG172" s="6" t="s">
        <v>740</v>
      </c>
      <c r="AH172" s="6">
        <v>2021</v>
      </c>
      <c r="AI172" s="6" t="s">
        <v>741</v>
      </c>
      <c r="AJ172" s="6">
        <v>1</v>
      </c>
      <c r="AK172" s="6">
        <v>1</v>
      </c>
      <c r="AL172" s="6">
        <v>1</v>
      </c>
      <c r="AM172" s="6">
        <v>1</v>
      </c>
      <c r="AN172" s="6">
        <v>1</v>
      </c>
      <c r="AO172" s="6">
        <v>1</v>
      </c>
      <c r="AP172" s="6">
        <v>1</v>
      </c>
      <c r="AQ172" s="6">
        <v>0</v>
      </c>
      <c r="AR172" s="6">
        <v>1</v>
      </c>
      <c r="AS172" s="6">
        <v>1</v>
      </c>
      <c r="AT172" s="6">
        <v>1</v>
      </c>
      <c r="AU172" s="6">
        <v>0</v>
      </c>
      <c r="AV172" s="6">
        <v>1</v>
      </c>
      <c r="AW172" s="6">
        <v>1</v>
      </c>
      <c r="AX172" s="6" t="s">
        <v>742</v>
      </c>
      <c r="AY172" s="6">
        <v>2</v>
      </c>
      <c r="AZ172" s="6">
        <v>0</v>
      </c>
      <c r="BA172" s="6">
        <v>0</v>
      </c>
      <c r="BB172" s="6">
        <v>1</v>
      </c>
      <c r="BC172" s="6" t="s">
        <v>4</v>
      </c>
      <c r="BD172" s="6">
        <v>2.3345464661035908</v>
      </c>
      <c r="BE172" s="6">
        <v>46.051577439351988</v>
      </c>
      <c r="BF172" s="6">
        <v>42.652820265354343</v>
      </c>
      <c r="BG172" s="6">
        <v>8.3156517302242747</v>
      </c>
      <c r="BH172" s="6">
        <v>0.64540409896580853</v>
      </c>
      <c r="BI172" s="6">
        <v>95.352619883634873</v>
      </c>
      <c r="BJ172" s="6" t="s">
        <v>4</v>
      </c>
      <c r="BK172" s="6">
        <v>0.7070883361716257</v>
      </c>
      <c r="BL172" s="6">
        <v>55.473424713126619</v>
      </c>
      <c r="BM172" s="6">
        <v>37.45917743312382</v>
      </c>
      <c r="BN172" s="6">
        <v>4.7752442969879221</v>
      </c>
      <c r="BO172" s="6">
        <v>1.585065220590004</v>
      </c>
      <c r="BP172" s="6" t="s">
        <v>4</v>
      </c>
      <c r="BQ172" s="6">
        <v>1.784315585584636</v>
      </c>
      <c r="BR172" s="6">
        <v>50.658625615686837</v>
      </c>
      <c r="BS172" s="6">
        <v>38.937007423339651</v>
      </c>
      <c r="BT172" s="6">
        <v>7.3834802860594388</v>
      </c>
      <c r="BU172" s="6">
        <v>1.2365710893294279</v>
      </c>
      <c r="BV172" s="6" t="s">
        <v>4</v>
      </c>
      <c r="BW172" s="6">
        <v>1.61261572474574</v>
      </c>
      <c r="BX172" s="6">
        <v>87.998022565268656</v>
      </c>
      <c r="BY172" s="6">
        <v>8.2400481854809371</v>
      </c>
      <c r="BZ172" s="6">
        <v>2.1493135245046742</v>
      </c>
      <c r="CA172" s="6">
        <v>0</v>
      </c>
      <c r="CB172" s="24">
        <v>0</v>
      </c>
      <c r="CC172" s="24">
        <v>1.041624777969792</v>
      </c>
      <c r="CD172" s="24">
        <v>4.4176910826204834</v>
      </c>
      <c r="CE172" s="24">
        <v>93.865470878479599</v>
      </c>
      <c r="CF172" s="25">
        <v>0.67521326093013823</v>
      </c>
      <c r="CG172" s="23">
        <v>1</v>
      </c>
      <c r="CH172" s="23">
        <v>5</v>
      </c>
      <c r="CI172" s="23">
        <v>0</v>
      </c>
      <c r="CJ172" s="6">
        <v>1</v>
      </c>
      <c r="CK172" s="6">
        <v>0</v>
      </c>
      <c r="CL172" s="6">
        <v>0</v>
      </c>
      <c r="CM172" s="6">
        <v>1</v>
      </c>
      <c r="CN172" s="6">
        <v>1</v>
      </c>
      <c r="CO172" s="6">
        <v>0</v>
      </c>
      <c r="CP172" s="6">
        <v>1</v>
      </c>
      <c r="CQ172" s="6">
        <v>0</v>
      </c>
      <c r="CR172" s="6">
        <v>0</v>
      </c>
      <c r="CS172" s="6">
        <v>1</v>
      </c>
      <c r="CT172" s="6" t="s">
        <v>743</v>
      </c>
      <c r="CU172" s="6">
        <v>31186.92621398998</v>
      </c>
      <c r="CV172" s="6" t="s">
        <v>72</v>
      </c>
      <c r="CW172" s="6" t="s">
        <v>73</v>
      </c>
      <c r="CX172" s="6" t="s">
        <v>62</v>
      </c>
      <c r="CY172" s="6" t="s">
        <v>744</v>
      </c>
      <c r="CZ172" s="6">
        <v>42.502516933389003</v>
      </c>
      <c r="DA172" s="6">
        <v>11.465581657405529</v>
      </c>
      <c r="DB172" s="6">
        <v>26.449983036188819</v>
      </c>
      <c r="DC172" s="6">
        <v>51.209026964729262</v>
      </c>
      <c r="DD172" s="6">
        <v>65.241907742490227</v>
      </c>
      <c r="DE172" s="6">
        <v>16.339673207902258</v>
      </c>
      <c r="DF172" s="6">
        <v>12.09567257954733</v>
      </c>
      <c r="DG172" s="6">
        <v>3.860999302332321</v>
      </c>
      <c r="DH172" s="6">
        <v>67.703654910218077</v>
      </c>
      <c r="DI172" s="6">
        <v>100</v>
      </c>
      <c r="DJ172" s="6">
        <v>93.785534028169963</v>
      </c>
      <c r="DK172" s="6">
        <v>4.5943570914213092</v>
      </c>
      <c r="DL172" s="6">
        <v>0.1177297488212882</v>
      </c>
      <c r="DM172" s="6">
        <v>1.502379131587438</v>
      </c>
      <c r="DN172" s="6">
        <v>97.872427805771849</v>
      </c>
      <c r="DO172" s="6">
        <v>36.795988284270862</v>
      </c>
      <c r="DP172" s="6">
        <v>0.74231209330603953</v>
      </c>
      <c r="DQ172" s="6">
        <v>20.600183543364722</v>
      </c>
      <c r="DR172" s="6">
        <v>40.232283574490438</v>
      </c>
      <c r="DS172" s="6">
        <v>54.364998722849677</v>
      </c>
      <c r="DT172" s="6">
        <v>2.451910258308807</v>
      </c>
      <c r="DU172" s="6">
        <v>34.456379409187889</v>
      </c>
      <c r="DV172" s="6">
        <v>8.2057091659409629</v>
      </c>
      <c r="DW172" s="12">
        <f>[1]!Tableau5102[[#This Row],[Variable45]]</f>
        <v>1</v>
      </c>
      <c r="DX172" s="12">
        <f>[1]!Tableau5102[[#This Row],[Variable46]]</f>
        <v>1</v>
      </c>
      <c r="DY172" s="12">
        <v>1</v>
      </c>
      <c r="DZ172" s="6">
        <v>1</v>
      </c>
      <c r="EA172" s="6">
        <v>4</v>
      </c>
      <c r="EB172" s="6">
        <v>1</v>
      </c>
      <c r="EC172" s="12" t="s">
        <v>1021</v>
      </c>
    </row>
    <row r="173" spans="1:133" s="12" customFormat="1">
      <c r="A173" s="12" t="s">
        <v>1019</v>
      </c>
      <c r="B173" s="13" t="s">
        <v>745</v>
      </c>
      <c r="C173" s="13" t="s">
        <v>59</v>
      </c>
      <c r="D173" s="13">
        <v>5</v>
      </c>
      <c r="E173" s="13" t="s">
        <v>2</v>
      </c>
      <c r="F173" s="13">
        <v>0</v>
      </c>
      <c r="G173" s="6" t="s">
        <v>405</v>
      </c>
      <c r="H173" s="6">
        <v>1</v>
      </c>
      <c r="I173" s="6">
        <v>1</v>
      </c>
      <c r="J173" s="6">
        <v>2</v>
      </c>
      <c r="K173" s="6">
        <v>1</v>
      </c>
      <c r="L173" s="6">
        <v>1</v>
      </c>
      <c r="M173" s="6">
        <v>1</v>
      </c>
      <c r="N173" s="6">
        <v>0</v>
      </c>
      <c r="O173" s="6">
        <v>1</v>
      </c>
      <c r="P173" s="6">
        <v>1</v>
      </c>
      <c r="Q173" s="6">
        <v>1</v>
      </c>
      <c r="R173" s="6" t="s">
        <v>746</v>
      </c>
      <c r="S173" s="6">
        <v>4</v>
      </c>
      <c r="T173" s="6">
        <v>0</v>
      </c>
      <c r="U173" s="13">
        <v>1</v>
      </c>
      <c r="V173" s="6">
        <v>1</v>
      </c>
      <c r="W173" s="6">
        <v>1</v>
      </c>
      <c r="X173" s="6">
        <v>0</v>
      </c>
      <c r="Y173" s="6">
        <v>3</v>
      </c>
      <c r="Z173" s="6">
        <v>3</v>
      </c>
      <c r="AA173" s="6">
        <v>3</v>
      </c>
      <c r="AB173" s="6">
        <v>0</v>
      </c>
      <c r="AC173" s="6">
        <v>0</v>
      </c>
      <c r="AD173" s="6">
        <v>3</v>
      </c>
      <c r="AE173" s="6">
        <v>1</v>
      </c>
      <c r="AF173" s="6">
        <v>1</v>
      </c>
      <c r="AG173" s="6" t="s">
        <v>747</v>
      </c>
      <c r="AH173" s="6" t="s">
        <v>4</v>
      </c>
      <c r="AI173" s="6" t="s">
        <v>748</v>
      </c>
      <c r="AJ173" s="6">
        <v>1</v>
      </c>
      <c r="AK173" s="6">
        <v>1</v>
      </c>
      <c r="AL173" s="6">
        <v>1</v>
      </c>
      <c r="AM173" s="6">
        <v>1</v>
      </c>
      <c r="AN173" s="6">
        <v>1</v>
      </c>
      <c r="AO173" s="6">
        <v>1</v>
      </c>
      <c r="AP173" s="6">
        <v>1</v>
      </c>
      <c r="AQ173" s="6">
        <v>1</v>
      </c>
      <c r="AR173" s="30" t="s">
        <v>4</v>
      </c>
      <c r="AS173" s="30" t="s">
        <v>4</v>
      </c>
      <c r="AT173" s="6">
        <v>0</v>
      </c>
      <c r="AU173" s="6">
        <v>0</v>
      </c>
      <c r="AV173" s="6">
        <v>1</v>
      </c>
      <c r="AW173" s="6">
        <v>1</v>
      </c>
      <c r="AX173" s="6" t="s">
        <v>749</v>
      </c>
      <c r="AY173" s="6">
        <v>1</v>
      </c>
      <c r="AZ173" s="6">
        <v>1</v>
      </c>
      <c r="BA173" s="6">
        <v>1</v>
      </c>
      <c r="BB173" s="6">
        <v>1</v>
      </c>
      <c r="BC173" s="6" t="s">
        <v>4</v>
      </c>
      <c r="BD173" s="6"/>
      <c r="BE173" s="6"/>
      <c r="BF173" s="6"/>
      <c r="BG173" s="6"/>
      <c r="BH173" s="6"/>
      <c r="BI173" s="6"/>
      <c r="BJ173" s="6" t="s">
        <v>4</v>
      </c>
      <c r="BK173" s="6"/>
      <c r="BL173" s="6"/>
      <c r="BM173" s="6"/>
      <c r="BN173" s="6"/>
      <c r="BO173" s="6"/>
      <c r="BP173" s="6" t="s">
        <v>4</v>
      </c>
      <c r="BQ173" s="6"/>
      <c r="BR173" s="6"/>
      <c r="BS173" s="6"/>
      <c r="BT173" s="6"/>
      <c r="BU173" s="6"/>
      <c r="BV173" s="6" t="s">
        <v>4</v>
      </c>
      <c r="BW173" s="6"/>
      <c r="BX173" s="6"/>
      <c r="BY173" s="6"/>
      <c r="BZ173" s="6"/>
      <c r="CA173" s="6"/>
      <c r="CB173" s="22" t="s">
        <v>4</v>
      </c>
      <c r="CC173" s="22" t="s">
        <v>4</v>
      </c>
      <c r="CD173" s="22" t="s">
        <v>4</v>
      </c>
      <c r="CE173" s="22" t="s">
        <v>4</v>
      </c>
      <c r="CF173" s="8" t="s">
        <v>4</v>
      </c>
      <c r="CG173" s="8" t="s">
        <v>4</v>
      </c>
      <c r="CH173" s="23" t="s">
        <v>4</v>
      </c>
      <c r="CI173" s="23" t="s">
        <v>4</v>
      </c>
      <c r="CJ173" s="6" t="s">
        <v>4</v>
      </c>
      <c r="CK173" s="6" t="s">
        <v>4</v>
      </c>
      <c r="CL173" s="6" t="s">
        <v>4</v>
      </c>
      <c r="CM173" s="6" t="s">
        <v>4</v>
      </c>
      <c r="CN173" s="6" t="s">
        <v>4</v>
      </c>
      <c r="CO173" s="6" t="s">
        <v>4</v>
      </c>
      <c r="CP173" s="6" t="s">
        <v>4</v>
      </c>
      <c r="CQ173" s="6" t="s">
        <v>4</v>
      </c>
      <c r="CR173" s="6" t="s">
        <v>4</v>
      </c>
      <c r="CS173" s="6" t="s">
        <v>4</v>
      </c>
      <c r="CT173" s="6" t="s">
        <v>4</v>
      </c>
      <c r="CU173" s="6" t="s">
        <v>4</v>
      </c>
      <c r="CV173" s="6" t="s">
        <v>4</v>
      </c>
      <c r="CW173" s="6" t="s">
        <v>4</v>
      </c>
      <c r="CX173" s="6" t="s">
        <v>4</v>
      </c>
      <c r="CY173" s="6" t="s">
        <v>4</v>
      </c>
      <c r="CZ173" s="6" t="s">
        <v>4</v>
      </c>
      <c r="DA173" s="6"/>
      <c r="DB173" s="6" t="s">
        <v>4</v>
      </c>
      <c r="DC173" s="6" t="s">
        <v>4</v>
      </c>
      <c r="DD173" s="6" t="s">
        <v>4</v>
      </c>
      <c r="DE173" s="6"/>
      <c r="DF173" s="6"/>
      <c r="DG173" s="6"/>
      <c r="DH173" s="6"/>
      <c r="DI173" s="6" t="s">
        <v>4</v>
      </c>
      <c r="DJ173" s="6"/>
      <c r="DK173" s="6"/>
      <c r="DL173" s="6"/>
      <c r="DM173" s="6"/>
      <c r="DN173" s="6" t="s">
        <v>4</v>
      </c>
      <c r="DO173" s="6"/>
      <c r="DP173" s="6"/>
      <c r="DQ173" s="6"/>
      <c r="DR173" s="6"/>
      <c r="DS173" s="6"/>
      <c r="DT173" s="6"/>
      <c r="DU173" s="6"/>
      <c r="DV173" s="6"/>
      <c r="DW173" s="12">
        <f>[1]!Tableau5102[[#This Row],[Variable45]]</f>
        <v>0</v>
      </c>
      <c r="DX173" s="12">
        <f>[1]!Tableau5102[[#This Row],[Variable46]]</f>
        <v>1</v>
      </c>
      <c r="DY173" s="12">
        <v>1</v>
      </c>
      <c r="DZ173" s="6">
        <v>1</v>
      </c>
      <c r="EA173" s="6">
        <v>1</v>
      </c>
      <c r="EB173" s="6">
        <v>3</v>
      </c>
      <c r="EC173" s="12" t="s">
        <v>1021</v>
      </c>
    </row>
    <row r="174" spans="1:133" s="12" customFormat="1">
      <c r="A174" s="12" t="s">
        <v>1019</v>
      </c>
      <c r="B174" s="13" t="s">
        <v>750</v>
      </c>
      <c r="C174" s="13" t="s">
        <v>21</v>
      </c>
      <c r="D174" s="13">
        <v>6</v>
      </c>
      <c r="E174" s="13" t="s">
        <v>2</v>
      </c>
      <c r="F174" s="13">
        <v>0</v>
      </c>
      <c r="G174" s="45" t="s">
        <v>751</v>
      </c>
      <c r="H174" s="6">
        <v>1</v>
      </c>
      <c r="I174" s="6">
        <v>1</v>
      </c>
      <c r="J174" s="6">
        <v>1</v>
      </c>
      <c r="K174" s="6">
        <v>1</v>
      </c>
      <c r="L174" s="6">
        <v>1</v>
      </c>
      <c r="M174" s="6">
        <v>1</v>
      </c>
      <c r="N174" s="6">
        <v>0</v>
      </c>
      <c r="O174" s="6">
        <v>0</v>
      </c>
      <c r="P174" s="6">
        <v>0</v>
      </c>
      <c r="Q174" s="6">
        <v>1</v>
      </c>
      <c r="R174" s="6" t="s">
        <v>752</v>
      </c>
      <c r="S174" s="6">
        <v>2</v>
      </c>
      <c r="T174" s="6">
        <v>1</v>
      </c>
      <c r="U174" s="13">
        <v>0</v>
      </c>
      <c r="V174" s="6" t="s">
        <v>4</v>
      </c>
      <c r="W174" s="6">
        <v>0</v>
      </c>
      <c r="X174" s="6">
        <v>0</v>
      </c>
      <c r="Y174" s="6" t="s">
        <v>4</v>
      </c>
      <c r="Z174" s="6">
        <v>3</v>
      </c>
      <c r="AA174" s="6">
        <v>3</v>
      </c>
      <c r="AB174" s="6">
        <v>0</v>
      </c>
      <c r="AC174" s="6" t="s">
        <v>4</v>
      </c>
      <c r="AD174" s="6" t="s">
        <v>4</v>
      </c>
      <c r="AE174" s="6">
        <v>0</v>
      </c>
      <c r="AF174" s="6">
        <v>0</v>
      </c>
      <c r="AG174" s="6" t="s">
        <v>4</v>
      </c>
      <c r="AH174" s="6" t="s">
        <v>4</v>
      </c>
      <c r="AI174" s="6" t="s">
        <v>753</v>
      </c>
      <c r="AJ174" s="6">
        <v>1</v>
      </c>
      <c r="AK174" s="6">
        <v>0</v>
      </c>
      <c r="AL174" s="30">
        <v>1</v>
      </c>
      <c r="AM174" s="6">
        <v>0</v>
      </c>
      <c r="AN174" s="6">
        <v>0</v>
      </c>
      <c r="AO174" s="6">
        <v>0</v>
      </c>
      <c r="AP174" s="6">
        <v>0</v>
      </c>
      <c r="AQ174" s="6">
        <v>0</v>
      </c>
      <c r="AR174" s="6">
        <v>0</v>
      </c>
      <c r="AS174" s="6">
        <v>0</v>
      </c>
      <c r="AT174" s="6">
        <v>0</v>
      </c>
      <c r="AU174" s="6">
        <v>0</v>
      </c>
      <c r="AV174" s="6">
        <v>1</v>
      </c>
      <c r="AW174" s="6">
        <v>0</v>
      </c>
      <c r="AX174" s="6" t="s">
        <v>4</v>
      </c>
      <c r="AY174" s="6" t="s">
        <v>4</v>
      </c>
      <c r="AZ174" s="6">
        <v>1</v>
      </c>
      <c r="BA174" s="6">
        <v>1</v>
      </c>
      <c r="BB174" s="6">
        <v>1</v>
      </c>
      <c r="BC174" s="6" t="s">
        <v>4</v>
      </c>
      <c r="BD174" s="6"/>
      <c r="BE174" s="6"/>
      <c r="BF174" s="6"/>
      <c r="BG174" s="6"/>
      <c r="BH174" s="6"/>
      <c r="BI174" s="6"/>
      <c r="BJ174" s="6" t="s">
        <v>4</v>
      </c>
      <c r="BK174" s="6"/>
      <c r="BL174" s="6"/>
      <c r="BM174" s="6"/>
      <c r="BN174" s="6"/>
      <c r="BO174" s="6"/>
      <c r="BP174" s="6" t="s">
        <v>4</v>
      </c>
      <c r="BQ174" s="6"/>
      <c r="BR174" s="6"/>
      <c r="BS174" s="6"/>
      <c r="BT174" s="6"/>
      <c r="BU174" s="6"/>
      <c r="BV174" s="6" t="s">
        <v>4</v>
      </c>
      <c r="BW174" s="6"/>
      <c r="BX174" s="6"/>
      <c r="BY174" s="6"/>
      <c r="BZ174" s="6"/>
      <c r="CA174" s="6"/>
      <c r="CB174" s="22" t="s">
        <v>4</v>
      </c>
      <c r="CC174" s="22" t="s">
        <v>4</v>
      </c>
      <c r="CD174" s="22" t="s">
        <v>4</v>
      </c>
      <c r="CE174" s="22" t="s">
        <v>4</v>
      </c>
      <c r="CF174" s="8" t="s">
        <v>4</v>
      </c>
      <c r="CG174" s="8" t="s">
        <v>4</v>
      </c>
      <c r="CH174" s="23" t="s">
        <v>4</v>
      </c>
      <c r="CI174" s="23" t="s">
        <v>4</v>
      </c>
      <c r="CJ174" s="6" t="s">
        <v>4</v>
      </c>
      <c r="CK174" s="6" t="s">
        <v>4</v>
      </c>
      <c r="CL174" s="6" t="s">
        <v>4</v>
      </c>
      <c r="CM174" s="6" t="s">
        <v>4</v>
      </c>
      <c r="CN174" s="6" t="s">
        <v>4</v>
      </c>
      <c r="CO174" s="6" t="s">
        <v>4</v>
      </c>
      <c r="CP174" s="6" t="s">
        <v>4</v>
      </c>
      <c r="CQ174" s="6" t="s">
        <v>4</v>
      </c>
      <c r="CR174" s="6" t="s">
        <v>4</v>
      </c>
      <c r="CS174" s="6" t="s">
        <v>4</v>
      </c>
      <c r="CT174" s="6" t="s">
        <v>4</v>
      </c>
      <c r="CU174" s="6" t="s">
        <v>4</v>
      </c>
      <c r="CV174" s="6" t="s">
        <v>4</v>
      </c>
      <c r="CW174" s="6" t="s">
        <v>4</v>
      </c>
      <c r="CX174" s="6" t="s">
        <v>4</v>
      </c>
      <c r="CY174" s="6" t="s">
        <v>4</v>
      </c>
      <c r="CZ174" s="6" t="s">
        <v>4</v>
      </c>
      <c r="DA174" s="6"/>
      <c r="DB174" s="6" t="s">
        <v>4</v>
      </c>
      <c r="DC174" s="6" t="s">
        <v>4</v>
      </c>
      <c r="DD174" s="6" t="s">
        <v>4</v>
      </c>
      <c r="DE174" s="6"/>
      <c r="DF174" s="6"/>
      <c r="DG174" s="6"/>
      <c r="DH174" s="6"/>
      <c r="DI174" s="6" t="s">
        <v>4</v>
      </c>
      <c r="DJ174" s="6"/>
      <c r="DK174" s="6"/>
      <c r="DL174" s="6"/>
      <c r="DM174" s="6"/>
      <c r="DN174" s="6" t="s">
        <v>4</v>
      </c>
      <c r="DO174" s="6"/>
      <c r="DP174" s="6"/>
      <c r="DQ174" s="6"/>
      <c r="DR174" s="6"/>
      <c r="DS174" s="6"/>
      <c r="DT174" s="6"/>
      <c r="DU174" s="6"/>
      <c r="DV174" s="6"/>
      <c r="DW174" s="12">
        <f>[1]!Tableau5102[[#This Row],[Variable45]]</f>
        <v>1</v>
      </c>
      <c r="DX174" s="12">
        <f>[1]!Tableau5102[[#This Row],[Variable46]]</f>
        <v>1</v>
      </c>
      <c r="DY174" s="12">
        <v>1</v>
      </c>
      <c r="DZ174" s="6">
        <v>1</v>
      </c>
      <c r="EA174" s="6">
        <v>0</v>
      </c>
      <c r="EB174" s="6">
        <v>3</v>
      </c>
      <c r="EC174" s="12" t="s">
        <v>1021</v>
      </c>
    </row>
    <row r="175" spans="1:133" s="12" customFormat="1">
      <c r="A175" s="12" t="s">
        <v>1019</v>
      </c>
      <c r="B175" s="13" t="s">
        <v>754</v>
      </c>
      <c r="C175" s="13" t="s">
        <v>21</v>
      </c>
      <c r="D175" s="13">
        <v>6</v>
      </c>
      <c r="E175" s="13" t="s">
        <v>8</v>
      </c>
      <c r="F175" s="13">
        <v>2</v>
      </c>
      <c r="G175" s="6" t="s">
        <v>115</v>
      </c>
      <c r="H175" s="6">
        <v>1</v>
      </c>
      <c r="I175" s="6">
        <v>1</v>
      </c>
      <c r="J175" s="6" t="s">
        <v>4</v>
      </c>
      <c r="K175" s="6">
        <v>1</v>
      </c>
      <c r="L175" s="6">
        <v>1</v>
      </c>
      <c r="M175" s="6">
        <v>1</v>
      </c>
      <c r="N175" s="6">
        <v>0</v>
      </c>
      <c r="O175" s="6">
        <v>1</v>
      </c>
      <c r="P175" s="6">
        <v>1</v>
      </c>
      <c r="Q175" s="6">
        <v>1</v>
      </c>
      <c r="R175" s="6" t="s">
        <v>755</v>
      </c>
      <c r="S175" s="6">
        <v>2</v>
      </c>
      <c r="T175" s="6">
        <v>1</v>
      </c>
      <c r="U175" s="13">
        <v>1</v>
      </c>
      <c r="V175" s="6">
        <v>1</v>
      </c>
      <c r="W175" s="6">
        <v>3</v>
      </c>
      <c r="X175" s="6">
        <v>0</v>
      </c>
      <c r="Y175" s="6">
        <v>3</v>
      </c>
      <c r="Z175" s="6">
        <v>2</v>
      </c>
      <c r="AA175" s="6">
        <v>2</v>
      </c>
      <c r="AB175" s="6">
        <v>0</v>
      </c>
      <c r="AC175" s="6">
        <v>1</v>
      </c>
      <c r="AD175" s="6">
        <v>4</v>
      </c>
      <c r="AE175" s="6">
        <v>1</v>
      </c>
      <c r="AF175" s="6">
        <v>1</v>
      </c>
      <c r="AG175" s="6" t="s">
        <v>756</v>
      </c>
      <c r="AH175" s="6" t="s">
        <v>4</v>
      </c>
      <c r="AI175" s="6" t="s">
        <v>757</v>
      </c>
      <c r="AJ175" s="6">
        <v>1</v>
      </c>
      <c r="AK175" s="6">
        <v>1</v>
      </c>
      <c r="AL175" s="6">
        <v>1</v>
      </c>
      <c r="AM175" s="6">
        <v>1</v>
      </c>
      <c r="AN175" s="6">
        <v>1</v>
      </c>
      <c r="AO175" s="6">
        <v>0</v>
      </c>
      <c r="AP175" s="6">
        <v>1</v>
      </c>
      <c r="AQ175" s="6">
        <v>1</v>
      </c>
      <c r="AR175" s="6">
        <v>0</v>
      </c>
      <c r="AS175" s="6">
        <v>1</v>
      </c>
      <c r="AT175" s="6">
        <v>0</v>
      </c>
      <c r="AU175" s="6">
        <v>0</v>
      </c>
      <c r="AV175" s="6">
        <v>1</v>
      </c>
      <c r="AW175" s="6">
        <v>1</v>
      </c>
      <c r="AX175" s="6" t="s">
        <v>758</v>
      </c>
      <c r="AY175" s="6">
        <v>1</v>
      </c>
      <c r="AZ175" s="6">
        <v>1</v>
      </c>
      <c r="BA175" s="6">
        <v>1</v>
      </c>
      <c r="BB175" s="6">
        <v>1</v>
      </c>
      <c r="BC175" s="6" t="s">
        <v>4</v>
      </c>
      <c r="BD175" s="6"/>
      <c r="BE175" s="6"/>
      <c r="BF175" s="6"/>
      <c r="BG175" s="6"/>
      <c r="BH175" s="6"/>
      <c r="BI175" s="6"/>
      <c r="BJ175" s="6" t="s">
        <v>4</v>
      </c>
      <c r="BK175" s="6"/>
      <c r="BL175" s="6"/>
      <c r="BM175" s="6"/>
      <c r="BN175" s="6"/>
      <c r="BO175" s="6"/>
      <c r="BP175" s="6" t="s">
        <v>4</v>
      </c>
      <c r="BQ175" s="6"/>
      <c r="BR175" s="6"/>
      <c r="BS175" s="6"/>
      <c r="BT175" s="6"/>
      <c r="BU175" s="6"/>
      <c r="BV175" s="6" t="s">
        <v>4</v>
      </c>
      <c r="BW175" s="6"/>
      <c r="BX175" s="6"/>
      <c r="BY175" s="6"/>
      <c r="BZ175" s="6"/>
      <c r="CA175" s="6"/>
      <c r="CB175" s="24">
        <v>9.8107213243898066</v>
      </c>
      <c r="CC175" s="24">
        <v>33.361603104924612</v>
      </c>
      <c r="CD175" s="24">
        <v>42.004607943376101</v>
      </c>
      <c r="CE175" s="24">
        <v>14.75038629671055</v>
      </c>
      <c r="CF175" s="25">
        <v>7.2681330598937097E-2</v>
      </c>
      <c r="CG175" s="8" t="s">
        <v>4</v>
      </c>
      <c r="CH175" s="23" t="s">
        <v>4</v>
      </c>
      <c r="CI175" s="23" t="s">
        <v>4</v>
      </c>
      <c r="CJ175" s="6" t="s">
        <v>4</v>
      </c>
      <c r="CK175" s="6" t="s">
        <v>4</v>
      </c>
      <c r="CL175" s="6" t="s">
        <v>4</v>
      </c>
      <c r="CM175" s="6" t="s">
        <v>4</v>
      </c>
      <c r="CN175" s="6" t="s">
        <v>4</v>
      </c>
      <c r="CO175" s="6" t="s">
        <v>4</v>
      </c>
      <c r="CP175" s="6" t="s">
        <v>4</v>
      </c>
      <c r="CQ175" s="6" t="s">
        <v>4</v>
      </c>
      <c r="CR175" s="6" t="s">
        <v>4</v>
      </c>
      <c r="CS175" s="6" t="s">
        <v>4</v>
      </c>
      <c r="CT175" s="6" t="s">
        <v>4</v>
      </c>
      <c r="CU175" s="6" t="s">
        <v>4</v>
      </c>
      <c r="CV175" s="6" t="s">
        <v>4</v>
      </c>
      <c r="CW175" s="6" t="s">
        <v>4</v>
      </c>
      <c r="CX175" s="6" t="s">
        <v>4</v>
      </c>
      <c r="CY175" s="6" t="s">
        <v>4</v>
      </c>
      <c r="CZ175" s="6">
        <v>44.581605637079811</v>
      </c>
      <c r="DA175" s="6"/>
      <c r="DB175" s="6">
        <v>49.55602233201116</v>
      </c>
      <c r="DC175" s="6">
        <v>74.90194535570545</v>
      </c>
      <c r="DD175" s="6">
        <v>88.385946379449408</v>
      </c>
      <c r="DE175" s="6"/>
      <c r="DF175" s="6"/>
      <c r="DG175" s="6"/>
      <c r="DH175" s="6"/>
      <c r="DI175" s="6">
        <v>84.188864983005615</v>
      </c>
      <c r="DJ175" s="6"/>
      <c r="DK175" s="6"/>
      <c r="DL175" s="6"/>
      <c r="DM175" s="6"/>
      <c r="DN175" s="6">
        <v>74.530594867672221</v>
      </c>
      <c r="DO175" s="6"/>
      <c r="DP175" s="6"/>
      <c r="DQ175" s="6"/>
      <c r="DR175" s="6"/>
      <c r="DS175" s="6"/>
      <c r="DT175" s="6"/>
      <c r="DU175" s="6"/>
      <c r="DV175" s="6"/>
      <c r="DW175" s="12">
        <f>[1]!Tableau5102[[#This Row],[Variable45]]</f>
        <v>1</v>
      </c>
      <c r="DX175" s="12">
        <f>[1]!Tableau5102[[#This Row],[Variable46]]</f>
        <v>1</v>
      </c>
      <c r="DY175" s="12">
        <v>1</v>
      </c>
      <c r="DZ175" s="6">
        <v>1</v>
      </c>
      <c r="EA175" s="6">
        <v>3</v>
      </c>
      <c r="EB175" s="6">
        <v>2</v>
      </c>
      <c r="EC175" s="12" t="s">
        <v>1021</v>
      </c>
    </row>
    <row r="176" spans="1:133" s="12" customFormat="1">
      <c r="A176" s="12" t="s">
        <v>1019</v>
      </c>
      <c r="B176" s="13" t="s">
        <v>759</v>
      </c>
      <c r="C176" s="13" t="s">
        <v>21</v>
      </c>
      <c r="D176" s="13">
        <v>6</v>
      </c>
      <c r="E176" s="13" t="s">
        <v>2</v>
      </c>
      <c r="F176" s="13">
        <v>0</v>
      </c>
      <c r="G176" s="6" t="s">
        <v>760</v>
      </c>
      <c r="H176" s="6">
        <v>1</v>
      </c>
      <c r="I176" s="6">
        <v>4</v>
      </c>
      <c r="J176" s="6">
        <v>2</v>
      </c>
      <c r="K176" s="6">
        <v>1</v>
      </c>
      <c r="L176" s="6">
        <v>1</v>
      </c>
      <c r="M176" s="6">
        <v>1</v>
      </c>
      <c r="N176" s="6">
        <v>0</v>
      </c>
      <c r="O176" s="6">
        <v>0</v>
      </c>
      <c r="P176" s="6">
        <v>1</v>
      </c>
      <c r="Q176" s="6">
        <v>1</v>
      </c>
      <c r="R176" s="6" t="s">
        <v>16</v>
      </c>
      <c r="S176" s="6">
        <v>4</v>
      </c>
      <c r="T176" s="6">
        <v>0</v>
      </c>
      <c r="U176" s="13" t="s">
        <v>4</v>
      </c>
      <c r="V176" s="6" t="s">
        <v>4</v>
      </c>
      <c r="W176" s="6">
        <v>4</v>
      </c>
      <c r="X176" s="6">
        <v>0</v>
      </c>
      <c r="Y176" s="6">
        <v>3</v>
      </c>
      <c r="Z176" s="6">
        <v>4</v>
      </c>
      <c r="AA176" s="6">
        <v>3</v>
      </c>
      <c r="AB176" s="6">
        <v>0</v>
      </c>
      <c r="AC176" s="6">
        <v>1</v>
      </c>
      <c r="AD176" s="6">
        <v>1</v>
      </c>
      <c r="AE176" s="6">
        <v>0</v>
      </c>
      <c r="AF176" s="6">
        <v>1</v>
      </c>
      <c r="AG176" s="6" t="s">
        <v>4</v>
      </c>
      <c r="AH176" s="6" t="s">
        <v>4</v>
      </c>
      <c r="AI176" s="6" t="s">
        <v>4</v>
      </c>
      <c r="AJ176" s="6">
        <v>0</v>
      </c>
      <c r="AK176" s="6">
        <v>1</v>
      </c>
      <c r="AL176" s="6">
        <v>1</v>
      </c>
      <c r="AM176" s="6">
        <v>1</v>
      </c>
      <c r="AN176" s="6">
        <v>1</v>
      </c>
      <c r="AO176" s="6">
        <v>1</v>
      </c>
      <c r="AP176" s="6">
        <v>1</v>
      </c>
      <c r="AQ176" s="6">
        <v>1</v>
      </c>
      <c r="AR176" s="6">
        <v>1</v>
      </c>
      <c r="AS176" s="6">
        <v>0</v>
      </c>
      <c r="AT176" s="6">
        <v>0</v>
      </c>
      <c r="AU176" s="6">
        <v>0</v>
      </c>
      <c r="AV176" s="6">
        <v>0</v>
      </c>
      <c r="AW176" s="6">
        <v>1</v>
      </c>
      <c r="AX176" s="6" t="s">
        <v>761</v>
      </c>
      <c r="AY176" s="6">
        <v>3</v>
      </c>
      <c r="AZ176" s="6">
        <v>0</v>
      </c>
      <c r="BA176" s="6">
        <v>0</v>
      </c>
      <c r="BB176" s="6">
        <v>1</v>
      </c>
      <c r="BC176" s="6" t="s">
        <v>4</v>
      </c>
      <c r="BD176" s="6"/>
      <c r="BE176" s="6"/>
      <c r="BF176" s="6"/>
      <c r="BG176" s="6"/>
      <c r="BH176" s="6"/>
      <c r="BI176" s="6"/>
      <c r="BJ176" s="6" t="s">
        <v>4</v>
      </c>
      <c r="BK176" s="6"/>
      <c r="BL176" s="6"/>
      <c r="BM176" s="6"/>
      <c r="BN176" s="6"/>
      <c r="BO176" s="6"/>
      <c r="BP176" s="6" t="s">
        <v>4</v>
      </c>
      <c r="BQ176" s="6"/>
      <c r="BR176" s="6"/>
      <c r="BS176" s="6"/>
      <c r="BT176" s="6"/>
      <c r="BU176" s="6"/>
      <c r="BV176" s="6" t="s">
        <v>4</v>
      </c>
      <c r="BW176" s="6"/>
      <c r="BX176" s="6"/>
      <c r="BY176" s="6"/>
      <c r="BZ176" s="6"/>
      <c r="CA176" s="6"/>
      <c r="CB176" s="22" t="s">
        <v>4</v>
      </c>
      <c r="CC176" s="22" t="s">
        <v>4</v>
      </c>
      <c r="CD176" s="22" t="s">
        <v>4</v>
      </c>
      <c r="CE176" s="22" t="s">
        <v>4</v>
      </c>
      <c r="CF176" s="8" t="s">
        <v>4</v>
      </c>
      <c r="CG176" s="8" t="s">
        <v>4</v>
      </c>
      <c r="CH176" s="23" t="s">
        <v>4</v>
      </c>
      <c r="CI176" s="23" t="s">
        <v>4</v>
      </c>
      <c r="CJ176" s="6" t="s">
        <v>4</v>
      </c>
      <c r="CK176" s="6" t="s">
        <v>4</v>
      </c>
      <c r="CL176" s="6" t="s">
        <v>4</v>
      </c>
      <c r="CM176" s="6" t="s">
        <v>4</v>
      </c>
      <c r="CN176" s="6" t="s">
        <v>4</v>
      </c>
      <c r="CO176" s="6" t="s">
        <v>4</v>
      </c>
      <c r="CP176" s="6" t="s">
        <v>4</v>
      </c>
      <c r="CQ176" s="6" t="s">
        <v>4</v>
      </c>
      <c r="CR176" s="6" t="s">
        <v>4</v>
      </c>
      <c r="CS176" s="6" t="s">
        <v>4</v>
      </c>
      <c r="CT176" s="6" t="s">
        <v>4</v>
      </c>
      <c r="CU176" s="6" t="s">
        <v>4</v>
      </c>
      <c r="CV176" s="6" t="s">
        <v>4</v>
      </c>
      <c r="CW176" s="6" t="s">
        <v>4</v>
      </c>
      <c r="CX176" s="6" t="s">
        <v>4</v>
      </c>
      <c r="CY176" s="6" t="s">
        <v>4</v>
      </c>
      <c r="CZ176" s="6" t="s">
        <v>4</v>
      </c>
      <c r="DA176" s="6"/>
      <c r="DB176" s="6" t="s">
        <v>4</v>
      </c>
      <c r="DC176" s="6" t="s">
        <v>4</v>
      </c>
      <c r="DD176" s="6" t="s">
        <v>4</v>
      </c>
      <c r="DE176" s="6"/>
      <c r="DF176" s="6"/>
      <c r="DG176" s="6"/>
      <c r="DH176" s="6"/>
      <c r="DI176" s="6" t="s">
        <v>4</v>
      </c>
      <c r="DJ176" s="6"/>
      <c r="DK176" s="6"/>
      <c r="DL176" s="6"/>
      <c r="DM176" s="6"/>
      <c r="DN176" s="6" t="s">
        <v>4</v>
      </c>
      <c r="DO176" s="6"/>
      <c r="DP176" s="6"/>
      <c r="DQ176" s="6"/>
      <c r="DR176" s="6"/>
      <c r="DS176" s="6"/>
      <c r="DT176" s="6"/>
      <c r="DU176" s="6"/>
      <c r="DV176" s="6"/>
      <c r="DW176" s="12">
        <f>[1]!Tableau5102[[#This Row],[Variable45]]</f>
        <v>1</v>
      </c>
      <c r="DX176" s="12">
        <f>[1]!Tableau5102[[#This Row],[Variable46]]</f>
        <v>1</v>
      </c>
      <c r="DY176" s="12">
        <v>1</v>
      </c>
      <c r="DZ176" s="6">
        <v>1</v>
      </c>
      <c r="EA176" s="6">
        <v>4</v>
      </c>
      <c r="EB176" s="6">
        <v>4</v>
      </c>
      <c r="EC176" s="12" t="s">
        <v>1021</v>
      </c>
    </row>
    <row r="177" spans="1:133" s="12" customFormat="1">
      <c r="A177" s="12" t="s">
        <v>1019</v>
      </c>
      <c r="B177" s="13" t="s">
        <v>762</v>
      </c>
      <c r="C177" s="13" t="s">
        <v>7</v>
      </c>
      <c r="D177" s="13">
        <v>2</v>
      </c>
      <c r="E177" s="13" t="s">
        <v>31</v>
      </c>
      <c r="F177" s="13">
        <v>3</v>
      </c>
      <c r="G177" s="6" t="s">
        <v>685</v>
      </c>
      <c r="H177" s="6">
        <v>1</v>
      </c>
      <c r="I177" s="6">
        <v>2</v>
      </c>
      <c r="J177" s="6" t="s">
        <v>4</v>
      </c>
      <c r="K177" s="6">
        <v>1</v>
      </c>
      <c r="L177" s="6">
        <v>1</v>
      </c>
      <c r="M177" s="6">
        <v>0</v>
      </c>
      <c r="N177" s="6">
        <v>1</v>
      </c>
      <c r="O177" s="6">
        <v>0</v>
      </c>
      <c r="P177" s="6">
        <v>1</v>
      </c>
      <c r="Q177" s="6">
        <v>1</v>
      </c>
      <c r="R177" s="6" t="s">
        <v>763</v>
      </c>
      <c r="S177" s="6">
        <v>2</v>
      </c>
      <c r="T177" s="6">
        <v>1</v>
      </c>
      <c r="U177" s="13">
        <v>1</v>
      </c>
      <c r="V177" s="6">
        <v>1</v>
      </c>
      <c r="W177" s="6">
        <v>3</v>
      </c>
      <c r="X177" s="6">
        <v>0</v>
      </c>
      <c r="Y177" s="6">
        <v>3</v>
      </c>
      <c r="Z177" s="6">
        <v>4</v>
      </c>
      <c r="AA177" s="6">
        <v>4</v>
      </c>
      <c r="AB177" s="6">
        <v>0</v>
      </c>
      <c r="AC177" s="6">
        <v>1</v>
      </c>
      <c r="AD177" s="6">
        <v>3</v>
      </c>
      <c r="AE177" s="6">
        <v>1</v>
      </c>
      <c r="AF177" s="6">
        <v>1</v>
      </c>
      <c r="AG177" s="6" t="s">
        <v>764</v>
      </c>
      <c r="AH177" s="6">
        <v>2022</v>
      </c>
      <c r="AI177" s="6" t="s">
        <v>765</v>
      </c>
      <c r="AJ177" s="6">
        <v>1</v>
      </c>
      <c r="AK177" s="6">
        <v>0</v>
      </c>
      <c r="AL177" s="6">
        <v>1</v>
      </c>
      <c r="AM177" s="6">
        <v>1</v>
      </c>
      <c r="AN177" s="6">
        <v>1</v>
      </c>
      <c r="AO177" s="6">
        <v>1</v>
      </c>
      <c r="AP177" s="6">
        <v>1</v>
      </c>
      <c r="AQ177" s="6">
        <v>0</v>
      </c>
      <c r="AR177" s="6">
        <v>1</v>
      </c>
      <c r="AS177" s="6">
        <v>1</v>
      </c>
      <c r="AT177" s="6">
        <v>0</v>
      </c>
      <c r="AU177" s="6">
        <v>0</v>
      </c>
      <c r="AV177" s="6">
        <v>0</v>
      </c>
      <c r="AW177" s="6">
        <v>1</v>
      </c>
      <c r="AX177" s="6" t="s">
        <v>766</v>
      </c>
      <c r="AY177" s="6">
        <v>3</v>
      </c>
      <c r="AZ177" s="6">
        <v>1</v>
      </c>
      <c r="BA177" s="6">
        <v>1</v>
      </c>
      <c r="BB177" s="6">
        <v>1</v>
      </c>
      <c r="BC177" s="6">
        <v>48.96974814759151</v>
      </c>
      <c r="BD177" s="6">
        <v>5.4583650069240681</v>
      </c>
      <c r="BE177" s="6">
        <v>8.4109598140035402</v>
      </c>
      <c r="BF177" s="6">
        <v>23.413770911938752</v>
      </c>
      <c r="BG177" s="6">
        <v>29.769606793998229</v>
      </c>
      <c r="BH177" s="6">
        <v>32.947297473135407</v>
      </c>
      <c r="BI177" s="6">
        <v>34.149287784898632</v>
      </c>
      <c r="BJ177" s="6">
        <v>74.817089751242236</v>
      </c>
      <c r="BK177" s="6">
        <v>0.81958582507854583</v>
      </c>
      <c r="BL177" s="6">
        <v>17.32317195171921</v>
      </c>
      <c r="BM177" s="6">
        <v>43.604347561321163</v>
      </c>
      <c r="BN177" s="6">
        <v>21.943644635404318</v>
      </c>
      <c r="BO177" s="6">
        <v>16.309250026476771</v>
      </c>
      <c r="BP177" s="6">
        <v>77.818121354426054</v>
      </c>
      <c r="BQ177" s="6">
        <v>0.397481766961712</v>
      </c>
      <c r="BR177" s="6">
        <v>20.090026689428552</v>
      </c>
      <c r="BS177" s="6">
        <v>50.700261893799727</v>
      </c>
      <c r="BT177" s="6">
        <v>13.910008362186559</v>
      </c>
      <c r="BU177" s="6">
        <v>14.902221287623449</v>
      </c>
      <c r="BV177" s="6">
        <v>55.184392638519647</v>
      </c>
      <c r="BW177" s="6">
        <v>4.9839375148607648</v>
      </c>
      <c r="BX177" s="6">
        <v>40.955844352827057</v>
      </c>
      <c r="BY177" s="6">
        <v>28.649641221163531</v>
      </c>
      <c r="BZ177" s="6">
        <v>12.45699562247199</v>
      </c>
      <c r="CA177" s="6">
        <v>12.953581288676659</v>
      </c>
      <c r="CB177" s="24" t="s">
        <v>767</v>
      </c>
      <c r="CC177" s="24" t="s">
        <v>767</v>
      </c>
      <c r="CD177" s="24" t="s">
        <v>767</v>
      </c>
      <c r="CE177" s="24" t="s">
        <v>767</v>
      </c>
      <c r="CF177" s="25" t="s">
        <v>767</v>
      </c>
      <c r="CG177" s="23">
        <v>1</v>
      </c>
      <c r="CH177" s="23">
        <v>5</v>
      </c>
      <c r="CI177" s="23">
        <v>0</v>
      </c>
      <c r="CJ177" s="6">
        <v>1</v>
      </c>
      <c r="CK177" s="6">
        <v>1</v>
      </c>
      <c r="CL177" s="6">
        <v>0</v>
      </c>
      <c r="CM177" s="6">
        <v>1</v>
      </c>
      <c r="CN177" s="6">
        <v>1</v>
      </c>
      <c r="CO177" s="6">
        <v>0</v>
      </c>
      <c r="CP177" s="6">
        <v>1</v>
      </c>
      <c r="CQ177" s="6">
        <v>1</v>
      </c>
      <c r="CR177" s="6">
        <v>1</v>
      </c>
      <c r="CS177" s="6">
        <v>1</v>
      </c>
      <c r="CT177" s="6" t="s">
        <v>62</v>
      </c>
      <c r="CU177" s="6">
        <v>49904.914528151123</v>
      </c>
      <c r="CV177" s="6" t="s">
        <v>63</v>
      </c>
      <c r="CW177" s="6" t="s">
        <v>64</v>
      </c>
      <c r="CX177" s="6" t="s">
        <v>768</v>
      </c>
      <c r="CY177" s="6" t="s">
        <v>769</v>
      </c>
      <c r="CZ177" s="6">
        <v>24.603158137714178</v>
      </c>
      <c r="DA177" s="6">
        <v>10.990693133262219</v>
      </c>
      <c r="DB177" s="6">
        <v>22.815158250343071</v>
      </c>
      <c r="DC177" s="6">
        <v>52.26223719255055</v>
      </c>
      <c r="DD177" s="6">
        <v>49.117155658829276</v>
      </c>
      <c r="DE177" s="6">
        <v>8.8686036672535558</v>
      </c>
      <c r="DF177" s="6">
        <v>19.564905182990671</v>
      </c>
      <c r="DG177" s="6">
        <v>1.803643311662072</v>
      </c>
      <c r="DH177" s="6">
        <v>3.960531865100299</v>
      </c>
      <c r="DI177" s="6">
        <v>46.408263087145968</v>
      </c>
      <c r="DJ177" s="6">
        <v>23.826226195188081</v>
      </c>
      <c r="DK177" s="6">
        <v>8.9520544912440361</v>
      </c>
      <c r="DL177" s="6">
        <v>1.277719946982816</v>
      </c>
      <c r="DM177" s="6">
        <v>3.2141257410198998</v>
      </c>
      <c r="DN177" s="6">
        <v>63.063405764892764</v>
      </c>
      <c r="DO177" s="6">
        <v>26.014365128190981</v>
      </c>
      <c r="DP177" s="6">
        <v>34.439506491191032</v>
      </c>
      <c r="DQ177" s="6">
        <v>13.882895961655651</v>
      </c>
      <c r="DR177" s="6">
        <v>1.228211447041121</v>
      </c>
      <c r="DS177" s="6">
        <v>25.826484077370662</v>
      </c>
      <c r="DT177" s="6">
        <v>33.00083411957911</v>
      </c>
      <c r="DU177" s="6">
        <v>25.25488727014902</v>
      </c>
      <c r="DV177" s="6">
        <v>1.1289218062898849</v>
      </c>
      <c r="DW177" s="12">
        <f>[1]!Tableau5102[[#This Row],[Variable45]]</f>
        <v>0</v>
      </c>
      <c r="DX177" s="12">
        <f>[1]!Tableau5102[[#This Row],[Variable46]]</f>
        <v>1</v>
      </c>
      <c r="DY177" s="12">
        <v>1</v>
      </c>
      <c r="DZ177" s="6">
        <v>1</v>
      </c>
      <c r="EA177" s="6">
        <v>3</v>
      </c>
      <c r="EB177" s="6">
        <v>4</v>
      </c>
      <c r="EC177" s="12" t="s">
        <v>1021</v>
      </c>
    </row>
    <row r="178" spans="1:133" s="12" customFormat="1">
      <c r="A178" s="12" t="s">
        <v>1019</v>
      </c>
      <c r="B178" s="13" t="s">
        <v>770</v>
      </c>
      <c r="C178" s="13" t="s">
        <v>1</v>
      </c>
      <c r="D178" s="13">
        <v>0</v>
      </c>
      <c r="E178" s="13" t="s">
        <v>14</v>
      </c>
      <c r="F178" s="13">
        <v>1</v>
      </c>
      <c r="G178" s="6" t="s">
        <v>29</v>
      </c>
      <c r="H178" s="6">
        <v>1</v>
      </c>
      <c r="I178" s="6">
        <v>1</v>
      </c>
      <c r="J178" s="6">
        <v>2</v>
      </c>
      <c r="K178" s="30" t="s">
        <v>4</v>
      </c>
      <c r="L178" s="6">
        <v>1</v>
      </c>
      <c r="M178" s="6">
        <v>0</v>
      </c>
      <c r="N178" s="6">
        <v>0</v>
      </c>
      <c r="O178" s="6">
        <v>0</v>
      </c>
      <c r="P178" s="6">
        <v>1</v>
      </c>
      <c r="Q178" s="6">
        <v>1</v>
      </c>
      <c r="R178" s="6" t="s">
        <v>771</v>
      </c>
      <c r="S178" s="6">
        <v>2</v>
      </c>
      <c r="T178" s="6">
        <v>1</v>
      </c>
      <c r="U178" s="13">
        <v>0</v>
      </c>
      <c r="V178" s="6" t="s">
        <v>4</v>
      </c>
      <c r="W178" s="6">
        <v>1</v>
      </c>
      <c r="X178" s="6">
        <v>0</v>
      </c>
      <c r="Y178" s="6">
        <v>4</v>
      </c>
      <c r="Z178" s="6">
        <v>4</v>
      </c>
      <c r="AA178" s="6">
        <v>4</v>
      </c>
      <c r="AB178" s="6">
        <v>0</v>
      </c>
      <c r="AC178" s="6">
        <v>1</v>
      </c>
      <c r="AD178" s="6">
        <v>4</v>
      </c>
      <c r="AE178" s="6">
        <v>1</v>
      </c>
      <c r="AF178" s="6">
        <v>1</v>
      </c>
      <c r="AG178" s="6" t="s">
        <v>756</v>
      </c>
      <c r="AH178" s="6">
        <v>2022</v>
      </c>
      <c r="AI178" s="6" t="s">
        <v>4</v>
      </c>
      <c r="AJ178" s="6">
        <v>1</v>
      </c>
      <c r="AK178" s="6">
        <v>1</v>
      </c>
      <c r="AL178" s="6">
        <v>1</v>
      </c>
      <c r="AM178" s="6">
        <v>1</v>
      </c>
      <c r="AN178" s="6">
        <v>0</v>
      </c>
      <c r="AO178" s="6">
        <v>0</v>
      </c>
      <c r="AP178" s="6">
        <v>0</v>
      </c>
      <c r="AQ178" s="6">
        <v>0</v>
      </c>
      <c r="AR178" s="6">
        <v>0</v>
      </c>
      <c r="AS178" s="6">
        <v>0</v>
      </c>
      <c r="AT178" s="6">
        <v>0</v>
      </c>
      <c r="AU178" s="6">
        <v>1</v>
      </c>
      <c r="AV178" s="6">
        <v>0</v>
      </c>
      <c r="AW178" s="6">
        <v>0</v>
      </c>
      <c r="AX178" s="6" t="s">
        <v>4</v>
      </c>
      <c r="AY178" s="6" t="s">
        <v>4</v>
      </c>
      <c r="AZ178" s="6">
        <v>1</v>
      </c>
      <c r="BA178" s="6">
        <v>1</v>
      </c>
      <c r="BB178" s="6">
        <v>1</v>
      </c>
      <c r="BC178" s="6" t="s">
        <v>4</v>
      </c>
      <c r="BD178" s="6"/>
      <c r="BE178" s="6"/>
      <c r="BF178" s="6"/>
      <c r="BG178" s="6"/>
      <c r="BH178" s="6"/>
      <c r="BI178" s="6"/>
      <c r="BJ178" s="6" t="s">
        <v>4</v>
      </c>
      <c r="BK178" s="6"/>
      <c r="BL178" s="6"/>
      <c r="BM178" s="6"/>
      <c r="BN178" s="6"/>
      <c r="BO178" s="6"/>
      <c r="BP178" s="6" t="s">
        <v>4</v>
      </c>
      <c r="BQ178" s="6"/>
      <c r="BR178" s="6"/>
      <c r="BS178" s="6"/>
      <c r="BT178" s="6"/>
      <c r="BU178" s="6"/>
      <c r="BV178" s="6" t="s">
        <v>4</v>
      </c>
      <c r="BW178" s="6"/>
      <c r="BX178" s="6"/>
      <c r="BY178" s="6"/>
      <c r="BZ178" s="6"/>
      <c r="CA178" s="6"/>
      <c r="CB178" s="22" t="s">
        <v>4</v>
      </c>
      <c r="CC178" s="22" t="s">
        <v>4</v>
      </c>
      <c r="CD178" s="22" t="s">
        <v>4</v>
      </c>
      <c r="CE178" s="22" t="s">
        <v>4</v>
      </c>
      <c r="CF178" s="8" t="s">
        <v>4</v>
      </c>
      <c r="CG178" s="8" t="s">
        <v>4</v>
      </c>
      <c r="CH178" s="23" t="s">
        <v>4</v>
      </c>
      <c r="CI178" s="23" t="s">
        <v>4</v>
      </c>
      <c r="CJ178" s="6" t="s">
        <v>4</v>
      </c>
      <c r="CK178" s="6" t="s">
        <v>4</v>
      </c>
      <c r="CL178" s="6" t="s">
        <v>4</v>
      </c>
      <c r="CM178" s="6" t="s">
        <v>4</v>
      </c>
      <c r="CN178" s="6" t="s">
        <v>4</v>
      </c>
      <c r="CO178" s="6" t="s">
        <v>4</v>
      </c>
      <c r="CP178" s="6" t="s">
        <v>4</v>
      </c>
      <c r="CQ178" s="6" t="s">
        <v>4</v>
      </c>
      <c r="CR178" s="6" t="s">
        <v>4</v>
      </c>
      <c r="CS178" s="6" t="s">
        <v>4</v>
      </c>
      <c r="CT178" s="6" t="s">
        <v>4</v>
      </c>
      <c r="CU178" s="6" t="s">
        <v>4</v>
      </c>
      <c r="CV178" s="6" t="s">
        <v>4</v>
      </c>
      <c r="CW178" s="6" t="s">
        <v>4</v>
      </c>
      <c r="CX178" s="6" t="s">
        <v>4</v>
      </c>
      <c r="CY178" s="6" t="s">
        <v>4</v>
      </c>
      <c r="CZ178" s="6" t="s">
        <v>4</v>
      </c>
      <c r="DA178" s="6"/>
      <c r="DB178" s="6" t="s">
        <v>4</v>
      </c>
      <c r="DC178" s="6" t="s">
        <v>4</v>
      </c>
      <c r="DD178" s="6" t="s">
        <v>4</v>
      </c>
      <c r="DE178" s="6"/>
      <c r="DF178" s="6"/>
      <c r="DG178" s="6"/>
      <c r="DH178" s="6"/>
      <c r="DI178" s="6" t="s">
        <v>4</v>
      </c>
      <c r="DJ178" s="6"/>
      <c r="DK178" s="6"/>
      <c r="DL178" s="6"/>
      <c r="DM178" s="6"/>
      <c r="DN178" s="6" t="s">
        <v>4</v>
      </c>
      <c r="DO178" s="6"/>
      <c r="DP178" s="6"/>
      <c r="DQ178" s="6"/>
      <c r="DR178" s="6"/>
      <c r="DS178" s="6"/>
      <c r="DT178" s="6"/>
      <c r="DU178" s="6"/>
      <c r="DV178" s="6"/>
      <c r="DW178" s="12">
        <f>[1]!Tableau5102[[#This Row],[Variable45]]</f>
        <v>1</v>
      </c>
      <c r="DX178" s="12">
        <f>[1]!Tableau5102[[#This Row],[Variable46]]</f>
        <v>1</v>
      </c>
      <c r="DY178" s="12">
        <v>1</v>
      </c>
      <c r="DZ178" s="6">
        <v>1</v>
      </c>
      <c r="EA178" s="6">
        <v>1</v>
      </c>
      <c r="EB178" s="6">
        <v>4</v>
      </c>
      <c r="EC178" s="12" t="s">
        <v>1021</v>
      </c>
    </row>
    <row r="179" spans="1:133" s="12" customFormat="1">
      <c r="A179" s="12" t="s">
        <v>1019</v>
      </c>
      <c r="B179" s="1" t="s">
        <v>772</v>
      </c>
      <c r="C179" s="2" t="s">
        <v>13</v>
      </c>
      <c r="D179" s="2">
        <v>4</v>
      </c>
      <c r="E179" s="2" t="s">
        <v>2</v>
      </c>
      <c r="F179" s="2">
        <v>0</v>
      </c>
      <c r="G179" s="4" t="s">
        <v>773</v>
      </c>
      <c r="H179" s="4">
        <v>1</v>
      </c>
      <c r="I179" s="4">
        <v>4</v>
      </c>
      <c r="J179" s="4">
        <v>1</v>
      </c>
      <c r="K179" s="4">
        <v>1</v>
      </c>
      <c r="L179" s="4">
        <v>0</v>
      </c>
      <c r="M179" s="4">
        <v>0</v>
      </c>
      <c r="N179" s="4">
        <v>0</v>
      </c>
      <c r="O179" s="4">
        <v>0</v>
      </c>
      <c r="P179" s="4">
        <v>0</v>
      </c>
      <c r="Q179" s="4">
        <v>1</v>
      </c>
      <c r="R179" s="4" t="s">
        <v>774</v>
      </c>
      <c r="S179" s="4">
        <v>2</v>
      </c>
      <c r="T179" s="6">
        <v>0</v>
      </c>
      <c r="U179" s="2">
        <v>0</v>
      </c>
      <c r="V179" s="4">
        <v>0</v>
      </c>
      <c r="W179" s="4">
        <v>1</v>
      </c>
      <c r="X179" s="4">
        <v>0</v>
      </c>
      <c r="Y179" s="4">
        <v>3</v>
      </c>
      <c r="Z179" s="4">
        <v>2</v>
      </c>
      <c r="AA179" s="4">
        <v>2</v>
      </c>
      <c r="AB179" s="4">
        <v>0</v>
      </c>
      <c r="AC179" s="4">
        <v>0</v>
      </c>
      <c r="AD179" s="4">
        <v>1</v>
      </c>
      <c r="AE179" s="4">
        <v>0</v>
      </c>
      <c r="AF179" s="4">
        <v>0</v>
      </c>
      <c r="AG179" s="4" t="s">
        <v>4</v>
      </c>
      <c r="AH179" s="4" t="s">
        <v>4</v>
      </c>
      <c r="AI179" s="4" t="s">
        <v>4</v>
      </c>
      <c r="AJ179" s="4">
        <v>1</v>
      </c>
      <c r="AK179" s="4">
        <v>0</v>
      </c>
      <c r="AL179" s="4">
        <v>1</v>
      </c>
      <c r="AM179" s="4">
        <v>0</v>
      </c>
      <c r="AN179" s="4">
        <v>0</v>
      </c>
      <c r="AO179" s="4">
        <v>0</v>
      </c>
      <c r="AP179" s="4">
        <v>0</v>
      </c>
      <c r="AQ179" s="4">
        <v>0</v>
      </c>
      <c r="AR179" s="4">
        <v>1</v>
      </c>
      <c r="AS179" s="4">
        <v>0</v>
      </c>
      <c r="AT179" s="4">
        <v>0</v>
      </c>
      <c r="AU179" s="4">
        <v>0</v>
      </c>
      <c r="AV179" s="4">
        <v>0</v>
      </c>
      <c r="AW179" s="4">
        <v>0</v>
      </c>
      <c r="AX179" s="4" t="s">
        <v>4</v>
      </c>
      <c r="AY179" s="4" t="s">
        <v>4</v>
      </c>
      <c r="AZ179" s="4">
        <v>0</v>
      </c>
      <c r="BA179" s="6">
        <v>0</v>
      </c>
      <c r="BB179" s="6">
        <v>1</v>
      </c>
      <c r="BC179" s="4" t="s">
        <v>4</v>
      </c>
      <c r="BD179" s="4"/>
      <c r="BE179" s="4"/>
      <c r="BF179" s="4"/>
      <c r="BG179" s="4"/>
      <c r="BH179" s="4"/>
      <c r="BI179" s="4"/>
      <c r="BJ179" s="4" t="s">
        <v>4</v>
      </c>
      <c r="BK179" s="4"/>
      <c r="BL179" s="4"/>
      <c r="BM179" s="4"/>
      <c r="BN179" s="4"/>
      <c r="BO179" s="4"/>
      <c r="BP179" s="4" t="s">
        <v>4</v>
      </c>
      <c r="BQ179" s="4"/>
      <c r="BR179" s="4"/>
      <c r="BS179" s="4"/>
      <c r="BT179" s="4"/>
      <c r="BU179" s="4"/>
      <c r="BV179" s="4" t="s">
        <v>4</v>
      </c>
      <c r="BW179" s="4"/>
      <c r="BX179" s="4"/>
      <c r="BY179" s="4"/>
      <c r="BZ179" s="4"/>
      <c r="CA179" s="4"/>
      <c r="CB179" s="2" t="s">
        <v>4</v>
      </c>
      <c r="CC179" s="2" t="s">
        <v>4</v>
      </c>
      <c r="CD179" s="2" t="s">
        <v>4</v>
      </c>
      <c r="CE179" s="2" t="s">
        <v>4</v>
      </c>
      <c r="CF179" s="7" t="s">
        <v>4</v>
      </c>
      <c r="CG179" s="8" t="s">
        <v>4</v>
      </c>
      <c r="CH179" s="9" t="s">
        <v>4</v>
      </c>
      <c r="CI179" s="10" t="s">
        <v>4</v>
      </c>
      <c r="CJ179" s="4" t="s">
        <v>4</v>
      </c>
      <c r="CK179" s="4" t="s">
        <v>4</v>
      </c>
      <c r="CL179" s="4" t="s">
        <v>4</v>
      </c>
      <c r="CM179" s="4" t="s">
        <v>4</v>
      </c>
      <c r="CN179" s="4" t="s">
        <v>4</v>
      </c>
      <c r="CO179" s="4" t="s">
        <v>4</v>
      </c>
      <c r="CP179" s="4" t="s">
        <v>4</v>
      </c>
      <c r="CQ179" s="4" t="s">
        <v>4</v>
      </c>
      <c r="CR179" s="4" t="s">
        <v>4</v>
      </c>
      <c r="CS179" s="4" t="s">
        <v>4</v>
      </c>
      <c r="CT179" s="4" t="s">
        <v>4</v>
      </c>
      <c r="CU179" s="4" t="s">
        <v>4</v>
      </c>
      <c r="CV179" s="4" t="s">
        <v>4</v>
      </c>
      <c r="CW179" s="4" t="s">
        <v>4</v>
      </c>
      <c r="CX179" s="4" t="s">
        <v>4</v>
      </c>
      <c r="CY179" s="4" t="s">
        <v>4</v>
      </c>
      <c r="CZ179" s="4" t="s">
        <v>4</v>
      </c>
      <c r="DA179" s="4"/>
      <c r="DB179" s="4" t="s">
        <v>4</v>
      </c>
      <c r="DC179" s="4" t="s">
        <v>4</v>
      </c>
      <c r="DD179" s="4" t="s">
        <v>4</v>
      </c>
      <c r="DE179" s="4"/>
      <c r="DF179" s="4"/>
      <c r="DG179" s="4"/>
      <c r="DH179" s="4"/>
      <c r="DI179" s="4" t="s">
        <v>4</v>
      </c>
      <c r="DJ179" s="4"/>
      <c r="DK179" s="4"/>
      <c r="DL179" s="4"/>
      <c r="DM179" s="4"/>
      <c r="DN179" s="4" t="s">
        <v>4</v>
      </c>
      <c r="DO179" s="4"/>
      <c r="DP179" s="4"/>
      <c r="DQ179" s="4"/>
      <c r="DR179" s="4"/>
      <c r="DS179" s="4"/>
      <c r="DT179" s="4"/>
      <c r="DU179" s="4"/>
      <c r="DV179" s="11"/>
      <c r="DW179" s="12">
        <f>[1]!Tableau5102[[#This Row],[Variable45]]</f>
        <v>1</v>
      </c>
      <c r="DX179" s="12">
        <f>[1]!Tableau5102[[#This Row],[Variable46]]</f>
        <v>1</v>
      </c>
      <c r="DY179" s="12">
        <v>1</v>
      </c>
      <c r="DZ179" s="4">
        <v>1</v>
      </c>
      <c r="EA179" s="4">
        <v>1</v>
      </c>
      <c r="EB179" s="4">
        <v>2</v>
      </c>
      <c r="EC179" s="12" t="s">
        <v>1021</v>
      </c>
    </row>
    <row r="180" spans="1:133" s="6" customFormat="1">
      <c r="A180" s="12" t="s">
        <v>1019</v>
      </c>
      <c r="B180" s="1" t="s">
        <v>775</v>
      </c>
      <c r="C180" s="2" t="s">
        <v>28</v>
      </c>
      <c r="D180" s="2">
        <v>3</v>
      </c>
      <c r="E180" s="2" t="s">
        <v>8</v>
      </c>
      <c r="F180" s="2">
        <v>2</v>
      </c>
      <c r="G180" s="4" t="s">
        <v>776</v>
      </c>
      <c r="H180" s="4">
        <v>1</v>
      </c>
      <c r="I180" s="4">
        <v>1</v>
      </c>
      <c r="J180" s="4">
        <v>2</v>
      </c>
      <c r="K180" s="4">
        <v>1</v>
      </c>
      <c r="L180" s="4">
        <v>1</v>
      </c>
      <c r="M180" s="4">
        <v>1</v>
      </c>
      <c r="N180" s="4">
        <v>1</v>
      </c>
      <c r="O180" s="4">
        <v>0</v>
      </c>
      <c r="P180" s="4">
        <v>1</v>
      </c>
      <c r="Q180" s="4">
        <v>1</v>
      </c>
      <c r="R180" s="5" t="s">
        <v>777</v>
      </c>
      <c r="S180" s="65" t="s">
        <v>4</v>
      </c>
      <c r="T180" s="4">
        <v>1</v>
      </c>
      <c r="U180" s="2">
        <v>0</v>
      </c>
      <c r="V180" s="5">
        <v>0</v>
      </c>
      <c r="W180" s="4">
        <v>4</v>
      </c>
      <c r="X180" s="6">
        <v>0</v>
      </c>
      <c r="Y180" s="4">
        <v>3</v>
      </c>
      <c r="Z180" s="4">
        <v>3</v>
      </c>
      <c r="AA180" s="4">
        <v>3</v>
      </c>
      <c r="AB180" s="4">
        <v>1</v>
      </c>
      <c r="AC180" s="4">
        <v>1</v>
      </c>
      <c r="AD180" s="4">
        <v>1</v>
      </c>
      <c r="AE180" s="4">
        <v>0</v>
      </c>
      <c r="AF180" s="4">
        <v>1</v>
      </c>
      <c r="AG180" s="4" t="s">
        <v>778</v>
      </c>
      <c r="AH180" s="4">
        <v>2023</v>
      </c>
      <c r="AI180" s="5" t="s">
        <v>4</v>
      </c>
      <c r="AJ180" s="4">
        <v>1</v>
      </c>
      <c r="AK180" s="4">
        <v>1</v>
      </c>
      <c r="AL180" s="4">
        <v>1</v>
      </c>
      <c r="AM180" s="4">
        <v>0</v>
      </c>
      <c r="AN180" s="4">
        <v>0</v>
      </c>
      <c r="AO180" s="4">
        <v>0</v>
      </c>
      <c r="AP180" s="4">
        <v>0</v>
      </c>
      <c r="AQ180" s="4">
        <v>0</v>
      </c>
      <c r="AR180" s="4">
        <v>1</v>
      </c>
      <c r="AS180" s="4">
        <v>0</v>
      </c>
      <c r="AT180" s="4">
        <v>1</v>
      </c>
      <c r="AU180" s="4">
        <v>0</v>
      </c>
      <c r="AV180" s="4">
        <v>0</v>
      </c>
      <c r="AW180" s="4">
        <v>1</v>
      </c>
      <c r="AX180" s="4" t="s">
        <v>4</v>
      </c>
      <c r="AY180" s="4">
        <v>2</v>
      </c>
      <c r="AZ180" s="4">
        <v>0</v>
      </c>
      <c r="BA180" s="6">
        <v>1</v>
      </c>
      <c r="BB180" s="6">
        <v>1</v>
      </c>
      <c r="BC180" s="4" t="s">
        <v>4</v>
      </c>
      <c r="BD180" s="4"/>
      <c r="BE180" s="4"/>
      <c r="BF180" s="4"/>
      <c r="BG180" s="4"/>
      <c r="BH180" s="4"/>
      <c r="BI180" s="4"/>
      <c r="BJ180" s="4" t="s">
        <v>4</v>
      </c>
      <c r="BK180" s="4"/>
      <c r="BL180" s="4"/>
      <c r="BM180" s="4"/>
      <c r="BN180" s="4"/>
      <c r="BO180" s="4"/>
      <c r="BP180" s="4" t="s">
        <v>4</v>
      </c>
      <c r="BQ180" s="4"/>
      <c r="BR180" s="4"/>
      <c r="BS180" s="4"/>
      <c r="BT180" s="4"/>
      <c r="BU180" s="4"/>
      <c r="BV180" s="4" t="s">
        <v>4</v>
      </c>
      <c r="BW180" s="4"/>
      <c r="BX180" s="4"/>
      <c r="BY180" s="4"/>
      <c r="BZ180" s="4"/>
      <c r="CA180" s="4"/>
      <c r="CB180" s="2" t="s">
        <v>4</v>
      </c>
      <c r="CC180" s="2" t="s">
        <v>4</v>
      </c>
      <c r="CD180" s="2" t="s">
        <v>4</v>
      </c>
      <c r="CE180" s="2" t="s">
        <v>4</v>
      </c>
      <c r="CF180" s="7" t="s">
        <v>4</v>
      </c>
      <c r="CG180" s="17" t="s">
        <v>4</v>
      </c>
      <c r="CH180" s="9" t="s">
        <v>4</v>
      </c>
      <c r="CI180" s="10" t="s">
        <v>4</v>
      </c>
      <c r="CJ180" s="4" t="s">
        <v>4</v>
      </c>
      <c r="CK180" s="4" t="s">
        <v>4</v>
      </c>
      <c r="CL180" s="4" t="s">
        <v>4</v>
      </c>
      <c r="CM180" s="4" t="s">
        <v>4</v>
      </c>
      <c r="CN180" s="4" t="s">
        <v>4</v>
      </c>
      <c r="CO180" s="4" t="s">
        <v>4</v>
      </c>
      <c r="CP180" s="4" t="s">
        <v>4</v>
      </c>
      <c r="CQ180" s="4" t="s">
        <v>4</v>
      </c>
      <c r="CR180" s="4" t="s">
        <v>4</v>
      </c>
      <c r="CS180" s="4" t="s">
        <v>4</v>
      </c>
      <c r="CT180" s="4" t="s">
        <v>4</v>
      </c>
      <c r="CU180" s="4" t="s">
        <v>4</v>
      </c>
      <c r="CV180" s="4" t="s">
        <v>4</v>
      </c>
      <c r="CW180" s="4" t="s">
        <v>4</v>
      </c>
      <c r="CX180" s="4" t="s">
        <v>4</v>
      </c>
      <c r="CY180" s="4" t="s">
        <v>4</v>
      </c>
      <c r="CZ180" s="4" t="s">
        <v>4</v>
      </c>
      <c r="DA180" s="4"/>
      <c r="DB180" s="4" t="s">
        <v>4</v>
      </c>
      <c r="DC180" s="4" t="s">
        <v>4</v>
      </c>
      <c r="DD180" s="4" t="s">
        <v>4</v>
      </c>
      <c r="DE180" s="4"/>
      <c r="DF180" s="4"/>
      <c r="DG180" s="4"/>
      <c r="DH180" s="4"/>
      <c r="DI180" s="4" t="s">
        <v>4</v>
      </c>
      <c r="DJ180" s="4"/>
      <c r="DK180" s="4"/>
      <c r="DL180" s="4"/>
      <c r="DM180" s="4"/>
      <c r="DN180" s="4" t="s">
        <v>4</v>
      </c>
      <c r="DO180" s="4"/>
      <c r="DP180" s="4"/>
      <c r="DQ180" s="4"/>
      <c r="DR180" s="4"/>
      <c r="DS180" s="4"/>
      <c r="DT180" s="4"/>
      <c r="DU180" s="4"/>
      <c r="DV180" s="11"/>
      <c r="DW180" s="6">
        <f>[1]!Tableau5102[[#This Row],[Variable45]]</f>
        <v>0</v>
      </c>
      <c r="DX180" s="6">
        <f>[1]!Tableau5102[[#This Row],[Variable46]]</f>
        <v>1</v>
      </c>
      <c r="DY180" s="6">
        <v>1</v>
      </c>
      <c r="DZ180" s="4">
        <v>1</v>
      </c>
      <c r="EA180" s="4">
        <v>4</v>
      </c>
      <c r="EB180" s="4">
        <v>3</v>
      </c>
      <c r="EC180" s="12" t="s">
        <v>1021</v>
      </c>
    </row>
    <row r="181" spans="1:133" s="12" customFormat="1">
      <c r="A181" s="12" t="s">
        <v>1019</v>
      </c>
      <c r="B181" s="13" t="s">
        <v>779</v>
      </c>
      <c r="C181" s="13" t="s">
        <v>7</v>
      </c>
      <c r="D181" s="13">
        <v>2</v>
      </c>
      <c r="E181" s="13" t="s">
        <v>31</v>
      </c>
      <c r="F181" s="13">
        <v>3</v>
      </c>
      <c r="G181" s="48" t="s">
        <v>780</v>
      </c>
      <c r="H181" s="6">
        <v>1</v>
      </c>
      <c r="I181" s="6">
        <v>2</v>
      </c>
      <c r="J181" s="6" t="s">
        <v>4</v>
      </c>
      <c r="K181" s="6">
        <v>1</v>
      </c>
      <c r="L181" s="6">
        <v>1</v>
      </c>
      <c r="M181" s="6">
        <v>0</v>
      </c>
      <c r="N181" s="6">
        <v>0</v>
      </c>
      <c r="O181" s="6">
        <v>0</v>
      </c>
      <c r="P181" s="6">
        <v>0</v>
      </c>
      <c r="Q181" s="6">
        <v>1</v>
      </c>
      <c r="R181" s="6" t="s">
        <v>781</v>
      </c>
      <c r="S181" s="6">
        <v>1</v>
      </c>
      <c r="T181" s="6">
        <v>0</v>
      </c>
      <c r="U181" s="13">
        <v>0</v>
      </c>
      <c r="V181" s="6" t="s">
        <v>4</v>
      </c>
      <c r="W181" s="6">
        <v>4</v>
      </c>
      <c r="X181" s="6">
        <v>0</v>
      </c>
      <c r="Y181" s="6" t="s">
        <v>4</v>
      </c>
      <c r="Z181" s="6">
        <v>4</v>
      </c>
      <c r="AA181" s="6">
        <v>4</v>
      </c>
      <c r="AB181" s="6">
        <v>0</v>
      </c>
      <c r="AC181" s="6">
        <v>0</v>
      </c>
      <c r="AD181" s="6">
        <v>1</v>
      </c>
      <c r="AE181" s="6">
        <v>1</v>
      </c>
      <c r="AF181" s="6">
        <v>1</v>
      </c>
      <c r="AG181" s="6" t="s">
        <v>782</v>
      </c>
      <c r="AH181" s="6">
        <v>2023</v>
      </c>
      <c r="AI181" s="6" t="s">
        <v>4</v>
      </c>
      <c r="AJ181" s="6">
        <v>0</v>
      </c>
      <c r="AK181" s="6">
        <v>1</v>
      </c>
      <c r="AL181" s="30">
        <v>1</v>
      </c>
      <c r="AM181" s="6">
        <v>0</v>
      </c>
      <c r="AN181" s="6">
        <v>0</v>
      </c>
      <c r="AO181" s="6">
        <v>0</v>
      </c>
      <c r="AP181" s="6">
        <v>0</v>
      </c>
      <c r="AQ181" s="6">
        <v>0</v>
      </c>
      <c r="AR181" s="6">
        <v>0</v>
      </c>
      <c r="AS181" s="6">
        <v>0</v>
      </c>
      <c r="AT181" s="6">
        <v>0</v>
      </c>
      <c r="AU181" s="6">
        <v>0</v>
      </c>
      <c r="AV181" s="6">
        <v>0</v>
      </c>
      <c r="AW181" s="6">
        <v>0</v>
      </c>
      <c r="AX181" s="6" t="s">
        <v>4</v>
      </c>
      <c r="AY181" s="6" t="s">
        <v>4</v>
      </c>
      <c r="AZ181" s="6">
        <v>0</v>
      </c>
      <c r="BA181" s="6">
        <v>0</v>
      </c>
      <c r="BB181" s="6">
        <v>1</v>
      </c>
      <c r="BC181" s="6">
        <v>40.553072866644087</v>
      </c>
      <c r="BD181" s="6">
        <v>3.8315748411188779</v>
      </c>
      <c r="BE181" s="6">
        <v>45.578001068184967</v>
      </c>
      <c r="BF181" s="6">
        <v>36.986904047603723</v>
      </c>
      <c r="BG181" s="6">
        <v>11.381507545351431</v>
      </c>
      <c r="BH181" s="6">
        <v>2.2220124977410052</v>
      </c>
      <c r="BI181" s="6">
        <v>91.541292767779154</v>
      </c>
      <c r="BJ181" s="6">
        <v>49.283968768616177</v>
      </c>
      <c r="BK181" s="6">
        <v>1.7367104070263919</v>
      </c>
      <c r="BL181" s="6">
        <v>30.091571286280629</v>
      </c>
      <c r="BM181" s="6">
        <v>54.217531490959573</v>
      </c>
      <c r="BN181" s="6">
        <v>13.411227363580419</v>
      </c>
      <c r="BO181" s="6">
        <v>0.5429594521529737</v>
      </c>
      <c r="BP181" s="6">
        <v>28.631366892922319</v>
      </c>
      <c r="BQ181" s="6">
        <v>4.9579389624332961</v>
      </c>
      <c r="BR181" s="6">
        <v>45.611759140345008</v>
      </c>
      <c r="BS181" s="6">
        <v>35.045461227244992</v>
      </c>
      <c r="BT181" s="6">
        <v>11.557709026161429</v>
      </c>
      <c r="BU181" s="6">
        <v>2.8271316438152971</v>
      </c>
      <c r="BV181" s="6">
        <v>34.664682221982318</v>
      </c>
      <c r="BW181" s="6">
        <v>2.6177205104700398</v>
      </c>
      <c r="BX181" s="6">
        <v>39.79242919307498</v>
      </c>
      <c r="BY181" s="6">
        <v>39.95031315213182</v>
      </c>
      <c r="BZ181" s="6">
        <v>13.60367468913098</v>
      </c>
      <c r="CA181" s="6">
        <v>4.0358624551921869</v>
      </c>
      <c r="CB181" s="24">
        <v>0</v>
      </c>
      <c r="CC181" s="24">
        <v>3.4063375755301428</v>
      </c>
      <c r="CD181" s="24">
        <v>39.632771181268922</v>
      </c>
      <c r="CE181" s="24">
        <v>55.387723203441183</v>
      </c>
      <c r="CF181" s="25">
        <v>1.5731680397597649</v>
      </c>
      <c r="CG181" s="23">
        <v>1</v>
      </c>
      <c r="CH181" s="23" t="s">
        <v>62</v>
      </c>
      <c r="CI181" s="23" t="s">
        <v>62</v>
      </c>
      <c r="CJ181" s="6">
        <v>0</v>
      </c>
      <c r="CK181" s="6">
        <v>0</v>
      </c>
      <c r="CL181" s="6">
        <v>1</v>
      </c>
      <c r="CM181" s="6">
        <v>0</v>
      </c>
      <c r="CN181" s="6" t="s">
        <v>62</v>
      </c>
      <c r="CO181" s="6" t="s">
        <v>62</v>
      </c>
      <c r="CP181" s="6" t="s">
        <v>62</v>
      </c>
      <c r="CQ181" s="6" t="s">
        <v>62</v>
      </c>
      <c r="CR181" s="6" t="s">
        <v>62</v>
      </c>
      <c r="CS181" s="6" t="s">
        <v>62</v>
      </c>
      <c r="CT181" s="6" t="s">
        <v>62</v>
      </c>
      <c r="CU181" s="6">
        <v>45132.112506207624</v>
      </c>
      <c r="CV181" s="6" t="s">
        <v>63</v>
      </c>
      <c r="CW181" s="6" t="s">
        <v>64</v>
      </c>
      <c r="CX181" s="6" t="s">
        <v>783</v>
      </c>
      <c r="CY181" s="6" t="s">
        <v>62</v>
      </c>
      <c r="CZ181" s="6">
        <v>0</v>
      </c>
      <c r="DA181" s="6">
        <v>1.125306845495686</v>
      </c>
      <c r="DB181" s="6">
        <v>1.088585869572031</v>
      </c>
      <c r="DC181" s="6">
        <v>27.795618263406421</v>
      </c>
      <c r="DD181" s="6">
        <v>86.992109748233489</v>
      </c>
      <c r="DE181" s="6">
        <v>18.85667655921743</v>
      </c>
      <c r="DF181" s="6">
        <v>11.396707299590149</v>
      </c>
      <c r="DG181" s="6">
        <v>2.9849095539277601</v>
      </c>
      <c r="DH181" s="6">
        <v>58.251115785110223</v>
      </c>
      <c r="DI181" s="6">
        <v>99.513494346589567</v>
      </c>
      <c r="DJ181" s="6">
        <v>96.294728703821804</v>
      </c>
      <c r="DK181" s="6">
        <v>3.029880759900959</v>
      </c>
      <c r="DL181" s="6">
        <v>0.675390536277235</v>
      </c>
      <c r="DM181" s="6">
        <v>0</v>
      </c>
      <c r="DN181" s="6">
        <v>90.522716503514275</v>
      </c>
      <c r="DO181" s="6">
        <v>41.627435692462818</v>
      </c>
      <c r="DP181" s="6">
        <v>0</v>
      </c>
      <c r="DQ181" s="6">
        <v>15.087730501962479</v>
      </c>
      <c r="DR181" s="6">
        <v>0.5771668165955014</v>
      </c>
      <c r="DS181" s="6">
        <v>63.007483730130808</v>
      </c>
      <c r="DT181" s="6">
        <v>1.4572442207069931</v>
      </c>
      <c r="DU181" s="6">
        <v>8.4126847527345152</v>
      </c>
      <c r="DV181" s="6">
        <v>0</v>
      </c>
      <c r="DW181" s="12">
        <f>[1]!Tableau5102[[#This Row],[Variable45]]</f>
        <v>1</v>
      </c>
      <c r="DX181" s="12">
        <f>[1]!Tableau5102[[#This Row],[Variable46]]</f>
        <v>1</v>
      </c>
      <c r="DY181" s="12">
        <v>1</v>
      </c>
      <c r="DZ181" s="6">
        <v>1</v>
      </c>
      <c r="EA181" s="6">
        <v>4</v>
      </c>
      <c r="EB181" s="6">
        <v>4</v>
      </c>
      <c r="EC181" s="12" t="s">
        <v>1021</v>
      </c>
    </row>
    <row r="182" spans="1:133" s="6" customFormat="1">
      <c r="A182" s="12" t="s">
        <v>1019</v>
      </c>
      <c r="B182" s="13" t="s">
        <v>784</v>
      </c>
      <c r="C182" s="13" t="s">
        <v>7</v>
      </c>
      <c r="D182" s="13">
        <v>2</v>
      </c>
      <c r="E182" s="13" t="s">
        <v>31</v>
      </c>
      <c r="F182" s="13">
        <v>3</v>
      </c>
      <c r="G182" s="6" t="s">
        <v>785</v>
      </c>
      <c r="H182" s="6">
        <v>999</v>
      </c>
      <c r="I182" s="6">
        <v>999</v>
      </c>
      <c r="J182" s="6">
        <v>999</v>
      </c>
      <c r="K182" s="6">
        <v>999</v>
      </c>
      <c r="L182" s="6">
        <v>999</v>
      </c>
      <c r="M182" s="6">
        <v>999</v>
      </c>
      <c r="N182" s="6">
        <v>999</v>
      </c>
      <c r="O182" s="6">
        <v>999</v>
      </c>
      <c r="P182" s="6">
        <v>999</v>
      </c>
      <c r="Q182" s="6">
        <v>999</v>
      </c>
      <c r="R182" s="6">
        <v>999</v>
      </c>
      <c r="S182" s="6">
        <v>999</v>
      </c>
      <c r="T182" s="6">
        <v>999</v>
      </c>
      <c r="U182" s="13">
        <v>999</v>
      </c>
      <c r="V182" s="6">
        <v>999</v>
      </c>
      <c r="W182" s="6">
        <v>999</v>
      </c>
      <c r="X182" s="6">
        <v>0</v>
      </c>
      <c r="Y182" s="6">
        <v>999</v>
      </c>
      <c r="Z182" s="6">
        <v>999</v>
      </c>
      <c r="AA182" s="6">
        <v>999</v>
      </c>
      <c r="AB182" s="6">
        <v>0</v>
      </c>
      <c r="AC182" s="6">
        <v>999</v>
      </c>
      <c r="AD182" s="6">
        <v>999</v>
      </c>
      <c r="AE182" s="6">
        <v>999</v>
      </c>
      <c r="AF182" s="6">
        <v>999</v>
      </c>
      <c r="AG182" s="6">
        <v>999</v>
      </c>
      <c r="AH182" s="6">
        <v>999</v>
      </c>
      <c r="AI182" s="6">
        <v>999</v>
      </c>
      <c r="AJ182" s="6">
        <v>999</v>
      </c>
      <c r="AK182" s="6">
        <v>999</v>
      </c>
      <c r="AL182" s="6">
        <v>999</v>
      </c>
      <c r="AM182" s="6">
        <v>999</v>
      </c>
      <c r="AN182" s="6">
        <v>999</v>
      </c>
      <c r="AO182" s="6">
        <v>999</v>
      </c>
      <c r="AP182" s="6">
        <v>999</v>
      </c>
      <c r="AQ182" s="6">
        <v>999</v>
      </c>
      <c r="AR182" s="6">
        <v>999</v>
      </c>
      <c r="AS182" s="6">
        <v>999</v>
      </c>
      <c r="AT182" s="6">
        <v>999</v>
      </c>
      <c r="AU182" s="6">
        <v>999</v>
      </c>
      <c r="AV182" s="6">
        <v>999</v>
      </c>
      <c r="AW182" s="6">
        <v>999</v>
      </c>
      <c r="AX182" s="6">
        <v>999</v>
      </c>
      <c r="AY182" s="6">
        <v>999</v>
      </c>
      <c r="AZ182" s="6">
        <v>999</v>
      </c>
      <c r="BA182" s="6">
        <v>999</v>
      </c>
      <c r="BB182" s="6">
        <v>999</v>
      </c>
      <c r="BC182" s="6" t="s">
        <v>4</v>
      </c>
      <c r="BD182" s="6">
        <v>6.0824634576772532</v>
      </c>
      <c r="BE182" s="6">
        <v>47.977872034261537</v>
      </c>
      <c r="BF182" s="6">
        <v>32.22801111893137</v>
      </c>
      <c r="BG182" s="6">
        <v>12.7078893446451</v>
      </c>
      <c r="BH182" s="6">
        <v>1.0037640444847391</v>
      </c>
      <c r="BI182" s="6">
        <v>93.164982271572754</v>
      </c>
      <c r="BJ182" s="6" t="s">
        <v>4</v>
      </c>
      <c r="BK182" s="6">
        <v>4.8913664975815214</v>
      </c>
      <c r="BL182" s="6">
        <v>59.384134191114399</v>
      </c>
      <c r="BM182" s="6">
        <v>29.81374342773174</v>
      </c>
      <c r="BN182" s="6">
        <v>4.0250553455582256</v>
      </c>
      <c r="BO182" s="6">
        <v>1.8857005380141161</v>
      </c>
      <c r="BP182" s="6" t="s">
        <v>4</v>
      </c>
      <c r="BQ182" s="6">
        <v>11.70158402477057</v>
      </c>
      <c r="BR182" s="6">
        <v>53.3608367798846</v>
      </c>
      <c r="BS182" s="6">
        <v>28.973021345593828</v>
      </c>
      <c r="BT182" s="6">
        <v>3.049940638683752</v>
      </c>
      <c r="BU182" s="6">
        <v>2.9146172110672621</v>
      </c>
      <c r="BV182" s="6" t="s">
        <v>4</v>
      </c>
      <c r="BW182" s="6">
        <v>11.9659159561014</v>
      </c>
      <c r="BX182" s="6">
        <v>71.806662671901663</v>
      </c>
      <c r="BY182" s="6">
        <v>10.810653820027071</v>
      </c>
      <c r="BZ182" s="6">
        <v>2.7568719230404559</v>
      </c>
      <c r="CA182" s="6">
        <v>2.6598956289293989</v>
      </c>
      <c r="CB182" s="22" t="s">
        <v>4</v>
      </c>
      <c r="CC182" s="22" t="s">
        <v>4</v>
      </c>
      <c r="CD182" s="22" t="s">
        <v>4</v>
      </c>
      <c r="CE182" s="22" t="s">
        <v>4</v>
      </c>
      <c r="CF182" s="8" t="s">
        <v>4</v>
      </c>
      <c r="CG182" s="23">
        <v>1</v>
      </c>
      <c r="CH182" s="23">
        <v>5</v>
      </c>
      <c r="CI182" s="23">
        <v>0</v>
      </c>
      <c r="CJ182" s="6">
        <v>0</v>
      </c>
      <c r="CK182" s="6">
        <v>0</v>
      </c>
      <c r="CL182" s="6">
        <v>1</v>
      </c>
      <c r="CM182" s="6">
        <v>0</v>
      </c>
      <c r="CN182" s="6" t="s">
        <v>4</v>
      </c>
      <c r="CO182" s="6" t="s">
        <v>4</v>
      </c>
      <c r="CP182" s="6" t="s">
        <v>4</v>
      </c>
      <c r="CQ182" s="6" t="s">
        <v>4</v>
      </c>
      <c r="CR182" s="6" t="s">
        <v>4</v>
      </c>
      <c r="CS182" s="6" t="s">
        <v>4</v>
      </c>
      <c r="CT182" s="6" t="s">
        <v>4</v>
      </c>
      <c r="CU182" s="6">
        <v>76642</v>
      </c>
      <c r="CV182" s="6" t="s">
        <v>60</v>
      </c>
      <c r="CW182" s="6" t="s">
        <v>60</v>
      </c>
      <c r="CX182" s="6" t="s">
        <v>60</v>
      </c>
      <c r="CY182" s="6" t="s">
        <v>60</v>
      </c>
      <c r="CZ182" s="6" t="s">
        <v>4</v>
      </c>
      <c r="DA182" s="6">
        <v>2.3796118947432539</v>
      </c>
      <c r="DB182" s="6" t="s">
        <v>4</v>
      </c>
      <c r="DC182" s="6" t="s">
        <v>4</v>
      </c>
      <c r="DD182" s="6" t="s">
        <v>4</v>
      </c>
      <c r="DE182" s="6">
        <v>12.15101610674494</v>
      </c>
      <c r="DF182" s="6">
        <v>11.70418796717372</v>
      </c>
      <c r="DG182" s="6">
        <v>7.6206665397671198</v>
      </c>
      <c r="DH182" s="6">
        <v>9.8366370915037589</v>
      </c>
      <c r="DI182" s="6" t="s">
        <v>4</v>
      </c>
      <c r="DJ182" s="6">
        <v>69.330049995975543</v>
      </c>
      <c r="DK182" s="6">
        <v>4.9080387166390498</v>
      </c>
      <c r="DL182" s="6">
        <v>11.72736519240499</v>
      </c>
      <c r="DM182" s="6">
        <v>0</v>
      </c>
      <c r="DN182" s="6" t="s">
        <v>4</v>
      </c>
      <c r="DO182" s="6">
        <v>40.770716665838442</v>
      </c>
      <c r="DP182" s="6">
        <v>7.4503643891226083</v>
      </c>
      <c r="DQ182" s="6">
        <v>18.066846818820579</v>
      </c>
      <c r="DR182" s="6">
        <v>1.017249853571828</v>
      </c>
      <c r="DS182" s="6">
        <v>35.414673424903768</v>
      </c>
      <c r="DT182" s="6">
        <v>3.49200264416258</v>
      </c>
      <c r="DU182" s="6">
        <v>30.047744342366261</v>
      </c>
      <c r="DV182" s="6">
        <v>0.59509436580647068</v>
      </c>
      <c r="DW182" s="6">
        <f>[1]!Tableau5102[[#This Row],[Variable45]]</f>
        <v>0</v>
      </c>
      <c r="DX182" s="6">
        <f>[1]!Tableau5102[[#This Row],[Variable46]]</f>
        <v>1</v>
      </c>
      <c r="DY182" s="6">
        <v>999</v>
      </c>
      <c r="DZ182" s="6">
        <v>999</v>
      </c>
      <c r="EA182" s="6">
        <v>999</v>
      </c>
      <c r="EB182" s="6">
        <v>999</v>
      </c>
      <c r="EC182" s="12" t="s">
        <v>1021</v>
      </c>
    </row>
    <row r="183" spans="1:133" s="12" customFormat="1">
      <c r="A183" s="12" t="s">
        <v>1019</v>
      </c>
      <c r="B183" s="1" t="s">
        <v>786</v>
      </c>
      <c r="C183" s="2" t="s">
        <v>13</v>
      </c>
      <c r="D183" s="2">
        <v>4</v>
      </c>
      <c r="E183" s="2" t="s">
        <v>2</v>
      </c>
      <c r="F183" s="2">
        <v>0</v>
      </c>
      <c r="G183" s="56" t="s">
        <v>787</v>
      </c>
      <c r="H183" s="4">
        <v>1</v>
      </c>
      <c r="I183" s="4">
        <v>1</v>
      </c>
      <c r="J183" s="4" t="s">
        <v>4</v>
      </c>
      <c r="K183" s="4">
        <v>1</v>
      </c>
      <c r="L183" s="4">
        <v>1</v>
      </c>
      <c r="M183" s="4">
        <v>1</v>
      </c>
      <c r="N183" s="4">
        <v>1</v>
      </c>
      <c r="O183" s="4">
        <v>1</v>
      </c>
      <c r="P183" s="4">
        <v>1</v>
      </c>
      <c r="Q183" s="4">
        <v>1</v>
      </c>
      <c r="R183" s="4" t="s">
        <v>169</v>
      </c>
      <c r="S183" s="4">
        <v>2</v>
      </c>
      <c r="T183" s="4">
        <v>0</v>
      </c>
      <c r="U183" s="2">
        <v>0</v>
      </c>
      <c r="V183" s="4">
        <v>0</v>
      </c>
      <c r="W183" s="4">
        <v>1</v>
      </c>
      <c r="X183" s="4">
        <v>0</v>
      </c>
      <c r="Y183" s="4">
        <v>0</v>
      </c>
      <c r="Z183" s="4">
        <v>3</v>
      </c>
      <c r="AA183" s="4">
        <v>3</v>
      </c>
      <c r="AB183" s="4">
        <v>0</v>
      </c>
      <c r="AC183" s="4">
        <v>1</v>
      </c>
      <c r="AD183" s="4">
        <v>3</v>
      </c>
      <c r="AE183" s="4">
        <v>1</v>
      </c>
      <c r="AF183" s="4">
        <v>1</v>
      </c>
      <c r="AG183" s="4" t="s">
        <v>4</v>
      </c>
      <c r="AH183" s="4" t="s">
        <v>4</v>
      </c>
      <c r="AI183" s="4" t="s">
        <v>788</v>
      </c>
      <c r="AJ183" s="4">
        <v>1</v>
      </c>
      <c r="AK183" s="4">
        <v>1</v>
      </c>
      <c r="AL183" s="4">
        <v>1</v>
      </c>
      <c r="AM183" s="4">
        <v>1</v>
      </c>
      <c r="AN183" s="4">
        <v>0</v>
      </c>
      <c r="AO183" s="4">
        <v>0</v>
      </c>
      <c r="AP183" s="4">
        <v>1</v>
      </c>
      <c r="AQ183" s="4">
        <v>0</v>
      </c>
      <c r="AR183" s="4">
        <v>1</v>
      </c>
      <c r="AS183" s="4">
        <v>1</v>
      </c>
      <c r="AT183" s="4">
        <v>0</v>
      </c>
      <c r="AU183" s="4">
        <v>0</v>
      </c>
      <c r="AV183" s="4">
        <v>1</v>
      </c>
      <c r="AW183" s="4">
        <v>1</v>
      </c>
      <c r="AX183" s="4" t="s">
        <v>4</v>
      </c>
      <c r="AY183" s="4">
        <v>2</v>
      </c>
      <c r="AZ183" s="4">
        <v>1</v>
      </c>
      <c r="BA183" s="6">
        <v>0</v>
      </c>
      <c r="BB183" s="6">
        <v>1</v>
      </c>
      <c r="BC183" s="4" t="s">
        <v>4</v>
      </c>
      <c r="BD183" s="4"/>
      <c r="BE183" s="4"/>
      <c r="BF183" s="4"/>
      <c r="BG183" s="4"/>
      <c r="BH183" s="4"/>
      <c r="BI183" s="4"/>
      <c r="BJ183" s="4" t="s">
        <v>4</v>
      </c>
      <c r="BK183" s="4"/>
      <c r="BL183" s="4"/>
      <c r="BM183" s="4"/>
      <c r="BN183" s="4"/>
      <c r="BO183" s="4"/>
      <c r="BP183" s="4" t="s">
        <v>4</v>
      </c>
      <c r="BQ183" s="4"/>
      <c r="BR183" s="4"/>
      <c r="BS183" s="4"/>
      <c r="BT183" s="4"/>
      <c r="BU183" s="4"/>
      <c r="BV183" s="4" t="s">
        <v>4</v>
      </c>
      <c r="BW183" s="4"/>
      <c r="BX183" s="4"/>
      <c r="BY183" s="4"/>
      <c r="BZ183" s="4"/>
      <c r="CA183" s="4"/>
      <c r="CB183" s="2" t="s">
        <v>4</v>
      </c>
      <c r="CC183" s="2" t="s">
        <v>4</v>
      </c>
      <c r="CD183" s="2" t="s">
        <v>4</v>
      </c>
      <c r="CE183" s="2" t="s">
        <v>4</v>
      </c>
      <c r="CF183" s="7" t="s">
        <v>4</v>
      </c>
      <c r="CG183" s="8" t="s">
        <v>4</v>
      </c>
      <c r="CH183" s="9" t="s">
        <v>4</v>
      </c>
      <c r="CI183" s="10" t="s">
        <v>4</v>
      </c>
      <c r="CJ183" s="4" t="s">
        <v>4</v>
      </c>
      <c r="CK183" s="4" t="s">
        <v>4</v>
      </c>
      <c r="CL183" s="4" t="s">
        <v>4</v>
      </c>
      <c r="CM183" s="4" t="s">
        <v>4</v>
      </c>
      <c r="CN183" s="4" t="s">
        <v>4</v>
      </c>
      <c r="CO183" s="4" t="s">
        <v>4</v>
      </c>
      <c r="CP183" s="4" t="s">
        <v>4</v>
      </c>
      <c r="CQ183" s="4" t="s">
        <v>4</v>
      </c>
      <c r="CR183" s="4" t="s">
        <v>4</v>
      </c>
      <c r="CS183" s="4" t="s">
        <v>4</v>
      </c>
      <c r="CT183" s="4" t="s">
        <v>4</v>
      </c>
      <c r="CU183" s="4" t="s">
        <v>4</v>
      </c>
      <c r="CV183" s="4" t="s">
        <v>4</v>
      </c>
      <c r="CW183" s="4" t="s">
        <v>4</v>
      </c>
      <c r="CX183" s="4" t="s">
        <v>4</v>
      </c>
      <c r="CY183" s="4" t="s">
        <v>4</v>
      </c>
      <c r="CZ183" s="4" t="s">
        <v>4</v>
      </c>
      <c r="DA183" s="4"/>
      <c r="DB183" s="4" t="s">
        <v>4</v>
      </c>
      <c r="DC183" s="4" t="s">
        <v>4</v>
      </c>
      <c r="DD183" s="4" t="s">
        <v>4</v>
      </c>
      <c r="DE183" s="4"/>
      <c r="DF183" s="4"/>
      <c r="DG183" s="4"/>
      <c r="DH183" s="4"/>
      <c r="DI183" s="4" t="s">
        <v>4</v>
      </c>
      <c r="DJ183" s="4"/>
      <c r="DK183" s="4"/>
      <c r="DL183" s="4"/>
      <c r="DM183" s="4"/>
      <c r="DN183" s="4" t="s">
        <v>4</v>
      </c>
      <c r="DO183" s="4"/>
      <c r="DP183" s="4"/>
      <c r="DQ183" s="4"/>
      <c r="DR183" s="4"/>
      <c r="DS183" s="4"/>
      <c r="DT183" s="4"/>
      <c r="DU183" s="4"/>
      <c r="DV183" s="11"/>
      <c r="DW183" s="12">
        <f>[1]!Tableau5102[[#This Row],[Variable45]]</f>
        <v>999</v>
      </c>
      <c r="DX183" s="12">
        <f>[1]!Tableau5102[[#This Row],[Variable46]]</f>
        <v>999</v>
      </c>
      <c r="DY183" s="12">
        <v>1</v>
      </c>
      <c r="DZ183" s="4">
        <v>1</v>
      </c>
      <c r="EA183" s="4">
        <v>1</v>
      </c>
      <c r="EB183" s="4">
        <v>3</v>
      </c>
      <c r="EC183" s="12" t="s">
        <v>1021</v>
      </c>
    </row>
    <row r="184" spans="1:133" s="6" customFormat="1">
      <c r="A184" s="12" t="s">
        <v>1019</v>
      </c>
      <c r="B184" s="13" t="s">
        <v>789</v>
      </c>
      <c r="C184" s="13" t="s">
        <v>1</v>
      </c>
      <c r="D184" s="13">
        <v>0</v>
      </c>
      <c r="E184" s="13" t="s">
        <v>2</v>
      </c>
      <c r="F184" s="13">
        <v>0</v>
      </c>
      <c r="G184" s="6" t="s">
        <v>790</v>
      </c>
      <c r="H184" s="6">
        <v>1</v>
      </c>
      <c r="I184" s="6">
        <v>2</v>
      </c>
      <c r="J184" s="6" t="s">
        <v>4</v>
      </c>
      <c r="K184" s="6">
        <v>1</v>
      </c>
      <c r="L184" s="6">
        <v>1</v>
      </c>
      <c r="M184" s="6">
        <v>0</v>
      </c>
      <c r="N184" s="6">
        <v>0</v>
      </c>
      <c r="O184" s="6">
        <v>1</v>
      </c>
      <c r="P184" s="6">
        <v>1</v>
      </c>
      <c r="Q184" s="30">
        <v>1</v>
      </c>
      <c r="R184" s="6" t="s">
        <v>4</v>
      </c>
      <c r="S184" s="6">
        <v>4</v>
      </c>
      <c r="T184" s="6">
        <v>0</v>
      </c>
      <c r="U184" s="13">
        <v>1</v>
      </c>
      <c r="V184" s="6">
        <v>1</v>
      </c>
      <c r="W184" s="6">
        <v>4</v>
      </c>
      <c r="X184" s="6">
        <v>0</v>
      </c>
      <c r="Y184" s="6">
        <v>1</v>
      </c>
      <c r="Z184" s="6">
        <v>2</v>
      </c>
      <c r="AA184" s="6">
        <v>2</v>
      </c>
      <c r="AB184" s="6">
        <v>0</v>
      </c>
      <c r="AC184" s="6">
        <v>1</v>
      </c>
      <c r="AD184" s="6" t="s">
        <v>4</v>
      </c>
      <c r="AE184" s="6">
        <v>0</v>
      </c>
      <c r="AF184" s="6">
        <v>1</v>
      </c>
      <c r="AG184" s="6" t="s">
        <v>791</v>
      </c>
      <c r="AH184" s="6">
        <v>2019</v>
      </c>
      <c r="AI184" s="6" t="s">
        <v>4</v>
      </c>
      <c r="AJ184" s="6">
        <v>0</v>
      </c>
      <c r="AK184" s="6">
        <v>0</v>
      </c>
      <c r="AL184" s="6">
        <v>1</v>
      </c>
      <c r="AM184" s="6">
        <v>1</v>
      </c>
      <c r="AN184" s="6">
        <v>1</v>
      </c>
      <c r="AO184" s="6">
        <v>0</v>
      </c>
      <c r="AP184" s="6">
        <v>1</v>
      </c>
      <c r="AQ184" s="6">
        <v>0</v>
      </c>
      <c r="AR184" s="6">
        <v>0</v>
      </c>
      <c r="AS184" s="6">
        <v>1</v>
      </c>
      <c r="AT184" s="6">
        <v>0</v>
      </c>
      <c r="AU184" s="6">
        <v>1</v>
      </c>
      <c r="AV184" s="6">
        <v>1</v>
      </c>
      <c r="AW184" s="6">
        <v>1</v>
      </c>
      <c r="AX184" s="6" t="s">
        <v>4</v>
      </c>
      <c r="AY184" s="6">
        <v>2</v>
      </c>
      <c r="AZ184" s="6">
        <v>1</v>
      </c>
      <c r="BA184" s="6">
        <v>0</v>
      </c>
      <c r="BB184" s="6">
        <v>1</v>
      </c>
      <c r="BC184" s="6" t="s">
        <v>4</v>
      </c>
      <c r="BJ184" s="6" t="s">
        <v>4</v>
      </c>
      <c r="BP184" s="6" t="s">
        <v>4</v>
      </c>
      <c r="BV184" s="6" t="s">
        <v>4</v>
      </c>
      <c r="CB184" s="22" t="s">
        <v>4</v>
      </c>
      <c r="CC184" s="22" t="s">
        <v>4</v>
      </c>
      <c r="CD184" s="22" t="s">
        <v>4</v>
      </c>
      <c r="CE184" s="22" t="s">
        <v>4</v>
      </c>
      <c r="CF184" s="8" t="s">
        <v>4</v>
      </c>
      <c r="CG184" s="8" t="s">
        <v>4</v>
      </c>
      <c r="CH184" s="23" t="s">
        <v>4</v>
      </c>
      <c r="CI184" s="23" t="s">
        <v>4</v>
      </c>
      <c r="CJ184" s="6" t="s">
        <v>4</v>
      </c>
      <c r="CK184" s="6" t="s">
        <v>4</v>
      </c>
      <c r="CL184" s="6" t="s">
        <v>4</v>
      </c>
      <c r="CM184" s="6" t="s">
        <v>4</v>
      </c>
      <c r="CN184" s="6" t="s">
        <v>4</v>
      </c>
      <c r="CO184" s="6" t="s">
        <v>4</v>
      </c>
      <c r="CP184" s="6" t="s">
        <v>4</v>
      </c>
      <c r="CQ184" s="6" t="s">
        <v>4</v>
      </c>
      <c r="CR184" s="6" t="s">
        <v>4</v>
      </c>
      <c r="CS184" s="6" t="s">
        <v>4</v>
      </c>
      <c r="CT184" s="6" t="s">
        <v>4</v>
      </c>
      <c r="CU184" s="6" t="s">
        <v>4</v>
      </c>
      <c r="CV184" s="6" t="s">
        <v>4</v>
      </c>
      <c r="CW184" s="6" t="s">
        <v>4</v>
      </c>
      <c r="CX184" s="6" t="s">
        <v>4</v>
      </c>
      <c r="CY184" s="6" t="s">
        <v>4</v>
      </c>
      <c r="CZ184" s="6" t="s">
        <v>4</v>
      </c>
      <c r="DB184" s="6" t="s">
        <v>4</v>
      </c>
      <c r="DC184" s="6" t="s">
        <v>4</v>
      </c>
      <c r="DD184" s="6" t="s">
        <v>4</v>
      </c>
      <c r="DI184" s="6" t="s">
        <v>4</v>
      </c>
      <c r="DN184" s="6" t="s">
        <v>4</v>
      </c>
      <c r="DW184" s="6">
        <f>[1]!Tableau5102[[#This Row],[Variable45]]</f>
        <v>0</v>
      </c>
      <c r="DX184" s="6">
        <f>[1]!Tableau5102[[#This Row],[Variable46]]</f>
        <v>1</v>
      </c>
      <c r="DY184" s="6">
        <v>1</v>
      </c>
      <c r="DZ184" s="30">
        <v>1</v>
      </c>
      <c r="EA184" s="6">
        <v>4</v>
      </c>
      <c r="EB184" s="6">
        <v>2</v>
      </c>
      <c r="EC184" s="12" t="s">
        <v>1021</v>
      </c>
    </row>
    <row r="185" spans="1:133" s="12" customFormat="1">
      <c r="A185" s="12" t="s">
        <v>1019</v>
      </c>
      <c r="B185" s="13" t="s">
        <v>792</v>
      </c>
      <c r="C185" s="13" t="s">
        <v>181</v>
      </c>
      <c r="D185" s="13">
        <v>1</v>
      </c>
      <c r="E185" s="13" t="s">
        <v>8</v>
      </c>
      <c r="F185" s="13">
        <v>2</v>
      </c>
      <c r="G185" s="66" t="s">
        <v>793</v>
      </c>
      <c r="H185" s="6">
        <v>1</v>
      </c>
      <c r="I185" s="6">
        <v>1</v>
      </c>
      <c r="J185" s="6" t="s">
        <v>4</v>
      </c>
      <c r="K185" s="6">
        <v>1</v>
      </c>
      <c r="L185" s="6">
        <v>1</v>
      </c>
      <c r="M185" s="6">
        <v>0</v>
      </c>
      <c r="N185" s="6">
        <v>1</v>
      </c>
      <c r="O185" s="6">
        <v>0</v>
      </c>
      <c r="P185" s="6">
        <v>0</v>
      </c>
      <c r="Q185" s="6">
        <v>1</v>
      </c>
      <c r="R185" s="6" t="s">
        <v>154</v>
      </c>
      <c r="S185" s="6">
        <v>2</v>
      </c>
      <c r="T185" s="6">
        <v>1</v>
      </c>
      <c r="U185" s="13">
        <v>1</v>
      </c>
      <c r="V185" s="6">
        <v>1</v>
      </c>
      <c r="W185" s="6">
        <v>3</v>
      </c>
      <c r="X185" s="30">
        <v>0</v>
      </c>
      <c r="Y185" s="6">
        <v>3</v>
      </c>
      <c r="Z185" s="6">
        <v>4</v>
      </c>
      <c r="AA185" s="6">
        <v>3</v>
      </c>
      <c r="AB185" s="6">
        <v>0</v>
      </c>
      <c r="AC185" s="6">
        <v>1</v>
      </c>
      <c r="AD185" s="6">
        <v>1</v>
      </c>
      <c r="AE185" s="6">
        <v>1</v>
      </c>
      <c r="AF185" s="6">
        <v>1</v>
      </c>
      <c r="AG185" s="6" t="s">
        <v>794</v>
      </c>
      <c r="AH185" s="6">
        <v>2015</v>
      </c>
      <c r="AI185" s="6" t="s">
        <v>4</v>
      </c>
      <c r="AJ185" s="6">
        <v>1</v>
      </c>
      <c r="AK185" s="6">
        <v>0</v>
      </c>
      <c r="AL185" s="6">
        <v>1</v>
      </c>
      <c r="AM185" s="6">
        <v>1</v>
      </c>
      <c r="AN185" s="6">
        <v>0</v>
      </c>
      <c r="AO185" s="6">
        <v>1</v>
      </c>
      <c r="AP185" s="6">
        <v>1</v>
      </c>
      <c r="AQ185" s="6">
        <v>0</v>
      </c>
      <c r="AR185" s="6">
        <v>1</v>
      </c>
      <c r="AS185" s="6">
        <v>0</v>
      </c>
      <c r="AT185" s="6">
        <v>0</v>
      </c>
      <c r="AU185" s="6">
        <v>0</v>
      </c>
      <c r="AV185" s="6">
        <v>1</v>
      </c>
      <c r="AW185" s="6">
        <v>1</v>
      </c>
      <c r="AX185" s="6" t="s">
        <v>795</v>
      </c>
      <c r="AY185" s="6">
        <v>2</v>
      </c>
      <c r="AZ185" s="6">
        <v>1</v>
      </c>
      <c r="BA185" s="6">
        <v>1</v>
      </c>
      <c r="BB185" s="6">
        <v>0</v>
      </c>
      <c r="BC185" s="6" t="s">
        <v>4</v>
      </c>
      <c r="BD185" s="6">
        <v>0</v>
      </c>
      <c r="BE185" s="6">
        <v>14.976107998794999</v>
      </c>
      <c r="BF185" s="6">
        <v>38.279838583292133</v>
      </c>
      <c r="BG185" s="6">
        <v>31.42642014544894</v>
      </c>
      <c r="BH185" s="6">
        <v>15.317633272463929</v>
      </c>
      <c r="BI185" s="6">
        <v>98.512046360184499</v>
      </c>
      <c r="BJ185" s="6" t="s">
        <v>4</v>
      </c>
      <c r="BK185" s="6">
        <v>0</v>
      </c>
      <c r="BL185" s="6">
        <v>16.40541605797204</v>
      </c>
      <c r="BM185" s="6">
        <v>44.886481295832724</v>
      </c>
      <c r="BN185" s="6">
        <v>25.259097768088662</v>
      </c>
      <c r="BO185" s="6">
        <v>13.449004878106569</v>
      </c>
      <c r="BP185" s="6" t="s">
        <v>4</v>
      </c>
      <c r="BQ185" s="6">
        <v>0.1521204071319914</v>
      </c>
      <c r="BR185" s="6">
        <v>65.202571936610838</v>
      </c>
      <c r="BS185" s="6">
        <v>17.45684036044171</v>
      </c>
      <c r="BT185" s="6">
        <v>10.85504100944844</v>
      </c>
      <c r="BU185" s="6">
        <v>6.3334262863670174</v>
      </c>
      <c r="BV185" s="6" t="s">
        <v>4</v>
      </c>
      <c r="BW185" s="6">
        <v>0</v>
      </c>
      <c r="BX185" s="6">
        <v>72.152239725989986</v>
      </c>
      <c r="BY185" s="6">
        <v>14.57747558155774</v>
      </c>
      <c r="BZ185" s="6">
        <v>7.8839845214061048</v>
      </c>
      <c r="CA185" s="6">
        <v>5.3863001710461544</v>
      </c>
      <c r="CB185" s="22" t="s">
        <v>4</v>
      </c>
      <c r="CC185" s="22" t="s">
        <v>4</v>
      </c>
      <c r="CD185" s="22" t="s">
        <v>4</v>
      </c>
      <c r="CE185" s="22" t="s">
        <v>4</v>
      </c>
      <c r="CF185" s="8" t="s">
        <v>4</v>
      </c>
      <c r="CG185" s="8" t="s">
        <v>4</v>
      </c>
      <c r="CH185" s="23" t="s">
        <v>4</v>
      </c>
      <c r="CI185" s="23" t="s">
        <v>4</v>
      </c>
      <c r="CJ185" s="6" t="s">
        <v>4</v>
      </c>
      <c r="CK185" s="6" t="s">
        <v>4</v>
      </c>
      <c r="CL185" s="6" t="s">
        <v>4</v>
      </c>
      <c r="CM185" s="6" t="s">
        <v>4</v>
      </c>
      <c r="CN185" s="6" t="s">
        <v>4</v>
      </c>
      <c r="CO185" s="6" t="s">
        <v>4</v>
      </c>
      <c r="CP185" s="6" t="s">
        <v>4</v>
      </c>
      <c r="CQ185" s="6" t="s">
        <v>4</v>
      </c>
      <c r="CR185" s="6" t="s">
        <v>4</v>
      </c>
      <c r="CS185" s="6" t="s">
        <v>4</v>
      </c>
      <c r="CT185" s="6" t="s">
        <v>4</v>
      </c>
      <c r="CU185" s="6" t="s">
        <v>4</v>
      </c>
      <c r="CV185" s="6" t="s">
        <v>4</v>
      </c>
      <c r="CW185" s="6" t="s">
        <v>4</v>
      </c>
      <c r="CX185" s="6" t="s">
        <v>4</v>
      </c>
      <c r="CY185" s="6" t="s">
        <v>4</v>
      </c>
      <c r="CZ185" s="6" t="s">
        <v>4</v>
      </c>
      <c r="DA185" s="6">
        <v>50.599864008515759</v>
      </c>
      <c r="DB185" s="6" t="s">
        <v>4</v>
      </c>
      <c r="DC185" s="6" t="s">
        <v>4</v>
      </c>
      <c r="DD185" s="6" t="s">
        <v>4</v>
      </c>
      <c r="DE185" s="6">
        <v>5.7921292302242637</v>
      </c>
      <c r="DF185" s="6">
        <v>78.793791195092126</v>
      </c>
      <c r="DG185" s="6">
        <v>9.2295882752166403</v>
      </c>
      <c r="DH185" s="6">
        <v>4.6165211905496282</v>
      </c>
      <c r="DI185" s="6" t="s">
        <v>4</v>
      </c>
      <c r="DJ185" s="6">
        <v>26.011473146665448</v>
      </c>
      <c r="DK185" s="6">
        <v>47.339146376288269</v>
      </c>
      <c r="DL185" s="6">
        <v>14.12841331238482</v>
      </c>
      <c r="DM185" s="6">
        <v>3.381191214924252</v>
      </c>
      <c r="DN185" s="6" t="s">
        <v>4</v>
      </c>
      <c r="DO185" s="6">
        <v>17.81857217287644</v>
      </c>
      <c r="DP185" s="6">
        <v>60.074008151809423</v>
      </c>
      <c r="DQ185" s="6">
        <v>12.34752962935309</v>
      </c>
      <c r="DR185" s="6">
        <v>6.9537444010771274</v>
      </c>
      <c r="DS185" s="6">
        <v>18.827879278427421</v>
      </c>
      <c r="DT185" s="6">
        <v>61.899127404080147</v>
      </c>
      <c r="DU185" s="6">
        <v>13.903508790920419</v>
      </c>
      <c r="DV185" s="6">
        <v>4.1717325036073456</v>
      </c>
      <c r="DW185" s="12">
        <f>[1]!Tableau5102[[#This Row],[Variable45]]</f>
        <v>0</v>
      </c>
      <c r="DX185" s="12">
        <f>[1]!Tableau5102[[#This Row],[Variable46]]</f>
        <v>1</v>
      </c>
      <c r="DY185" s="12">
        <v>1</v>
      </c>
      <c r="DZ185" s="6">
        <v>1</v>
      </c>
      <c r="EA185" s="6">
        <v>3</v>
      </c>
      <c r="EB185" s="6">
        <v>4</v>
      </c>
      <c r="EC185" s="12" t="s">
        <v>1021</v>
      </c>
    </row>
    <row r="186" spans="1:133" s="12" customFormat="1">
      <c r="A186" s="12" t="s">
        <v>1019</v>
      </c>
      <c r="B186" s="13" t="s">
        <v>796</v>
      </c>
      <c r="C186" s="13" t="s">
        <v>181</v>
      </c>
      <c r="D186" s="13">
        <v>1</v>
      </c>
      <c r="E186" s="13" t="s">
        <v>14</v>
      </c>
      <c r="F186" s="13">
        <v>1</v>
      </c>
      <c r="G186" s="6" t="s">
        <v>797</v>
      </c>
      <c r="H186" s="6">
        <v>1</v>
      </c>
      <c r="I186" s="6">
        <v>2</v>
      </c>
      <c r="J186" s="6">
        <v>1</v>
      </c>
      <c r="K186" s="6">
        <v>1</v>
      </c>
      <c r="L186" s="6">
        <v>0</v>
      </c>
      <c r="M186" s="6">
        <v>0</v>
      </c>
      <c r="N186" s="6">
        <v>1</v>
      </c>
      <c r="O186" s="6">
        <v>0</v>
      </c>
      <c r="P186" s="6">
        <v>0</v>
      </c>
      <c r="Q186" s="6">
        <v>1</v>
      </c>
      <c r="R186" s="6" t="s">
        <v>4</v>
      </c>
      <c r="S186" s="6">
        <v>4</v>
      </c>
      <c r="T186" s="6">
        <v>1</v>
      </c>
      <c r="U186" s="13">
        <v>1</v>
      </c>
      <c r="V186" s="6">
        <v>1</v>
      </c>
      <c r="W186" s="6">
        <v>2</v>
      </c>
      <c r="X186" s="6">
        <v>0</v>
      </c>
      <c r="Y186" s="6">
        <v>3</v>
      </c>
      <c r="Z186" s="6">
        <v>3</v>
      </c>
      <c r="AA186" s="6">
        <v>3</v>
      </c>
      <c r="AB186" s="6">
        <v>0</v>
      </c>
      <c r="AC186" s="6">
        <v>1</v>
      </c>
      <c r="AD186" s="6">
        <v>4</v>
      </c>
      <c r="AE186" s="6">
        <v>0</v>
      </c>
      <c r="AF186" s="6">
        <v>1</v>
      </c>
      <c r="AG186" s="6" t="s">
        <v>798</v>
      </c>
      <c r="AH186" s="6">
        <v>2010</v>
      </c>
      <c r="AI186" s="6" t="s">
        <v>4</v>
      </c>
      <c r="AJ186" s="6">
        <v>1</v>
      </c>
      <c r="AK186" s="6" t="s">
        <v>4</v>
      </c>
      <c r="AL186" s="6">
        <v>1</v>
      </c>
      <c r="AM186" s="6">
        <v>1</v>
      </c>
      <c r="AN186" s="6">
        <v>1</v>
      </c>
      <c r="AO186" s="6">
        <v>1</v>
      </c>
      <c r="AP186" s="6">
        <v>1</v>
      </c>
      <c r="AQ186" s="6">
        <v>0</v>
      </c>
      <c r="AR186" s="6">
        <v>1</v>
      </c>
      <c r="AS186" s="6">
        <v>1</v>
      </c>
      <c r="AT186" s="6">
        <v>0</v>
      </c>
      <c r="AU186" s="6">
        <v>0</v>
      </c>
      <c r="AV186" s="6">
        <v>1</v>
      </c>
      <c r="AW186" s="6">
        <v>1</v>
      </c>
      <c r="AX186" s="6" t="s">
        <v>4</v>
      </c>
      <c r="AY186" s="6">
        <v>3</v>
      </c>
      <c r="AZ186" s="6">
        <v>1</v>
      </c>
      <c r="BA186" s="6">
        <v>0</v>
      </c>
      <c r="BB186" s="6">
        <v>1</v>
      </c>
      <c r="BC186" s="6" t="s">
        <v>4</v>
      </c>
      <c r="BD186" s="6"/>
      <c r="BE186" s="6"/>
      <c r="BF186" s="6"/>
      <c r="BG186" s="6"/>
      <c r="BH186" s="6"/>
      <c r="BI186" s="6"/>
      <c r="BJ186" s="6" t="s">
        <v>4</v>
      </c>
      <c r="BK186" s="6"/>
      <c r="BL186" s="6"/>
      <c r="BM186" s="6"/>
      <c r="BN186" s="6"/>
      <c r="BO186" s="6"/>
      <c r="BP186" s="6" t="s">
        <v>4</v>
      </c>
      <c r="BQ186" s="6"/>
      <c r="BR186" s="6"/>
      <c r="BS186" s="6"/>
      <c r="BT186" s="6"/>
      <c r="BU186" s="6"/>
      <c r="BV186" s="6" t="s">
        <v>4</v>
      </c>
      <c r="BW186" s="6"/>
      <c r="BX186" s="6"/>
      <c r="BY186" s="6"/>
      <c r="BZ186" s="6"/>
      <c r="CA186" s="6"/>
      <c r="CB186" s="22" t="s">
        <v>4</v>
      </c>
      <c r="CC186" s="22" t="s">
        <v>4</v>
      </c>
      <c r="CD186" s="22" t="s">
        <v>4</v>
      </c>
      <c r="CE186" s="22" t="s">
        <v>4</v>
      </c>
      <c r="CF186" s="8" t="s">
        <v>4</v>
      </c>
      <c r="CG186" s="8" t="s">
        <v>4</v>
      </c>
      <c r="CH186" s="23" t="s">
        <v>4</v>
      </c>
      <c r="CI186" s="23" t="s">
        <v>4</v>
      </c>
      <c r="CJ186" s="6" t="s">
        <v>4</v>
      </c>
      <c r="CK186" s="6" t="s">
        <v>4</v>
      </c>
      <c r="CL186" s="6" t="s">
        <v>4</v>
      </c>
      <c r="CM186" s="6" t="s">
        <v>4</v>
      </c>
      <c r="CN186" s="6" t="s">
        <v>4</v>
      </c>
      <c r="CO186" s="6" t="s">
        <v>4</v>
      </c>
      <c r="CP186" s="6" t="s">
        <v>4</v>
      </c>
      <c r="CQ186" s="6" t="s">
        <v>4</v>
      </c>
      <c r="CR186" s="6" t="s">
        <v>4</v>
      </c>
      <c r="CS186" s="6" t="s">
        <v>4</v>
      </c>
      <c r="CT186" s="6" t="s">
        <v>4</v>
      </c>
      <c r="CU186" s="6" t="s">
        <v>4</v>
      </c>
      <c r="CV186" s="6" t="s">
        <v>4</v>
      </c>
      <c r="CW186" s="6" t="s">
        <v>4</v>
      </c>
      <c r="CX186" s="6" t="s">
        <v>4</v>
      </c>
      <c r="CY186" s="6" t="s">
        <v>4</v>
      </c>
      <c r="CZ186" s="6" t="s">
        <v>4</v>
      </c>
      <c r="DA186" s="6"/>
      <c r="DB186" s="6" t="s">
        <v>4</v>
      </c>
      <c r="DC186" s="6" t="s">
        <v>4</v>
      </c>
      <c r="DD186" s="6" t="s">
        <v>4</v>
      </c>
      <c r="DE186" s="6"/>
      <c r="DF186" s="6"/>
      <c r="DG186" s="6"/>
      <c r="DH186" s="6"/>
      <c r="DI186" s="6" t="s">
        <v>4</v>
      </c>
      <c r="DJ186" s="6"/>
      <c r="DK186" s="6"/>
      <c r="DL186" s="6"/>
      <c r="DM186" s="6"/>
      <c r="DN186" s="6" t="s">
        <v>4</v>
      </c>
      <c r="DO186" s="6"/>
      <c r="DP186" s="6"/>
      <c r="DQ186" s="6"/>
      <c r="DR186" s="6"/>
      <c r="DS186" s="6"/>
      <c r="DT186" s="6"/>
      <c r="DU186" s="6"/>
      <c r="DV186" s="6"/>
      <c r="DW186" s="12">
        <f>[1]!Tableau5102[[#This Row],[Variable45]]</f>
        <v>1</v>
      </c>
      <c r="DX186" s="12">
        <f>[1]!Tableau5102[[#This Row],[Variable46]]</f>
        <v>0</v>
      </c>
      <c r="DY186" s="12">
        <v>1</v>
      </c>
      <c r="DZ186" s="6">
        <v>1</v>
      </c>
      <c r="EA186" s="6">
        <v>2</v>
      </c>
      <c r="EB186" s="6">
        <v>3</v>
      </c>
      <c r="EC186" s="12" t="s">
        <v>1021</v>
      </c>
    </row>
    <row r="187" spans="1:133" s="6" customFormat="1">
      <c r="A187" s="12" t="s">
        <v>1019</v>
      </c>
      <c r="B187" s="13" t="s">
        <v>799</v>
      </c>
      <c r="C187" s="13" t="s">
        <v>21</v>
      </c>
      <c r="D187" s="13">
        <v>6</v>
      </c>
      <c r="E187" s="13" t="s">
        <v>2</v>
      </c>
      <c r="F187" s="13">
        <v>0</v>
      </c>
      <c r="G187" s="6" t="s">
        <v>800</v>
      </c>
      <c r="H187" s="6">
        <v>0</v>
      </c>
      <c r="I187" s="6" t="s">
        <v>4</v>
      </c>
      <c r="J187" s="6" t="s">
        <v>4</v>
      </c>
      <c r="K187" s="6" t="s">
        <v>4</v>
      </c>
      <c r="L187" s="6">
        <v>0</v>
      </c>
      <c r="M187" s="6">
        <v>0</v>
      </c>
      <c r="N187" s="6">
        <v>0</v>
      </c>
      <c r="O187" s="6">
        <v>0</v>
      </c>
      <c r="P187" s="6">
        <v>0</v>
      </c>
      <c r="Q187" s="6">
        <v>1</v>
      </c>
      <c r="R187" s="6" t="s">
        <v>801</v>
      </c>
      <c r="S187" s="6">
        <v>2</v>
      </c>
      <c r="T187" s="6">
        <v>1</v>
      </c>
      <c r="U187" s="13">
        <v>1</v>
      </c>
      <c r="V187" s="6">
        <v>1</v>
      </c>
      <c r="W187" s="6">
        <v>1</v>
      </c>
      <c r="X187" s="6">
        <v>0</v>
      </c>
      <c r="Y187" s="6" t="s">
        <v>4</v>
      </c>
      <c r="Z187" s="6">
        <v>3</v>
      </c>
      <c r="AA187" s="6">
        <v>3</v>
      </c>
      <c r="AB187" s="6">
        <v>1</v>
      </c>
      <c r="AC187" s="6">
        <v>1</v>
      </c>
      <c r="AD187" s="6">
        <v>1</v>
      </c>
      <c r="AE187" s="6">
        <v>1</v>
      </c>
      <c r="AF187" s="6">
        <v>1</v>
      </c>
      <c r="AG187" s="6" t="s">
        <v>802</v>
      </c>
      <c r="AH187" s="6">
        <v>2022</v>
      </c>
      <c r="AI187" s="6" t="s">
        <v>4</v>
      </c>
      <c r="AJ187" s="6">
        <v>1</v>
      </c>
      <c r="AK187" s="6">
        <v>0</v>
      </c>
      <c r="AL187" s="6">
        <v>1</v>
      </c>
      <c r="AM187" s="6">
        <v>1</v>
      </c>
      <c r="AN187" s="6">
        <v>0</v>
      </c>
      <c r="AO187" s="6">
        <v>1</v>
      </c>
      <c r="AP187" s="6">
        <v>1</v>
      </c>
      <c r="AQ187" s="6">
        <v>0</v>
      </c>
      <c r="AR187" s="6">
        <v>1</v>
      </c>
      <c r="AS187" s="6">
        <v>0</v>
      </c>
      <c r="AT187" s="6" t="s">
        <v>4</v>
      </c>
      <c r="AU187" s="6" t="s">
        <v>4</v>
      </c>
      <c r="AV187" s="6">
        <v>1</v>
      </c>
      <c r="AW187" s="6">
        <v>1</v>
      </c>
      <c r="AX187" s="6" t="s">
        <v>4</v>
      </c>
      <c r="AY187" s="6">
        <v>2</v>
      </c>
      <c r="AZ187" s="6">
        <v>1</v>
      </c>
      <c r="BA187" s="6">
        <v>0</v>
      </c>
      <c r="BB187" s="6">
        <v>0</v>
      </c>
      <c r="BC187" s="6" t="s">
        <v>4</v>
      </c>
      <c r="BJ187" s="6" t="s">
        <v>4</v>
      </c>
      <c r="BP187" s="6" t="s">
        <v>4</v>
      </c>
      <c r="BV187" s="6" t="s">
        <v>4</v>
      </c>
      <c r="CB187" s="22" t="s">
        <v>4</v>
      </c>
      <c r="CC187" s="22" t="s">
        <v>4</v>
      </c>
      <c r="CD187" s="22" t="s">
        <v>4</v>
      </c>
      <c r="CE187" s="22" t="s">
        <v>4</v>
      </c>
      <c r="CF187" s="8" t="s">
        <v>4</v>
      </c>
      <c r="CG187" s="8" t="s">
        <v>4</v>
      </c>
      <c r="CH187" s="23" t="s">
        <v>4</v>
      </c>
      <c r="CI187" s="23" t="s">
        <v>4</v>
      </c>
      <c r="CJ187" s="6" t="s">
        <v>4</v>
      </c>
      <c r="CK187" s="6" t="s">
        <v>4</v>
      </c>
      <c r="CL187" s="6" t="s">
        <v>4</v>
      </c>
      <c r="CM187" s="6" t="s">
        <v>4</v>
      </c>
      <c r="CN187" s="6" t="s">
        <v>4</v>
      </c>
      <c r="CO187" s="6" t="s">
        <v>4</v>
      </c>
      <c r="CP187" s="6" t="s">
        <v>4</v>
      </c>
      <c r="CQ187" s="6" t="s">
        <v>4</v>
      </c>
      <c r="CR187" s="6" t="s">
        <v>4</v>
      </c>
      <c r="CS187" s="6" t="s">
        <v>4</v>
      </c>
      <c r="CT187" s="6" t="s">
        <v>4</v>
      </c>
      <c r="CU187" s="6" t="s">
        <v>4</v>
      </c>
      <c r="CV187" s="6" t="s">
        <v>4</v>
      </c>
      <c r="CW187" s="6" t="s">
        <v>4</v>
      </c>
      <c r="CX187" s="6" t="s">
        <v>4</v>
      </c>
      <c r="CY187" s="6" t="s">
        <v>4</v>
      </c>
      <c r="CZ187" s="6" t="s">
        <v>4</v>
      </c>
      <c r="DB187" s="6" t="s">
        <v>4</v>
      </c>
      <c r="DC187" s="6" t="s">
        <v>4</v>
      </c>
      <c r="DD187" s="6" t="s">
        <v>4</v>
      </c>
      <c r="DI187" s="6" t="s">
        <v>4</v>
      </c>
      <c r="DN187" s="6" t="s">
        <v>4</v>
      </c>
      <c r="DW187" s="6">
        <f>[1]!Tableau5102[[#This Row],[Variable45]]</f>
        <v>0</v>
      </c>
      <c r="DX187" s="6">
        <f>[1]!Tableau5102[[#This Row],[Variable46]]</f>
        <v>1</v>
      </c>
      <c r="DY187" s="6">
        <v>0</v>
      </c>
      <c r="DZ187" s="6">
        <v>1</v>
      </c>
      <c r="EA187" s="6">
        <v>1</v>
      </c>
      <c r="EB187" s="6">
        <v>3</v>
      </c>
      <c r="EC187" s="12" t="s">
        <v>1021</v>
      </c>
    </row>
    <row r="188" spans="1:133" s="12" customFormat="1">
      <c r="A188" s="12" t="s">
        <v>1019</v>
      </c>
      <c r="B188" s="13" t="s">
        <v>803</v>
      </c>
      <c r="C188" s="13" t="s">
        <v>59</v>
      </c>
      <c r="D188" s="13">
        <v>5</v>
      </c>
      <c r="E188" s="13" t="s">
        <v>4</v>
      </c>
      <c r="F188" s="13" t="s">
        <v>4</v>
      </c>
      <c r="G188" s="6" t="s">
        <v>115</v>
      </c>
      <c r="H188" s="6">
        <v>1</v>
      </c>
      <c r="I188" s="6">
        <v>1</v>
      </c>
      <c r="J188" s="6" t="s">
        <v>4</v>
      </c>
      <c r="K188" s="6">
        <v>0</v>
      </c>
      <c r="L188" s="6">
        <v>1</v>
      </c>
      <c r="M188" s="6">
        <v>0</v>
      </c>
      <c r="N188" s="6">
        <v>1</v>
      </c>
      <c r="O188" s="6">
        <v>1</v>
      </c>
      <c r="P188" s="6">
        <v>1</v>
      </c>
      <c r="Q188" s="6">
        <v>0</v>
      </c>
      <c r="R188" s="6" t="s">
        <v>4</v>
      </c>
      <c r="S188" s="6" t="s">
        <v>4</v>
      </c>
      <c r="T188" s="6" t="s">
        <v>4</v>
      </c>
      <c r="U188" s="13" t="s">
        <v>4</v>
      </c>
      <c r="V188" s="6" t="s">
        <v>4</v>
      </c>
      <c r="W188" s="6" t="s">
        <v>4</v>
      </c>
      <c r="X188" s="6" t="s">
        <v>4</v>
      </c>
      <c r="Y188" s="6" t="s">
        <v>4</v>
      </c>
      <c r="Z188" s="6">
        <v>2</v>
      </c>
      <c r="AA188" s="6">
        <v>2</v>
      </c>
      <c r="AB188" s="6">
        <v>0</v>
      </c>
      <c r="AC188" s="6" t="s">
        <v>4</v>
      </c>
      <c r="AD188" s="6" t="s">
        <v>4</v>
      </c>
      <c r="AE188" s="6" t="s">
        <v>4</v>
      </c>
      <c r="AF188" s="6" t="s">
        <v>4</v>
      </c>
      <c r="AG188" s="6" t="s">
        <v>4</v>
      </c>
      <c r="AH188" s="6" t="s">
        <v>4</v>
      </c>
      <c r="AI188" s="6" t="s">
        <v>4</v>
      </c>
      <c r="AJ188" s="6">
        <v>0</v>
      </c>
      <c r="AK188" s="6">
        <v>0</v>
      </c>
      <c r="AL188" s="6">
        <v>1</v>
      </c>
      <c r="AM188" s="6" t="s">
        <v>4</v>
      </c>
      <c r="AN188" s="6" t="s">
        <v>4</v>
      </c>
      <c r="AO188" s="6" t="s">
        <v>4</v>
      </c>
      <c r="AP188" s="6" t="s">
        <v>4</v>
      </c>
      <c r="AQ188" s="6">
        <v>0</v>
      </c>
      <c r="AR188" s="6">
        <v>0</v>
      </c>
      <c r="AS188" s="6">
        <v>0</v>
      </c>
      <c r="AT188" s="6">
        <v>1</v>
      </c>
      <c r="AU188" s="6">
        <v>0</v>
      </c>
      <c r="AV188" s="6">
        <v>0</v>
      </c>
      <c r="AW188" s="6">
        <v>1</v>
      </c>
      <c r="AX188" s="6" t="s">
        <v>123</v>
      </c>
      <c r="AY188" s="6">
        <v>4</v>
      </c>
      <c r="AZ188" s="6">
        <v>1</v>
      </c>
      <c r="BA188" s="6">
        <v>1</v>
      </c>
      <c r="BB188" s="6">
        <v>0</v>
      </c>
      <c r="BC188" s="6" t="s">
        <v>4</v>
      </c>
      <c r="BD188" s="6"/>
      <c r="BE188" s="6"/>
      <c r="BF188" s="6"/>
      <c r="BG188" s="6"/>
      <c r="BH188" s="6"/>
      <c r="BI188" s="6"/>
      <c r="BJ188" s="6" t="s">
        <v>4</v>
      </c>
      <c r="BK188" s="6"/>
      <c r="BL188" s="6"/>
      <c r="BM188" s="6"/>
      <c r="BN188" s="6"/>
      <c r="BO188" s="6"/>
      <c r="BP188" s="6" t="s">
        <v>4</v>
      </c>
      <c r="BQ188" s="6"/>
      <c r="BR188" s="6"/>
      <c r="BS188" s="6"/>
      <c r="BT188" s="6"/>
      <c r="BU188" s="6"/>
      <c r="BV188" s="6" t="s">
        <v>4</v>
      </c>
      <c r="BW188" s="6"/>
      <c r="BX188" s="6"/>
      <c r="BY188" s="6"/>
      <c r="BZ188" s="6"/>
      <c r="CA188" s="6"/>
      <c r="CB188" s="22" t="s">
        <v>4</v>
      </c>
      <c r="CC188" s="22" t="s">
        <v>4</v>
      </c>
      <c r="CD188" s="22" t="s">
        <v>4</v>
      </c>
      <c r="CE188" s="22" t="s">
        <v>4</v>
      </c>
      <c r="CF188" s="8" t="s">
        <v>4</v>
      </c>
      <c r="CG188" s="8" t="s">
        <v>4</v>
      </c>
      <c r="CH188" s="23" t="s">
        <v>4</v>
      </c>
      <c r="CI188" s="23" t="s">
        <v>4</v>
      </c>
      <c r="CJ188" s="6" t="s">
        <v>4</v>
      </c>
      <c r="CK188" s="6" t="s">
        <v>4</v>
      </c>
      <c r="CL188" s="6" t="s">
        <v>4</v>
      </c>
      <c r="CM188" s="6" t="s">
        <v>4</v>
      </c>
      <c r="CN188" s="6" t="s">
        <v>4</v>
      </c>
      <c r="CO188" s="6" t="s">
        <v>4</v>
      </c>
      <c r="CP188" s="6" t="s">
        <v>4</v>
      </c>
      <c r="CQ188" s="6" t="s">
        <v>4</v>
      </c>
      <c r="CR188" s="6" t="s">
        <v>4</v>
      </c>
      <c r="CS188" s="6" t="s">
        <v>4</v>
      </c>
      <c r="CT188" s="6" t="s">
        <v>4</v>
      </c>
      <c r="CU188" s="6" t="s">
        <v>4</v>
      </c>
      <c r="CV188" s="6" t="s">
        <v>4</v>
      </c>
      <c r="CW188" s="6" t="s">
        <v>4</v>
      </c>
      <c r="CX188" s="6" t="s">
        <v>4</v>
      </c>
      <c r="CY188" s="6" t="s">
        <v>4</v>
      </c>
      <c r="CZ188" s="6" t="s">
        <v>4</v>
      </c>
      <c r="DA188" s="6"/>
      <c r="DB188" s="6" t="s">
        <v>4</v>
      </c>
      <c r="DC188" s="6" t="s">
        <v>4</v>
      </c>
      <c r="DD188" s="6" t="s">
        <v>4</v>
      </c>
      <c r="DE188" s="6"/>
      <c r="DF188" s="6"/>
      <c r="DG188" s="6"/>
      <c r="DH188" s="6"/>
      <c r="DI188" s="6" t="s">
        <v>4</v>
      </c>
      <c r="DJ188" s="6"/>
      <c r="DK188" s="6"/>
      <c r="DL188" s="6"/>
      <c r="DM188" s="6"/>
      <c r="DN188" s="6" t="s">
        <v>4</v>
      </c>
      <c r="DO188" s="6"/>
      <c r="DP188" s="6"/>
      <c r="DQ188" s="6"/>
      <c r="DR188" s="6"/>
      <c r="DS188" s="6"/>
      <c r="DT188" s="6"/>
      <c r="DU188" s="6"/>
      <c r="DV188" s="6"/>
      <c r="DW188" s="12">
        <f>[1]!Tableau5102[[#This Row],[Variable45]]</f>
        <v>0</v>
      </c>
      <c r="DX188" s="12">
        <f>[1]!Tableau5102[[#This Row],[Variable46]]</f>
        <v>0</v>
      </c>
      <c r="DY188" s="12">
        <v>1</v>
      </c>
      <c r="DZ188" s="6">
        <v>0</v>
      </c>
      <c r="EA188" s="6" t="s">
        <v>4</v>
      </c>
      <c r="EB188" s="6">
        <v>2</v>
      </c>
      <c r="EC188" s="12" t="s">
        <v>1021</v>
      </c>
    </row>
    <row r="189" spans="1:133" s="12" customFormat="1">
      <c r="A189" s="12" t="s">
        <v>1019</v>
      </c>
      <c r="B189" s="13" t="s">
        <v>804</v>
      </c>
      <c r="C189" s="13" t="s">
        <v>59</v>
      </c>
      <c r="D189" s="13">
        <v>5</v>
      </c>
      <c r="E189" s="13" t="s">
        <v>8</v>
      </c>
      <c r="F189" s="13">
        <v>2</v>
      </c>
      <c r="G189" s="6" t="s">
        <v>805</v>
      </c>
      <c r="H189" s="6">
        <v>1</v>
      </c>
      <c r="I189" s="6">
        <v>1</v>
      </c>
      <c r="J189" s="6" t="s">
        <v>4</v>
      </c>
      <c r="K189" s="6">
        <v>1</v>
      </c>
      <c r="L189" s="6">
        <v>1</v>
      </c>
      <c r="M189" s="6">
        <v>1</v>
      </c>
      <c r="N189" s="6">
        <v>1</v>
      </c>
      <c r="O189" s="6">
        <v>1</v>
      </c>
      <c r="P189" s="6">
        <v>1</v>
      </c>
      <c r="Q189" s="6">
        <v>0</v>
      </c>
      <c r="R189" s="6" t="s">
        <v>4</v>
      </c>
      <c r="S189" s="6" t="s">
        <v>4</v>
      </c>
      <c r="T189" s="6" t="s">
        <v>4</v>
      </c>
      <c r="U189" s="13">
        <v>0</v>
      </c>
      <c r="V189" s="6" t="s">
        <v>4</v>
      </c>
      <c r="W189" s="6" t="s">
        <v>4</v>
      </c>
      <c r="X189" s="6">
        <v>0</v>
      </c>
      <c r="Y189" s="6" t="s">
        <v>4</v>
      </c>
      <c r="Z189" s="6">
        <v>3</v>
      </c>
      <c r="AA189" s="6">
        <v>3</v>
      </c>
      <c r="AB189" s="6">
        <v>5</v>
      </c>
      <c r="AC189" s="6">
        <v>1</v>
      </c>
      <c r="AD189" s="6">
        <v>1</v>
      </c>
      <c r="AE189" s="6">
        <v>1</v>
      </c>
      <c r="AF189" s="6">
        <v>1</v>
      </c>
      <c r="AG189" s="67">
        <v>28987</v>
      </c>
      <c r="AH189" s="6">
        <v>2016</v>
      </c>
      <c r="AI189" s="6" t="s">
        <v>4</v>
      </c>
      <c r="AJ189" s="6">
        <v>1</v>
      </c>
      <c r="AK189" s="6">
        <v>0</v>
      </c>
      <c r="AL189" s="6">
        <v>1</v>
      </c>
      <c r="AM189" s="6" t="s">
        <v>806</v>
      </c>
      <c r="AN189" s="6" t="s">
        <v>806</v>
      </c>
      <c r="AO189" s="6" t="s">
        <v>806</v>
      </c>
      <c r="AP189" s="6" t="s">
        <v>806</v>
      </c>
      <c r="AQ189" s="6">
        <v>0</v>
      </c>
      <c r="AR189" s="6">
        <v>1</v>
      </c>
      <c r="AS189" s="6">
        <v>0</v>
      </c>
      <c r="AT189" s="6">
        <v>0</v>
      </c>
      <c r="AU189" s="6">
        <v>1</v>
      </c>
      <c r="AV189" s="6">
        <v>1</v>
      </c>
      <c r="AW189" s="6">
        <v>1</v>
      </c>
      <c r="AX189" s="6" t="s">
        <v>4</v>
      </c>
      <c r="AY189" s="6">
        <v>1</v>
      </c>
      <c r="AZ189" s="6">
        <v>1</v>
      </c>
      <c r="BA189" s="6">
        <v>1</v>
      </c>
      <c r="BB189" s="6">
        <v>0</v>
      </c>
      <c r="BC189" s="6" t="s">
        <v>4</v>
      </c>
      <c r="BD189" s="6"/>
      <c r="BE189" s="6"/>
      <c r="BF189" s="6"/>
      <c r="BG189" s="6"/>
      <c r="BH189" s="6"/>
      <c r="BI189" s="6"/>
      <c r="BJ189" s="6" t="s">
        <v>4</v>
      </c>
      <c r="BK189" s="6"/>
      <c r="BL189" s="6"/>
      <c r="BM189" s="6"/>
      <c r="BN189" s="6"/>
      <c r="BO189" s="6"/>
      <c r="BP189" s="6" t="s">
        <v>4</v>
      </c>
      <c r="BQ189" s="6"/>
      <c r="BR189" s="6"/>
      <c r="BS189" s="6"/>
      <c r="BT189" s="6"/>
      <c r="BU189" s="6"/>
      <c r="BV189" s="6" t="s">
        <v>4</v>
      </c>
      <c r="BW189" s="6"/>
      <c r="BX189" s="6"/>
      <c r="BY189" s="6"/>
      <c r="BZ189" s="6"/>
      <c r="CA189" s="6"/>
      <c r="CB189" s="22" t="s">
        <v>4</v>
      </c>
      <c r="CC189" s="22" t="s">
        <v>4</v>
      </c>
      <c r="CD189" s="22" t="s">
        <v>4</v>
      </c>
      <c r="CE189" s="22" t="s">
        <v>4</v>
      </c>
      <c r="CF189" s="8" t="s">
        <v>4</v>
      </c>
      <c r="CG189" s="8" t="s">
        <v>4</v>
      </c>
      <c r="CH189" s="23" t="s">
        <v>4</v>
      </c>
      <c r="CI189" s="23" t="s">
        <v>4</v>
      </c>
      <c r="CJ189" s="6" t="s">
        <v>4</v>
      </c>
      <c r="CK189" s="6" t="s">
        <v>4</v>
      </c>
      <c r="CL189" s="6" t="s">
        <v>4</v>
      </c>
      <c r="CM189" s="6" t="s">
        <v>4</v>
      </c>
      <c r="CN189" s="6" t="s">
        <v>4</v>
      </c>
      <c r="CO189" s="6" t="s">
        <v>4</v>
      </c>
      <c r="CP189" s="6" t="s">
        <v>4</v>
      </c>
      <c r="CQ189" s="6" t="s">
        <v>4</v>
      </c>
      <c r="CR189" s="6" t="s">
        <v>4</v>
      </c>
      <c r="CS189" s="6" t="s">
        <v>4</v>
      </c>
      <c r="CT189" s="6" t="s">
        <v>4</v>
      </c>
      <c r="CU189" s="6" t="s">
        <v>4</v>
      </c>
      <c r="CV189" s="6" t="s">
        <v>4</v>
      </c>
      <c r="CW189" s="6" t="s">
        <v>4</v>
      </c>
      <c r="CX189" s="6" t="s">
        <v>4</v>
      </c>
      <c r="CY189" s="6" t="s">
        <v>4</v>
      </c>
      <c r="CZ189" s="6" t="s">
        <v>4</v>
      </c>
      <c r="DA189" s="6"/>
      <c r="DB189" s="6" t="s">
        <v>4</v>
      </c>
      <c r="DC189" s="6" t="s">
        <v>4</v>
      </c>
      <c r="DD189" s="6" t="s">
        <v>4</v>
      </c>
      <c r="DE189" s="6"/>
      <c r="DF189" s="6"/>
      <c r="DG189" s="6"/>
      <c r="DH189" s="6"/>
      <c r="DI189" s="6" t="s">
        <v>4</v>
      </c>
      <c r="DJ189" s="6"/>
      <c r="DK189" s="6"/>
      <c r="DL189" s="6"/>
      <c r="DM189" s="6"/>
      <c r="DN189" s="6" t="s">
        <v>4</v>
      </c>
      <c r="DO189" s="6"/>
      <c r="DP189" s="6"/>
      <c r="DQ189" s="6"/>
      <c r="DR189" s="6"/>
      <c r="DS189" s="6"/>
      <c r="DT189" s="6"/>
      <c r="DU189" s="6"/>
      <c r="DV189" s="6"/>
      <c r="DW189" s="12">
        <f>[1]!Tableau5102[[#This Row],[Variable45]]</f>
        <v>1</v>
      </c>
      <c r="DX189" s="12">
        <f>[1]!Tableau5102[[#This Row],[Variable46]]</f>
        <v>0</v>
      </c>
      <c r="DY189" s="12">
        <v>1</v>
      </c>
      <c r="DZ189" s="6">
        <v>0</v>
      </c>
      <c r="EA189" s="6" t="s">
        <v>4</v>
      </c>
      <c r="EB189" s="6">
        <v>3</v>
      </c>
      <c r="EC189" s="12" t="s">
        <v>1021</v>
      </c>
    </row>
    <row r="190" spans="1:133" s="12" customFormat="1" ht="14.25" customHeight="1">
      <c r="A190" s="12" t="s">
        <v>1019</v>
      </c>
      <c r="B190" s="13" t="s">
        <v>807</v>
      </c>
      <c r="C190" s="13" t="s">
        <v>28</v>
      </c>
      <c r="D190" s="13">
        <v>3</v>
      </c>
      <c r="E190" s="13" t="s">
        <v>31</v>
      </c>
      <c r="F190" s="13">
        <v>3</v>
      </c>
      <c r="G190" s="6" t="s">
        <v>115</v>
      </c>
      <c r="H190" s="6">
        <v>1</v>
      </c>
      <c r="I190" s="6">
        <v>1</v>
      </c>
      <c r="J190" s="6">
        <v>2</v>
      </c>
      <c r="K190" s="6">
        <v>1</v>
      </c>
      <c r="L190" s="6">
        <v>1</v>
      </c>
      <c r="M190" s="6">
        <v>1</v>
      </c>
      <c r="N190" s="6">
        <v>1</v>
      </c>
      <c r="O190" s="6">
        <v>1</v>
      </c>
      <c r="P190" s="6">
        <v>1</v>
      </c>
      <c r="Q190" s="6">
        <v>1</v>
      </c>
      <c r="R190" s="6" t="s">
        <v>808</v>
      </c>
      <c r="S190" s="6">
        <v>2</v>
      </c>
      <c r="T190" s="6">
        <v>1</v>
      </c>
      <c r="U190" s="13">
        <v>1</v>
      </c>
      <c r="V190" s="6">
        <v>1</v>
      </c>
      <c r="W190" s="6">
        <v>3</v>
      </c>
      <c r="X190" s="6">
        <v>0</v>
      </c>
      <c r="Y190" s="6">
        <v>1</v>
      </c>
      <c r="Z190" s="6">
        <v>3</v>
      </c>
      <c r="AA190" s="6">
        <v>3</v>
      </c>
      <c r="AB190" s="6">
        <v>0</v>
      </c>
      <c r="AC190" s="6" t="s">
        <v>4</v>
      </c>
      <c r="AD190" s="6" t="s">
        <v>4</v>
      </c>
      <c r="AE190" s="6">
        <v>1</v>
      </c>
      <c r="AF190" s="6">
        <v>1</v>
      </c>
      <c r="AG190" s="67" t="s">
        <v>809</v>
      </c>
      <c r="AH190" s="6" t="s">
        <v>810</v>
      </c>
      <c r="AI190" s="6" t="s">
        <v>4</v>
      </c>
      <c r="AJ190" s="6">
        <v>1</v>
      </c>
      <c r="AK190" s="6">
        <v>0</v>
      </c>
      <c r="AL190" s="6">
        <v>0</v>
      </c>
      <c r="AM190" s="6">
        <v>1</v>
      </c>
      <c r="AN190" s="6">
        <v>1</v>
      </c>
      <c r="AO190" s="6">
        <v>1</v>
      </c>
      <c r="AP190" s="6">
        <v>1</v>
      </c>
      <c r="AQ190" s="6">
        <v>0</v>
      </c>
      <c r="AR190" s="6">
        <v>1</v>
      </c>
      <c r="AS190" s="6">
        <v>1</v>
      </c>
      <c r="AT190" s="6">
        <v>1</v>
      </c>
      <c r="AU190" s="6">
        <v>0</v>
      </c>
      <c r="AV190" s="6">
        <v>1</v>
      </c>
      <c r="AW190" s="6">
        <v>1</v>
      </c>
      <c r="AX190" s="6" t="s">
        <v>4</v>
      </c>
      <c r="AY190" s="6">
        <v>2</v>
      </c>
      <c r="AZ190" s="6">
        <v>1</v>
      </c>
      <c r="BA190" s="6">
        <v>0</v>
      </c>
      <c r="BB190" s="6">
        <v>1</v>
      </c>
      <c r="BC190" s="6" t="s">
        <v>4</v>
      </c>
      <c r="BD190" s="6"/>
      <c r="BE190" s="6"/>
      <c r="BF190" s="6"/>
      <c r="BG190" s="6"/>
      <c r="BH190" s="6"/>
      <c r="BI190" s="6"/>
      <c r="BJ190" s="6" t="s">
        <v>4</v>
      </c>
      <c r="BK190" s="6"/>
      <c r="BL190" s="6"/>
      <c r="BM190" s="6"/>
      <c r="BN190" s="6"/>
      <c r="BO190" s="6"/>
      <c r="BP190" s="6" t="s">
        <v>4</v>
      </c>
      <c r="BQ190" s="6"/>
      <c r="BR190" s="6"/>
      <c r="BS190" s="6"/>
      <c r="BT190" s="6"/>
      <c r="BU190" s="6"/>
      <c r="BV190" s="6" t="s">
        <v>4</v>
      </c>
      <c r="BW190" s="6"/>
      <c r="BX190" s="6"/>
      <c r="BY190" s="6"/>
      <c r="BZ190" s="6"/>
      <c r="CA190" s="6"/>
      <c r="CB190" s="22" t="s">
        <v>4</v>
      </c>
      <c r="CC190" s="22" t="s">
        <v>4</v>
      </c>
      <c r="CD190" s="22" t="s">
        <v>4</v>
      </c>
      <c r="CE190" s="22" t="s">
        <v>4</v>
      </c>
      <c r="CF190" s="8" t="s">
        <v>4</v>
      </c>
      <c r="CG190" s="8" t="s">
        <v>4</v>
      </c>
      <c r="CH190" s="23" t="s">
        <v>4</v>
      </c>
      <c r="CI190" s="23" t="s">
        <v>4</v>
      </c>
      <c r="CJ190" s="6" t="s">
        <v>4</v>
      </c>
      <c r="CK190" s="6" t="s">
        <v>4</v>
      </c>
      <c r="CL190" s="6" t="s">
        <v>4</v>
      </c>
      <c r="CM190" s="6" t="s">
        <v>4</v>
      </c>
      <c r="CN190" s="6" t="s">
        <v>4</v>
      </c>
      <c r="CO190" s="6" t="s">
        <v>4</v>
      </c>
      <c r="CP190" s="6" t="s">
        <v>4</v>
      </c>
      <c r="CQ190" s="6" t="s">
        <v>4</v>
      </c>
      <c r="CR190" s="6" t="s">
        <v>4</v>
      </c>
      <c r="CS190" s="6" t="s">
        <v>4</v>
      </c>
      <c r="CT190" s="6" t="s">
        <v>4</v>
      </c>
      <c r="CU190" s="6" t="s">
        <v>4</v>
      </c>
      <c r="CV190" s="6" t="s">
        <v>4</v>
      </c>
      <c r="CW190" s="6" t="s">
        <v>4</v>
      </c>
      <c r="CX190" s="6" t="s">
        <v>4</v>
      </c>
      <c r="CY190" s="6" t="s">
        <v>4</v>
      </c>
      <c r="CZ190" s="6" t="s">
        <v>4</v>
      </c>
      <c r="DA190" s="6"/>
      <c r="DB190" s="6" t="s">
        <v>4</v>
      </c>
      <c r="DC190" s="6" t="s">
        <v>4</v>
      </c>
      <c r="DD190" s="6" t="s">
        <v>4</v>
      </c>
      <c r="DE190" s="6"/>
      <c r="DF190" s="6"/>
      <c r="DG190" s="6"/>
      <c r="DH190" s="6"/>
      <c r="DI190" s="6" t="s">
        <v>4</v>
      </c>
      <c r="DJ190" s="6"/>
      <c r="DK190" s="6"/>
      <c r="DL190" s="6"/>
      <c r="DM190" s="6"/>
      <c r="DN190" s="6" t="s">
        <v>4</v>
      </c>
      <c r="DO190" s="6"/>
      <c r="DP190" s="6"/>
      <c r="DQ190" s="6"/>
      <c r="DR190" s="6"/>
      <c r="DS190" s="6"/>
      <c r="DT190" s="6"/>
      <c r="DU190" s="6"/>
      <c r="DV190" s="6"/>
      <c r="DW190" s="12">
        <f>[1]!Tableau5102[[#This Row],[Variable45]]</f>
        <v>1</v>
      </c>
      <c r="DX190" s="12">
        <f>[1]!Tableau5102[[#This Row],[Variable46]]</f>
        <v>0</v>
      </c>
      <c r="DY190" s="12">
        <v>1</v>
      </c>
      <c r="DZ190" s="6">
        <v>1</v>
      </c>
      <c r="EA190" s="6">
        <v>3</v>
      </c>
      <c r="EB190" s="6">
        <v>3</v>
      </c>
      <c r="EC190" s="12" t="s">
        <v>1021</v>
      </c>
    </row>
    <row r="191" spans="1:133" s="6" customFormat="1" ht="14.25" customHeight="1">
      <c r="A191" s="12" t="s">
        <v>1019</v>
      </c>
      <c r="B191" s="13" t="s">
        <v>811</v>
      </c>
      <c r="C191" s="13" t="s">
        <v>13</v>
      </c>
      <c r="D191" s="13">
        <v>4</v>
      </c>
      <c r="E191" s="13" t="s">
        <v>14</v>
      </c>
      <c r="F191" s="13">
        <v>1</v>
      </c>
      <c r="G191" s="6" t="s">
        <v>812</v>
      </c>
      <c r="H191" s="6">
        <v>1</v>
      </c>
      <c r="I191" s="6">
        <v>2</v>
      </c>
      <c r="J191" s="6">
        <v>1</v>
      </c>
      <c r="K191" s="6">
        <v>1</v>
      </c>
      <c r="L191" s="6">
        <v>1</v>
      </c>
      <c r="M191" s="6">
        <v>1</v>
      </c>
      <c r="N191" s="6">
        <v>0</v>
      </c>
      <c r="O191" s="6">
        <v>1</v>
      </c>
      <c r="P191" s="6">
        <v>1</v>
      </c>
      <c r="Q191" s="6">
        <v>1</v>
      </c>
      <c r="R191" s="6" t="s">
        <v>441</v>
      </c>
      <c r="S191" s="6">
        <v>2</v>
      </c>
      <c r="T191" s="6">
        <v>0</v>
      </c>
      <c r="U191" s="13">
        <v>1</v>
      </c>
      <c r="V191" s="6">
        <v>1</v>
      </c>
      <c r="W191" s="6">
        <v>1</v>
      </c>
      <c r="X191" s="6">
        <v>0</v>
      </c>
      <c r="Y191" s="6">
        <v>3</v>
      </c>
      <c r="Z191" s="6">
        <v>3</v>
      </c>
      <c r="AA191" s="6">
        <v>3</v>
      </c>
      <c r="AB191" s="6">
        <v>0</v>
      </c>
      <c r="AC191" s="6">
        <v>1</v>
      </c>
      <c r="AD191" s="6">
        <v>1</v>
      </c>
      <c r="AE191" s="6">
        <v>1</v>
      </c>
      <c r="AF191" s="6">
        <v>1</v>
      </c>
      <c r="AG191" s="67">
        <v>187</v>
      </c>
      <c r="AH191" s="6">
        <v>2016</v>
      </c>
      <c r="AI191" s="6" t="s">
        <v>4</v>
      </c>
      <c r="AJ191" s="6">
        <v>0</v>
      </c>
      <c r="AK191" s="6">
        <v>0</v>
      </c>
      <c r="AL191" s="6">
        <v>1</v>
      </c>
      <c r="AM191" s="6">
        <v>1</v>
      </c>
      <c r="AN191" s="6">
        <v>1</v>
      </c>
      <c r="AO191" s="6">
        <v>1</v>
      </c>
      <c r="AP191" s="6">
        <v>1</v>
      </c>
      <c r="AQ191" s="6">
        <v>0</v>
      </c>
      <c r="AR191" s="6">
        <v>0</v>
      </c>
      <c r="AS191" s="6">
        <v>0</v>
      </c>
      <c r="AT191" s="6">
        <v>0</v>
      </c>
      <c r="AU191" s="6">
        <v>0</v>
      </c>
      <c r="AV191" s="6">
        <v>1</v>
      </c>
      <c r="AW191" s="6">
        <v>0</v>
      </c>
      <c r="AX191" s="6" t="s">
        <v>4</v>
      </c>
      <c r="AY191" s="6" t="s">
        <v>4</v>
      </c>
      <c r="AZ191" s="6">
        <v>1</v>
      </c>
      <c r="BA191" s="6">
        <v>1</v>
      </c>
      <c r="BB191" s="6">
        <v>0</v>
      </c>
      <c r="BC191" s="6" t="s">
        <v>4</v>
      </c>
      <c r="BJ191" s="6" t="s">
        <v>4</v>
      </c>
      <c r="BP191" s="6" t="s">
        <v>4</v>
      </c>
      <c r="BV191" s="6" t="s">
        <v>4</v>
      </c>
      <c r="CB191" s="22" t="s">
        <v>4</v>
      </c>
      <c r="CC191" s="22" t="s">
        <v>4</v>
      </c>
      <c r="CD191" s="22" t="s">
        <v>4</v>
      </c>
      <c r="CE191" s="22" t="s">
        <v>4</v>
      </c>
      <c r="CF191" s="8" t="s">
        <v>4</v>
      </c>
      <c r="CG191" s="8" t="s">
        <v>4</v>
      </c>
      <c r="CH191" s="23" t="s">
        <v>4</v>
      </c>
      <c r="CI191" s="23" t="s">
        <v>4</v>
      </c>
      <c r="CJ191" s="6" t="s">
        <v>4</v>
      </c>
      <c r="CK191" s="6" t="s">
        <v>4</v>
      </c>
      <c r="CL191" s="6" t="s">
        <v>4</v>
      </c>
      <c r="CM191" s="6" t="s">
        <v>4</v>
      </c>
      <c r="CN191" s="6" t="s">
        <v>4</v>
      </c>
      <c r="CO191" s="6" t="s">
        <v>4</v>
      </c>
      <c r="CP191" s="6" t="s">
        <v>4</v>
      </c>
      <c r="CQ191" s="6" t="s">
        <v>4</v>
      </c>
      <c r="CR191" s="6" t="s">
        <v>4</v>
      </c>
      <c r="CS191" s="6" t="s">
        <v>4</v>
      </c>
      <c r="CT191" s="6" t="s">
        <v>4</v>
      </c>
      <c r="CU191" s="6" t="s">
        <v>4</v>
      </c>
      <c r="CV191" s="6" t="s">
        <v>4</v>
      </c>
      <c r="CW191" s="6" t="s">
        <v>4</v>
      </c>
      <c r="CX191" s="6" t="s">
        <v>4</v>
      </c>
      <c r="CY191" s="6" t="s">
        <v>4</v>
      </c>
      <c r="CZ191" s="6" t="s">
        <v>4</v>
      </c>
      <c r="DB191" s="6" t="s">
        <v>4</v>
      </c>
      <c r="DC191" s="6" t="s">
        <v>4</v>
      </c>
      <c r="DD191" s="6" t="s">
        <v>4</v>
      </c>
      <c r="DI191" s="6" t="s">
        <v>4</v>
      </c>
      <c r="DN191" s="6" t="s">
        <v>4</v>
      </c>
      <c r="DW191" s="6">
        <f>[1]!Tableau5102[[#This Row],[Variable45]]</f>
        <v>0</v>
      </c>
      <c r="DX191" s="6">
        <f>[1]!Tableau5102[[#This Row],[Variable46]]</f>
        <v>1</v>
      </c>
      <c r="DY191" s="6">
        <v>1</v>
      </c>
      <c r="DZ191" s="6">
        <v>1</v>
      </c>
      <c r="EA191" s="6">
        <v>1</v>
      </c>
      <c r="EB191" s="6">
        <v>3</v>
      </c>
      <c r="EC191" s="12" t="s">
        <v>1021</v>
      </c>
    </row>
    <row r="192" spans="1:133" s="12" customFormat="1" ht="14.25" customHeight="1">
      <c r="A192" s="12" t="s">
        <v>1019</v>
      </c>
      <c r="B192" s="13" t="s">
        <v>813</v>
      </c>
      <c r="C192" s="13" t="s">
        <v>13</v>
      </c>
      <c r="D192" s="13">
        <v>4</v>
      </c>
      <c r="E192" s="13" t="s">
        <v>8</v>
      </c>
      <c r="F192" s="13">
        <v>2</v>
      </c>
      <c r="G192" s="6" t="s">
        <v>814</v>
      </c>
      <c r="H192" s="6">
        <v>1</v>
      </c>
      <c r="I192" s="6">
        <v>1</v>
      </c>
      <c r="J192" s="6">
        <v>2</v>
      </c>
      <c r="K192" s="6">
        <v>1</v>
      </c>
      <c r="L192" s="6">
        <v>1</v>
      </c>
      <c r="M192" s="6">
        <v>1</v>
      </c>
      <c r="N192" s="6">
        <v>1</v>
      </c>
      <c r="O192" s="6">
        <v>1</v>
      </c>
      <c r="P192" s="6">
        <v>1</v>
      </c>
      <c r="Q192" s="6">
        <v>1</v>
      </c>
      <c r="R192" s="6" t="s">
        <v>815</v>
      </c>
      <c r="S192" s="6">
        <v>2</v>
      </c>
      <c r="T192" s="6">
        <v>0</v>
      </c>
      <c r="U192" s="13">
        <v>1</v>
      </c>
      <c r="V192" s="6">
        <v>1</v>
      </c>
      <c r="W192" s="6">
        <v>1</v>
      </c>
      <c r="X192" s="6">
        <v>0</v>
      </c>
      <c r="Y192" s="6">
        <v>1</v>
      </c>
      <c r="Z192" s="6">
        <v>2</v>
      </c>
      <c r="AA192" s="6">
        <v>4</v>
      </c>
      <c r="AB192" s="6">
        <v>1</v>
      </c>
      <c r="AC192" s="6">
        <v>1</v>
      </c>
      <c r="AD192" s="6">
        <v>3</v>
      </c>
      <c r="AE192" s="6">
        <v>2</v>
      </c>
      <c r="AF192" s="6">
        <v>1</v>
      </c>
      <c r="AG192" s="67">
        <v>10149</v>
      </c>
      <c r="AH192" s="6" t="s">
        <v>137</v>
      </c>
      <c r="AI192" s="6" t="s">
        <v>816</v>
      </c>
      <c r="AJ192" s="6">
        <v>1</v>
      </c>
      <c r="AK192" s="6">
        <v>1</v>
      </c>
      <c r="AL192" s="6">
        <v>1</v>
      </c>
      <c r="AM192" s="6">
        <v>1</v>
      </c>
      <c r="AN192" s="6">
        <v>1</v>
      </c>
      <c r="AO192" s="6">
        <v>1</v>
      </c>
      <c r="AP192" s="6">
        <v>1</v>
      </c>
      <c r="AQ192" s="6">
        <v>0</v>
      </c>
      <c r="AR192" s="6">
        <v>1</v>
      </c>
      <c r="AS192" s="6">
        <v>1</v>
      </c>
      <c r="AT192" s="6">
        <v>1</v>
      </c>
      <c r="AU192" s="6">
        <v>1</v>
      </c>
      <c r="AV192" s="6">
        <v>1</v>
      </c>
      <c r="AW192" s="6">
        <v>1</v>
      </c>
      <c r="AX192" s="6" t="s">
        <v>4</v>
      </c>
      <c r="AY192" s="6">
        <v>2</v>
      </c>
      <c r="AZ192" s="6">
        <v>1</v>
      </c>
      <c r="BA192" s="6">
        <v>0</v>
      </c>
      <c r="BB192" s="6">
        <v>1</v>
      </c>
      <c r="BC192" s="6">
        <v>78.422254475198571</v>
      </c>
      <c r="BD192" s="6">
        <v>0.80801344253883334</v>
      </c>
      <c r="BE192" s="6">
        <v>39.861627089268723</v>
      </c>
      <c r="BF192" s="6">
        <v>35.209692093242793</v>
      </c>
      <c r="BG192" s="6">
        <v>16.255552858732969</v>
      </c>
      <c r="BH192" s="6">
        <v>7.865114516216706</v>
      </c>
      <c r="BI192" s="6">
        <v>99.192795369144832</v>
      </c>
      <c r="BJ192" s="6">
        <v>80.725232101359097</v>
      </c>
      <c r="BK192" s="6">
        <v>0</v>
      </c>
      <c r="BL192" s="6">
        <v>28.694808971608069</v>
      </c>
      <c r="BM192" s="6">
        <v>43.205870124007653</v>
      </c>
      <c r="BN192" s="6">
        <v>12.41892565768617</v>
      </c>
      <c r="BO192" s="6">
        <v>15.68039524669812</v>
      </c>
      <c r="BP192" s="6">
        <v>70.758298792560012</v>
      </c>
      <c r="BQ192" s="6">
        <v>0</v>
      </c>
      <c r="BR192" s="6">
        <v>20.212876500128949</v>
      </c>
      <c r="BS192" s="6">
        <v>47.072515453776447</v>
      </c>
      <c r="BT192" s="6">
        <v>17.099259074298619</v>
      </c>
      <c r="BU192" s="6">
        <v>15.615348971795971</v>
      </c>
      <c r="BV192" s="6">
        <v>51.118580835678159</v>
      </c>
      <c r="BW192" s="6">
        <v>2.868648568198815</v>
      </c>
      <c r="BX192" s="6">
        <v>66.305144527728515</v>
      </c>
      <c r="BY192" s="6">
        <v>20.739304065202511</v>
      </c>
      <c r="BZ192" s="6">
        <v>3.1405447179780368</v>
      </c>
      <c r="CA192" s="6">
        <v>6.946358120892131</v>
      </c>
      <c r="CB192" s="24">
        <v>0</v>
      </c>
      <c r="CC192" s="24">
        <v>4.0032696357033499</v>
      </c>
      <c r="CD192" s="24">
        <v>78.025995048470193</v>
      </c>
      <c r="CE192" s="24">
        <v>17.66681290151131</v>
      </c>
      <c r="CF192" s="25">
        <v>0.30392241431514422</v>
      </c>
      <c r="CG192" s="23">
        <v>1</v>
      </c>
      <c r="CH192" s="23">
        <v>2</v>
      </c>
      <c r="CI192" s="23">
        <v>1</v>
      </c>
      <c r="CJ192" s="6">
        <v>1</v>
      </c>
      <c r="CK192" s="6">
        <v>1</v>
      </c>
      <c r="CL192" s="6">
        <v>1</v>
      </c>
      <c r="CM192" s="6">
        <v>0</v>
      </c>
      <c r="CN192" s="6">
        <v>1</v>
      </c>
      <c r="CO192" s="6">
        <v>1</v>
      </c>
      <c r="CP192" s="6">
        <v>0</v>
      </c>
      <c r="CQ192" s="6">
        <v>0</v>
      </c>
      <c r="CR192" s="6">
        <v>0</v>
      </c>
      <c r="CS192" s="6">
        <v>0</v>
      </c>
      <c r="CT192" s="6" t="s">
        <v>62</v>
      </c>
      <c r="CU192" s="6">
        <v>46822.179562296464</v>
      </c>
      <c r="CV192" s="6" t="s">
        <v>72</v>
      </c>
      <c r="CW192" s="6" t="s">
        <v>73</v>
      </c>
      <c r="CX192" s="6" t="s">
        <v>62</v>
      </c>
      <c r="CY192" s="6" t="s">
        <v>817</v>
      </c>
      <c r="CZ192" s="6">
        <v>87.187720350254622</v>
      </c>
      <c r="DA192" s="6">
        <v>29.520801042091261</v>
      </c>
      <c r="DB192" s="6">
        <v>83.474986247527241</v>
      </c>
      <c r="DC192" s="6">
        <v>88.979448263687502</v>
      </c>
      <c r="DD192" s="6">
        <v>19.626638268453625</v>
      </c>
      <c r="DE192" s="6">
        <v>2.808116928588988</v>
      </c>
      <c r="DF192" s="6">
        <v>8.0417612174927857</v>
      </c>
      <c r="DG192" s="6">
        <v>3.7316635031680399</v>
      </c>
      <c r="DH192" s="6">
        <v>85.4184583507502</v>
      </c>
      <c r="DI192" s="6">
        <v>9.8077605120401241</v>
      </c>
      <c r="DJ192" s="6">
        <v>8.3859644657101864</v>
      </c>
      <c r="DK192" s="6">
        <v>0</v>
      </c>
      <c r="DL192" s="6">
        <v>3.9096908057924629</v>
      </c>
      <c r="DM192" s="6">
        <v>87.704344728497361</v>
      </c>
      <c r="DN192" s="6">
        <v>40.590554011766343</v>
      </c>
      <c r="DO192" s="6">
        <v>14.1520574991651</v>
      </c>
      <c r="DP192" s="6">
        <v>8.6398957045534726</v>
      </c>
      <c r="DQ192" s="6">
        <v>27.569226586843229</v>
      </c>
      <c r="DR192" s="6">
        <v>49.638820209438208</v>
      </c>
      <c r="DS192" s="6">
        <v>6.3789795519105397</v>
      </c>
      <c r="DT192" s="6">
        <v>3.4663071592353392</v>
      </c>
      <c r="DU192" s="6">
        <v>20.764826815533141</v>
      </c>
      <c r="DV192" s="6">
        <v>69.328567893751838</v>
      </c>
      <c r="DW192" s="12">
        <f>[1]!Tableau5102[[#This Row],[Variable45]]</f>
        <v>1</v>
      </c>
      <c r="DX192" s="12">
        <f>[1]!Tableau5102[[#This Row],[Variable46]]</f>
        <v>0</v>
      </c>
      <c r="DY192" s="12">
        <v>1</v>
      </c>
      <c r="DZ192" s="6">
        <v>1</v>
      </c>
      <c r="EA192" s="6">
        <v>1</v>
      </c>
      <c r="EB192" s="6">
        <v>2</v>
      </c>
      <c r="EC192" s="12" t="s">
        <v>1021</v>
      </c>
    </row>
    <row r="193" spans="1:133" s="12" customFormat="1" ht="14.25" customHeight="1">
      <c r="A193" s="12" t="s">
        <v>1019</v>
      </c>
      <c r="B193" s="13" t="s">
        <v>818</v>
      </c>
      <c r="C193" s="13" t="s">
        <v>1</v>
      </c>
      <c r="D193" s="13">
        <v>0</v>
      </c>
      <c r="E193" s="13" t="s">
        <v>8</v>
      </c>
      <c r="F193" s="13">
        <v>2</v>
      </c>
      <c r="G193" s="6" t="s">
        <v>819</v>
      </c>
      <c r="H193" s="6">
        <v>1</v>
      </c>
      <c r="I193" s="6">
        <v>2</v>
      </c>
      <c r="J193" s="6">
        <v>2</v>
      </c>
      <c r="K193" s="6">
        <v>1</v>
      </c>
      <c r="L193" s="6">
        <v>0</v>
      </c>
      <c r="M193" s="6">
        <v>0</v>
      </c>
      <c r="N193" s="6">
        <v>1</v>
      </c>
      <c r="O193" s="6">
        <v>0</v>
      </c>
      <c r="P193" s="6">
        <v>1</v>
      </c>
      <c r="Q193" s="30">
        <v>1</v>
      </c>
      <c r="R193" s="6" t="s">
        <v>820</v>
      </c>
      <c r="S193" s="6">
        <v>3</v>
      </c>
      <c r="T193" s="6">
        <v>0</v>
      </c>
      <c r="U193" s="13">
        <v>1</v>
      </c>
      <c r="V193" s="6">
        <v>1</v>
      </c>
      <c r="W193" s="6">
        <v>1</v>
      </c>
      <c r="X193" s="6">
        <v>0</v>
      </c>
      <c r="Y193" s="6">
        <v>3</v>
      </c>
      <c r="Z193" s="6">
        <v>3</v>
      </c>
      <c r="AA193" s="6">
        <v>2</v>
      </c>
      <c r="AB193" s="6">
        <v>1</v>
      </c>
      <c r="AC193" s="6">
        <v>1</v>
      </c>
      <c r="AD193" s="6" t="s">
        <v>4</v>
      </c>
      <c r="AE193" s="6">
        <v>0</v>
      </c>
      <c r="AF193" s="6">
        <v>0</v>
      </c>
      <c r="AG193" s="6" t="s">
        <v>4</v>
      </c>
      <c r="AH193" s="6" t="s">
        <v>4</v>
      </c>
      <c r="AI193" s="6" t="s">
        <v>4</v>
      </c>
      <c r="AJ193" s="6">
        <v>1</v>
      </c>
      <c r="AK193" s="6">
        <v>0</v>
      </c>
      <c r="AL193" s="6">
        <v>1</v>
      </c>
      <c r="AM193" s="6">
        <v>0</v>
      </c>
      <c r="AN193" s="6">
        <v>0</v>
      </c>
      <c r="AO193" s="6">
        <v>0</v>
      </c>
      <c r="AP193" s="6">
        <v>1</v>
      </c>
      <c r="AQ193" s="6">
        <v>0</v>
      </c>
      <c r="AR193" s="6">
        <v>0</v>
      </c>
      <c r="AS193" s="6">
        <v>0</v>
      </c>
      <c r="AT193" s="6">
        <v>1</v>
      </c>
      <c r="AU193" s="6">
        <v>0</v>
      </c>
      <c r="AV193" s="6">
        <v>0</v>
      </c>
      <c r="AW193" s="6">
        <v>0</v>
      </c>
      <c r="AX193" s="6" t="s">
        <v>4</v>
      </c>
      <c r="AY193" s="6" t="s">
        <v>4</v>
      </c>
      <c r="AZ193" s="6">
        <v>1</v>
      </c>
      <c r="BA193" s="6">
        <v>0</v>
      </c>
      <c r="BB193" s="6">
        <v>1</v>
      </c>
      <c r="BC193" s="6" t="s">
        <v>4</v>
      </c>
      <c r="BD193" s="6"/>
      <c r="BE193" s="6"/>
      <c r="BF193" s="6"/>
      <c r="BG193" s="6"/>
      <c r="BH193" s="6"/>
      <c r="BI193" s="6"/>
      <c r="BJ193" s="6" t="s">
        <v>4</v>
      </c>
      <c r="BK193" s="6"/>
      <c r="BL193" s="6"/>
      <c r="BM193" s="6"/>
      <c r="BN193" s="6"/>
      <c r="BO193" s="6"/>
      <c r="BP193" s="6" t="s">
        <v>4</v>
      </c>
      <c r="BQ193" s="6"/>
      <c r="BR193" s="6"/>
      <c r="BS193" s="6"/>
      <c r="BT193" s="6"/>
      <c r="BU193" s="6"/>
      <c r="BV193" s="6" t="s">
        <v>4</v>
      </c>
      <c r="BW193" s="6"/>
      <c r="BX193" s="6"/>
      <c r="BY193" s="6"/>
      <c r="BZ193" s="6"/>
      <c r="CA193" s="6"/>
      <c r="CB193" s="22" t="s">
        <v>4</v>
      </c>
      <c r="CC193" s="22" t="s">
        <v>4</v>
      </c>
      <c r="CD193" s="22" t="s">
        <v>4</v>
      </c>
      <c r="CE193" s="22" t="s">
        <v>4</v>
      </c>
      <c r="CF193" s="8" t="s">
        <v>4</v>
      </c>
      <c r="CG193" s="8" t="s">
        <v>4</v>
      </c>
      <c r="CH193" s="23" t="s">
        <v>4</v>
      </c>
      <c r="CI193" s="23" t="s">
        <v>4</v>
      </c>
      <c r="CJ193" s="6" t="s">
        <v>4</v>
      </c>
      <c r="CK193" s="6" t="s">
        <v>4</v>
      </c>
      <c r="CL193" s="6" t="s">
        <v>4</v>
      </c>
      <c r="CM193" s="6" t="s">
        <v>4</v>
      </c>
      <c r="CN193" s="6" t="s">
        <v>4</v>
      </c>
      <c r="CO193" s="6" t="s">
        <v>4</v>
      </c>
      <c r="CP193" s="6" t="s">
        <v>4</v>
      </c>
      <c r="CQ193" s="6" t="s">
        <v>4</v>
      </c>
      <c r="CR193" s="6" t="s">
        <v>4</v>
      </c>
      <c r="CS193" s="6" t="s">
        <v>4</v>
      </c>
      <c r="CT193" s="6" t="s">
        <v>4</v>
      </c>
      <c r="CU193" s="6" t="s">
        <v>4</v>
      </c>
      <c r="CV193" s="6" t="s">
        <v>4</v>
      </c>
      <c r="CW193" s="6" t="s">
        <v>4</v>
      </c>
      <c r="CX193" s="6" t="s">
        <v>4</v>
      </c>
      <c r="CY193" s="6" t="s">
        <v>4</v>
      </c>
      <c r="CZ193" s="6" t="s">
        <v>4</v>
      </c>
      <c r="DA193" s="6"/>
      <c r="DB193" s="6" t="s">
        <v>4</v>
      </c>
      <c r="DC193" s="6" t="s">
        <v>4</v>
      </c>
      <c r="DD193" s="6" t="s">
        <v>4</v>
      </c>
      <c r="DE193" s="6"/>
      <c r="DF193" s="6"/>
      <c r="DG193" s="6"/>
      <c r="DH193" s="6"/>
      <c r="DI193" s="6" t="s">
        <v>4</v>
      </c>
      <c r="DJ193" s="6"/>
      <c r="DK193" s="6"/>
      <c r="DL193" s="6"/>
      <c r="DM193" s="6"/>
      <c r="DN193" s="6" t="s">
        <v>4</v>
      </c>
      <c r="DO193" s="6"/>
      <c r="DP193" s="6"/>
      <c r="DQ193" s="6"/>
      <c r="DR193" s="6"/>
      <c r="DS193" s="6"/>
      <c r="DT193" s="6"/>
      <c r="DU193" s="6"/>
      <c r="DV193" s="6"/>
      <c r="DW193" s="12">
        <f>[1]!Tableau5102[[#This Row],[Variable45]]</f>
        <v>0</v>
      </c>
      <c r="DX193" s="12">
        <f>[1]!Tableau5102[[#This Row],[Variable46]]</f>
        <v>1</v>
      </c>
      <c r="DY193" s="12">
        <v>1</v>
      </c>
      <c r="DZ193" s="30">
        <v>1</v>
      </c>
      <c r="EA193" s="6">
        <v>1</v>
      </c>
      <c r="EB193" s="6">
        <v>3</v>
      </c>
      <c r="EC193" s="12" t="s">
        <v>1021</v>
      </c>
    </row>
    <row r="194" spans="1:133" s="6" customFormat="1" ht="14.25" customHeight="1">
      <c r="A194" s="12" t="s">
        <v>1019</v>
      </c>
      <c r="B194" s="13" t="s">
        <v>821</v>
      </c>
      <c r="C194" s="13" t="s">
        <v>28</v>
      </c>
      <c r="D194" s="13">
        <v>3</v>
      </c>
      <c r="E194" s="13" t="s">
        <v>31</v>
      </c>
      <c r="F194" s="13">
        <v>3</v>
      </c>
      <c r="G194" s="6" t="s">
        <v>822</v>
      </c>
      <c r="H194" s="6">
        <v>1</v>
      </c>
      <c r="I194" s="6">
        <v>2</v>
      </c>
      <c r="J194" s="6" t="s">
        <v>4</v>
      </c>
      <c r="K194" s="6">
        <v>1</v>
      </c>
      <c r="L194" s="6">
        <v>0</v>
      </c>
      <c r="M194" s="6">
        <v>0</v>
      </c>
      <c r="N194" s="6">
        <v>1</v>
      </c>
      <c r="O194" s="6">
        <v>1</v>
      </c>
      <c r="P194" s="6">
        <v>0</v>
      </c>
      <c r="Q194" s="6">
        <v>1</v>
      </c>
      <c r="R194" s="6" t="s">
        <v>823</v>
      </c>
      <c r="S194" s="6">
        <v>3</v>
      </c>
      <c r="T194" s="6">
        <v>1</v>
      </c>
      <c r="U194" s="13">
        <v>1</v>
      </c>
      <c r="V194" s="6">
        <v>1</v>
      </c>
      <c r="W194" s="6">
        <v>2</v>
      </c>
      <c r="X194" s="6">
        <v>0</v>
      </c>
      <c r="Y194" s="6">
        <v>2</v>
      </c>
      <c r="Z194" s="6">
        <v>3</v>
      </c>
      <c r="AA194" s="6">
        <v>3</v>
      </c>
      <c r="AB194" s="6">
        <v>4</v>
      </c>
      <c r="AC194" s="6">
        <v>1</v>
      </c>
      <c r="AD194" s="6" t="s">
        <v>4</v>
      </c>
      <c r="AE194" s="6">
        <v>0</v>
      </c>
      <c r="AF194" s="6">
        <v>0</v>
      </c>
      <c r="AG194" s="52">
        <v>50342.38</v>
      </c>
      <c r="AH194" s="6">
        <v>2023</v>
      </c>
      <c r="AI194" s="6" t="s">
        <v>824</v>
      </c>
      <c r="AJ194" s="6">
        <v>1</v>
      </c>
      <c r="AK194" s="6">
        <v>0</v>
      </c>
      <c r="AL194" s="6">
        <v>1</v>
      </c>
      <c r="AM194" s="6">
        <v>0</v>
      </c>
      <c r="AN194" s="6">
        <v>0</v>
      </c>
      <c r="AO194" s="6">
        <v>0</v>
      </c>
      <c r="AP194" s="6">
        <v>0</v>
      </c>
      <c r="AQ194" s="6">
        <v>0</v>
      </c>
      <c r="AR194" s="6">
        <v>1</v>
      </c>
      <c r="AS194" s="6">
        <v>0</v>
      </c>
      <c r="AT194" s="6">
        <v>0</v>
      </c>
      <c r="AU194" s="6">
        <v>0</v>
      </c>
      <c r="AV194" s="6">
        <v>1</v>
      </c>
      <c r="AW194" s="6">
        <v>1</v>
      </c>
      <c r="AX194" s="6" t="s">
        <v>4</v>
      </c>
      <c r="AY194" s="6">
        <v>2</v>
      </c>
      <c r="AZ194" s="6">
        <v>1</v>
      </c>
      <c r="BA194" s="6">
        <v>0</v>
      </c>
      <c r="BB194" s="6">
        <v>1</v>
      </c>
      <c r="BC194" s="6" t="s">
        <v>4</v>
      </c>
      <c r="BJ194" s="6" t="s">
        <v>4</v>
      </c>
      <c r="BP194" s="6" t="s">
        <v>4</v>
      </c>
      <c r="BV194" s="6" t="s">
        <v>4</v>
      </c>
      <c r="CB194" s="22" t="s">
        <v>4</v>
      </c>
      <c r="CC194" s="22" t="s">
        <v>4</v>
      </c>
      <c r="CD194" s="22" t="s">
        <v>4</v>
      </c>
      <c r="CE194" s="22" t="s">
        <v>4</v>
      </c>
      <c r="CF194" s="8" t="s">
        <v>4</v>
      </c>
      <c r="CG194" s="8" t="s">
        <v>4</v>
      </c>
      <c r="CH194" s="23" t="s">
        <v>4</v>
      </c>
      <c r="CI194" s="23" t="s">
        <v>4</v>
      </c>
      <c r="CJ194" s="6" t="s">
        <v>4</v>
      </c>
      <c r="CK194" s="6" t="s">
        <v>4</v>
      </c>
      <c r="CL194" s="6" t="s">
        <v>4</v>
      </c>
      <c r="CM194" s="6" t="s">
        <v>4</v>
      </c>
      <c r="CN194" s="6" t="s">
        <v>4</v>
      </c>
      <c r="CO194" s="6" t="s">
        <v>4</v>
      </c>
      <c r="CP194" s="6" t="s">
        <v>4</v>
      </c>
      <c r="CQ194" s="6" t="s">
        <v>4</v>
      </c>
      <c r="CR194" s="6" t="s">
        <v>4</v>
      </c>
      <c r="CS194" s="6" t="s">
        <v>4</v>
      </c>
      <c r="CT194" s="6" t="s">
        <v>4</v>
      </c>
      <c r="CU194" s="6" t="s">
        <v>4</v>
      </c>
      <c r="CV194" s="6" t="s">
        <v>4</v>
      </c>
      <c r="CW194" s="6" t="s">
        <v>4</v>
      </c>
      <c r="CX194" s="6" t="s">
        <v>4</v>
      </c>
      <c r="CY194" s="6" t="s">
        <v>4</v>
      </c>
      <c r="CZ194" s="6" t="s">
        <v>4</v>
      </c>
      <c r="DB194" s="6" t="s">
        <v>4</v>
      </c>
      <c r="DC194" s="6" t="s">
        <v>4</v>
      </c>
      <c r="DD194" s="6" t="s">
        <v>4</v>
      </c>
      <c r="DI194" s="6" t="s">
        <v>4</v>
      </c>
      <c r="DN194" s="6" t="s">
        <v>4</v>
      </c>
      <c r="DW194" s="6">
        <f>[1]!Tableau5102[[#This Row],[Variable45]]</f>
        <v>0</v>
      </c>
      <c r="DX194" s="6">
        <f>[1]!Tableau5102[[#This Row],[Variable46]]</f>
        <v>1</v>
      </c>
      <c r="DY194" s="6">
        <v>1</v>
      </c>
      <c r="DZ194" s="6">
        <v>1</v>
      </c>
      <c r="EA194" s="6">
        <v>2</v>
      </c>
      <c r="EB194" s="6">
        <v>3</v>
      </c>
      <c r="EC194" s="12" t="s">
        <v>1021</v>
      </c>
    </row>
    <row r="195" spans="1:133" s="12" customFormat="1">
      <c r="A195" s="12" t="s">
        <v>1019</v>
      </c>
      <c r="B195" s="13" t="s">
        <v>825</v>
      </c>
      <c r="C195" s="13" t="s">
        <v>59</v>
      </c>
      <c r="D195" s="13">
        <v>5</v>
      </c>
      <c r="E195" s="13" t="s">
        <v>8</v>
      </c>
      <c r="F195" s="13">
        <v>2</v>
      </c>
      <c r="G195" s="6" t="s">
        <v>826</v>
      </c>
      <c r="H195" s="6">
        <v>1</v>
      </c>
      <c r="I195" s="6">
        <v>2</v>
      </c>
      <c r="J195" s="6">
        <v>1</v>
      </c>
      <c r="K195" s="6">
        <v>1</v>
      </c>
      <c r="L195" s="6">
        <v>1</v>
      </c>
      <c r="M195" s="6">
        <v>1</v>
      </c>
      <c r="N195" s="6">
        <v>1</v>
      </c>
      <c r="O195" s="6">
        <v>0</v>
      </c>
      <c r="P195" s="6">
        <v>1</v>
      </c>
      <c r="Q195" s="6">
        <v>0</v>
      </c>
      <c r="R195" s="6" t="s">
        <v>4</v>
      </c>
      <c r="S195" s="6" t="s">
        <v>4</v>
      </c>
      <c r="T195" s="6" t="s">
        <v>4</v>
      </c>
      <c r="U195" s="13" t="s">
        <v>4</v>
      </c>
      <c r="V195" s="6">
        <v>1</v>
      </c>
      <c r="W195" s="6">
        <v>4</v>
      </c>
      <c r="X195" s="6">
        <v>0</v>
      </c>
      <c r="Y195" s="6" t="s">
        <v>4</v>
      </c>
      <c r="Z195" s="6" t="s">
        <v>4</v>
      </c>
      <c r="AA195" s="6" t="s">
        <v>4</v>
      </c>
      <c r="AB195" s="6">
        <v>1</v>
      </c>
      <c r="AC195" s="6">
        <v>1</v>
      </c>
      <c r="AD195" s="6">
        <v>4</v>
      </c>
      <c r="AE195" s="6">
        <v>0</v>
      </c>
      <c r="AF195" s="6">
        <v>0</v>
      </c>
      <c r="AG195" s="6" t="s">
        <v>4</v>
      </c>
      <c r="AH195" s="6" t="s">
        <v>4</v>
      </c>
      <c r="AI195" s="6" t="s">
        <v>4</v>
      </c>
      <c r="AJ195" s="6">
        <v>0</v>
      </c>
      <c r="AK195" s="6">
        <v>0</v>
      </c>
      <c r="AL195" s="6">
        <v>1</v>
      </c>
      <c r="AM195" s="6">
        <v>0</v>
      </c>
      <c r="AN195" s="6">
        <v>0</v>
      </c>
      <c r="AO195" s="6">
        <v>0</v>
      </c>
      <c r="AP195" s="6">
        <v>0</v>
      </c>
      <c r="AQ195" s="6">
        <v>0</v>
      </c>
      <c r="AR195" s="6">
        <v>1</v>
      </c>
      <c r="AS195" s="6">
        <v>0</v>
      </c>
      <c r="AT195" s="6" t="s">
        <v>4</v>
      </c>
      <c r="AU195" s="6" t="s">
        <v>4</v>
      </c>
      <c r="AV195" s="6" t="s">
        <v>4</v>
      </c>
      <c r="AW195" s="6">
        <v>1</v>
      </c>
      <c r="AX195" s="6" t="s">
        <v>4</v>
      </c>
      <c r="AY195" s="6">
        <v>3</v>
      </c>
      <c r="AZ195" s="6">
        <v>1</v>
      </c>
      <c r="BA195" s="6">
        <v>1</v>
      </c>
      <c r="BB195" s="6">
        <v>0</v>
      </c>
      <c r="BC195" s="6" t="s">
        <v>4</v>
      </c>
      <c r="BD195" s="6"/>
      <c r="BE195" s="6"/>
      <c r="BF195" s="6"/>
      <c r="BG195" s="6"/>
      <c r="BH195" s="6"/>
      <c r="BI195" s="6"/>
      <c r="BJ195" s="6" t="s">
        <v>4</v>
      </c>
      <c r="BK195" s="6"/>
      <c r="BL195" s="6"/>
      <c r="BM195" s="6"/>
      <c r="BN195" s="6"/>
      <c r="BO195" s="6"/>
      <c r="BP195" s="6" t="s">
        <v>4</v>
      </c>
      <c r="BQ195" s="6"/>
      <c r="BR195" s="6"/>
      <c r="BS195" s="6"/>
      <c r="BT195" s="6"/>
      <c r="BU195" s="6"/>
      <c r="BV195" s="6" t="s">
        <v>4</v>
      </c>
      <c r="BW195" s="6"/>
      <c r="BX195" s="6"/>
      <c r="BY195" s="6"/>
      <c r="BZ195" s="6"/>
      <c r="CA195" s="6"/>
      <c r="CB195" s="22" t="s">
        <v>4</v>
      </c>
      <c r="CC195" s="22" t="s">
        <v>4</v>
      </c>
      <c r="CD195" s="22" t="s">
        <v>4</v>
      </c>
      <c r="CE195" s="22" t="s">
        <v>4</v>
      </c>
      <c r="CF195" s="8" t="s">
        <v>4</v>
      </c>
      <c r="CG195" s="8" t="s">
        <v>4</v>
      </c>
      <c r="CH195" s="23" t="s">
        <v>4</v>
      </c>
      <c r="CI195" s="23" t="s">
        <v>4</v>
      </c>
      <c r="CJ195" s="6" t="s">
        <v>4</v>
      </c>
      <c r="CK195" s="6" t="s">
        <v>4</v>
      </c>
      <c r="CL195" s="6" t="s">
        <v>4</v>
      </c>
      <c r="CM195" s="6" t="s">
        <v>4</v>
      </c>
      <c r="CN195" s="6" t="s">
        <v>4</v>
      </c>
      <c r="CO195" s="6" t="s">
        <v>4</v>
      </c>
      <c r="CP195" s="6" t="s">
        <v>4</v>
      </c>
      <c r="CQ195" s="6" t="s">
        <v>4</v>
      </c>
      <c r="CR195" s="6" t="s">
        <v>4</v>
      </c>
      <c r="CS195" s="6" t="s">
        <v>4</v>
      </c>
      <c r="CT195" s="6" t="s">
        <v>4</v>
      </c>
      <c r="CU195" s="6" t="s">
        <v>4</v>
      </c>
      <c r="CV195" s="6" t="s">
        <v>4</v>
      </c>
      <c r="CW195" s="6" t="s">
        <v>4</v>
      </c>
      <c r="CX195" s="6" t="s">
        <v>4</v>
      </c>
      <c r="CY195" s="6" t="s">
        <v>4</v>
      </c>
      <c r="CZ195" s="6" t="s">
        <v>4</v>
      </c>
      <c r="DA195" s="6"/>
      <c r="DB195" s="6" t="s">
        <v>4</v>
      </c>
      <c r="DC195" s="6" t="s">
        <v>4</v>
      </c>
      <c r="DD195" s="6" t="s">
        <v>4</v>
      </c>
      <c r="DE195" s="6"/>
      <c r="DF195" s="6"/>
      <c r="DG195" s="6"/>
      <c r="DH195" s="6"/>
      <c r="DI195" s="6" t="s">
        <v>4</v>
      </c>
      <c r="DJ195" s="6"/>
      <c r="DK195" s="6"/>
      <c r="DL195" s="6"/>
      <c r="DM195" s="6"/>
      <c r="DN195" s="6" t="s">
        <v>4</v>
      </c>
      <c r="DO195" s="6"/>
      <c r="DP195" s="6"/>
      <c r="DQ195" s="6"/>
      <c r="DR195" s="6"/>
      <c r="DS195" s="6"/>
      <c r="DT195" s="6"/>
      <c r="DU195" s="6"/>
      <c r="DV195" s="6"/>
      <c r="DW195" s="12">
        <f>[1]!Tableau5102[[#This Row],[Variable45]]</f>
        <v>0</v>
      </c>
      <c r="DX195" s="12">
        <f>[1]!Tableau5102[[#This Row],[Variable46]]</f>
        <v>1</v>
      </c>
      <c r="DY195" s="12">
        <v>1</v>
      </c>
      <c r="DZ195" s="6">
        <v>0</v>
      </c>
      <c r="EA195" s="6">
        <v>4</v>
      </c>
      <c r="EB195" s="6" t="s">
        <v>4</v>
      </c>
      <c r="EC195" s="12" t="s">
        <v>1021</v>
      </c>
    </row>
    <row r="196" spans="1:133" s="12" customFormat="1">
      <c r="A196" s="12" t="s">
        <v>1019</v>
      </c>
      <c r="B196" s="13" t="s">
        <v>827</v>
      </c>
      <c r="C196" s="13" t="s">
        <v>21</v>
      </c>
      <c r="D196" s="13">
        <v>6</v>
      </c>
      <c r="E196" s="13" t="s">
        <v>2</v>
      </c>
      <c r="F196" s="13">
        <v>0</v>
      </c>
      <c r="G196" s="6" t="s">
        <v>760</v>
      </c>
      <c r="H196" s="6">
        <v>1</v>
      </c>
      <c r="I196" s="6">
        <v>1</v>
      </c>
      <c r="J196" s="6">
        <v>2</v>
      </c>
      <c r="K196" s="6">
        <v>1</v>
      </c>
      <c r="L196" s="6">
        <v>1</v>
      </c>
      <c r="M196" s="6">
        <v>1</v>
      </c>
      <c r="N196" s="6">
        <v>1</v>
      </c>
      <c r="O196" s="6">
        <v>1</v>
      </c>
      <c r="P196" s="6">
        <v>1</v>
      </c>
      <c r="Q196" s="6">
        <v>1</v>
      </c>
      <c r="R196" s="6" t="s">
        <v>828</v>
      </c>
      <c r="S196" s="6">
        <v>3</v>
      </c>
      <c r="T196" s="6">
        <v>1</v>
      </c>
      <c r="U196" s="13">
        <v>1</v>
      </c>
      <c r="V196" s="6">
        <v>1</v>
      </c>
      <c r="W196" s="6">
        <v>3</v>
      </c>
      <c r="X196" s="6">
        <v>0</v>
      </c>
      <c r="Y196" s="6">
        <v>4</v>
      </c>
      <c r="Z196" s="6">
        <v>4</v>
      </c>
      <c r="AA196" s="6">
        <v>4</v>
      </c>
      <c r="AB196" s="6">
        <v>0</v>
      </c>
      <c r="AC196" s="6">
        <v>1</v>
      </c>
      <c r="AD196" s="6">
        <v>1</v>
      </c>
      <c r="AE196" s="6">
        <v>1</v>
      </c>
      <c r="AF196" s="6">
        <v>1</v>
      </c>
      <c r="AG196" s="6" t="s">
        <v>829</v>
      </c>
      <c r="AH196" s="6" t="s">
        <v>4</v>
      </c>
      <c r="AI196" s="6" t="s">
        <v>4</v>
      </c>
      <c r="AJ196" s="6">
        <v>1</v>
      </c>
      <c r="AK196" s="6">
        <v>1</v>
      </c>
      <c r="AL196" s="6">
        <v>1</v>
      </c>
      <c r="AM196" s="6">
        <v>1</v>
      </c>
      <c r="AN196" s="6">
        <v>0</v>
      </c>
      <c r="AO196" s="6">
        <v>1</v>
      </c>
      <c r="AP196" s="6">
        <v>1</v>
      </c>
      <c r="AQ196" s="6">
        <v>1</v>
      </c>
      <c r="AR196" s="6">
        <v>1</v>
      </c>
      <c r="AS196" s="6">
        <v>1</v>
      </c>
      <c r="AT196" s="6">
        <v>1</v>
      </c>
      <c r="AU196" s="6">
        <v>0</v>
      </c>
      <c r="AV196" s="6">
        <v>1</v>
      </c>
      <c r="AW196" s="6">
        <v>1</v>
      </c>
      <c r="AX196" s="6" t="s">
        <v>830</v>
      </c>
      <c r="AY196" s="6">
        <v>1</v>
      </c>
      <c r="AZ196" s="6">
        <v>1</v>
      </c>
      <c r="BA196" s="6">
        <v>0</v>
      </c>
      <c r="BB196" s="6">
        <v>1</v>
      </c>
      <c r="BC196" s="6" t="s">
        <v>4</v>
      </c>
      <c r="BD196" s="6"/>
      <c r="BE196" s="6"/>
      <c r="BF196" s="6"/>
      <c r="BG196" s="6"/>
      <c r="BH196" s="6"/>
      <c r="BI196" s="6"/>
      <c r="BJ196" s="6" t="s">
        <v>4</v>
      </c>
      <c r="BK196" s="6"/>
      <c r="BL196" s="6"/>
      <c r="BM196" s="6"/>
      <c r="BN196" s="6"/>
      <c r="BO196" s="6"/>
      <c r="BP196" s="6" t="s">
        <v>4</v>
      </c>
      <c r="BQ196" s="6"/>
      <c r="BR196" s="6"/>
      <c r="BS196" s="6"/>
      <c r="BT196" s="6"/>
      <c r="BU196" s="6"/>
      <c r="BV196" s="6" t="s">
        <v>4</v>
      </c>
      <c r="BW196" s="6"/>
      <c r="BX196" s="6"/>
      <c r="BY196" s="6"/>
      <c r="BZ196" s="6"/>
      <c r="CA196" s="6"/>
      <c r="CB196" s="22" t="s">
        <v>4</v>
      </c>
      <c r="CC196" s="22" t="s">
        <v>4</v>
      </c>
      <c r="CD196" s="22" t="s">
        <v>4</v>
      </c>
      <c r="CE196" s="22" t="s">
        <v>4</v>
      </c>
      <c r="CF196" s="8" t="s">
        <v>4</v>
      </c>
      <c r="CG196" s="8" t="s">
        <v>4</v>
      </c>
      <c r="CH196" s="23" t="s">
        <v>4</v>
      </c>
      <c r="CI196" s="23" t="s">
        <v>4</v>
      </c>
      <c r="CJ196" s="6" t="s">
        <v>4</v>
      </c>
      <c r="CK196" s="6" t="s">
        <v>4</v>
      </c>
      <c r="CL196" s="6" t="s">
        <v>4</v>
      </c>
      <c r="CM196" s="6" t="s">
        <v>4</v>
      </c>
      <c r="CN196" s="6" t="s">
        <v>4</v>
      </c>
      <c r="CO196" s="6" t="s">
        <v>4</v>
      </c>
      <c r="CP196" s="6" t="s">
        <v>4</v>
      </c>
      <c r="CQ196" s="6" t="s">
        <v>4</v>
      </c>
      <c r="CR196" s="6" t="s">
        <v>4</v>
      </c>
      <c r="CS196" s="6" t="s">
        <v>4</v>
      </c>
      <c r="CT196" s="6" t="s">
        <v>4</v>
      </c>
      <c r="CU196" s="6" t="s">
        <v>4</v>
      </c>
      <c r="CV196" s="6" t="s">
        <v>4</v>
      </c>
      <c r="CW196" s="6" t="s">
        <v>4</v>
      </c>
      <c r="CX196" s="6" t="s">
        <v>4</v>
      </c>
      <c r="CY196" s="6" t="s">
        <v>4</v>
      </c>
      <c r="CZ196" s="6" t="s">
        <v>4</v>
      </c>
      <c r="DA196" s="6"/>
      <c r="DB196" s="6" t="s">
        <v>4</v>
      </c>
      <c r="DC196" s="6" t="s">
        <v>4</v>
      </c>
      <c r="DD196" s="6" t="s">
        <v>4</v>
      </c>
      <c r="DE196" s="6"/>
      <c r="DF196" s="6"/>
      <c r="DG196" s="6"/>
      <c r="DH196" s="6"/>
      <c r="DI196" s="6" t="s">
        <v>4</v>
      </c>
      <c r="DJ196" s="6"/>
      <c r="DK196" s="6"/>
      <c r="DL196" s="6"/>
      <c r="DM196" s="6"/>
      <c r="DN196" s="6" t="s">
        <v>4</v>
      </c>
      <c r="DO196" s="6"/>
      <c r="DP196" s="6"/>
      <c r="DQ196" s="6"/>
      <c r="DR196" s="6"/>
      <c r="DS196" s="6"/>
      <c r="DT196" s="6"/>
      <c r="DU196" s="6"/>
      <c r="DV196" s="6"/>
      <c r="DW196" s="12">
        <f>[1]!Tableau5102[[#This Row],[Variable45]]</f>
        <v>1</v>
      </c>
      <c r="DX196" s="12">
        <f>[1]!Tableau5102[[#This Row],[Variable46]]</f>
        <v>0</v>
      </c>
      <c r="DY196" s="12">
        <v>1</v>
      </c>
      <c r="DZ196" s="6">
        <v>1</v>
      </c>
      <c r="EA196" s="6">
        <v>3</v>
      </c>
      <c r="EB196" s="6">
        <v>4</v>
      </c>
      <c r="EC196" s="12" t="s">
        <v>1021</v>
      </c>
    </row>
    <row r="197" spans="1:133" s="12" customFormat="1">
      <c r="A197" s="12" t="s">
        <v>1019</v>
      </c>
      <c r="B197" s="13" t="s">
        <v>831</v>
      </c>
      <c r="C197" s="13" t="s">
        <v>7</v>
      </c>
      <c r="D197" s="13">
        <v>2</v>
      </c>
      <c r="E197" s="13" t="s">
        <v>14</v>
      </c>
      <c r="F197" s="13">
        <v>1</v>
      </c>
      <c r="G197" s="6" t="s">
        <v>832</v>
      </c>
      <c r="H197" s="6">
        <v>1</v>
      </c>
      <c r="I197" s="6">
        <v>1</v>
      </c>
      <c r="J197" s="6" t="s">
        <v>4</v>
      </c>
      <c r="K197" s="6">
        <v>1</v>
      </c>
      <c r="L197" s="6">
        <v>1</v>
      </c>
      <c r="M197" s="6">
        <v>1</v>
      </c>
      <c r="N197" s="6">
        <v>0</v>
      </c>
      <c r="O197" s="6">
        <v>0</v>
      </c>
      <c r="P197" s="6">
        <v>1</v>
      </c>
      <c r="Q197" s="6">
        <v>1</v>
      </c>
      <c r="R197" s="6" t="s">
        <v>4</v>
      </c>
      <c r="S197" s="6">
        <v>3</v>
      </c>
      <c r="T197" s="6">
        <v>0</v>
      </c>
      <c r="U197" s="13">
        <v>1</v>
      </c>
      <c r="V197" s="6">
        <v>1</v>
      </c>
      <c r="W197" s="6">
        <v>1</v>
      </c>
      <c r="X197" s="6">
        <v>0</v>
      </c>
      <c r="Y197" s="6">
        <v>3</v>
      </c>
      <c r="Z197" s="6">
        <v>4</v>
      </c>
      <c r="AA197" s="6">
        <v>1</v>
      </c>
      <c r="AB197" s="6">
        <v>0</v>
      </c>
      <c r="AC197" s="6">
        <v>0</v>
      </c>
      <c r="AD197" s="6">
        <v>3</v>
      </c>
      <c r="AE197" s="6">
        <v>0</v>
      </c>
      <c r="AF197" s="6" t="s">
        <v>4</v>
      </c>
      <c r="AG197" s="6" t="s">
        <v>833</v>
      </c>
      <c r="AH197" s="6">
        <v>2023</v>
      </c>
      <c r="AI197" s="6" t="s">
        <v>4</v>
      </c>
      <c r="AJ197" s="6">
        <v>1</v>
      </c>
      <c r="AK197" s="6">
        <v>0</v>
      </c>
      <c r="AL197" s="6">
        <v>1</v>
      </c>
      <c r="AM197" s="6" t="s">
        <v>4</v>
      </c>
      <c r="AN197" s="6">
        <v>0</v>
      </c>
      <c r="AO197" s="6" t="s">
        <v>4</v>
      </c>
      <c r="AP197" s="6">
        <v>0</v>
      </c>
      <c r="AQ197" s="6" t="s">
        <v>4</v>
      </c>
      <c r="AR197" s="35">
        <v>1</v>
      </c>
      <c r="AS197" s="68" t="s">
        <v>627</v>
      </c>
      <c r="AT197" s="6">
        <v>1</v>
      </c>
      <c r="AU197" s="6">
        <v>1</v>
      </c>
      <c r="AV197" s="6">
        <v>1</v>
      </c>
      <c r="AW197" s="6">
        <v>1</v>
      </c>
      <c r="AX197" s="6" t="s">
        <v>834</v>
      </c>
      <c r="AY197" s="6">
        <v>1</v>
      </c>
      <c r="AZ197" s="6">
        <v>1</v>
      </c>
      <c r="BA197" s="6">
        <v>1</v>
      </c>
      <c r="BB197" s="6">
        <v>0</v>
      </c>
      <c r="BC197" s="6" t="s">
        <v>4</v>
      </c>
      <c r="BD197" s="6">
        <v>2.2556197068656858</v>
      </c>
      <c r="BE197" s="6">
        <v>17.62693976100682</v>
      </c>
      <c r="BF197" s="6">
        <v>37.695194471921013</v>
      </c>
      <c r="BG197" s="6">
        <v>32.024121487661311</v>
      </c>
      <c r="BH197" s="6">
        <v>10.398124572545161</v>
      </c>
      <c r="BI197" s="6">
        <v>99.390687750237888</v>
      </c>
      <c r="BJ197" s="6" t="s">
        <v>4</v>
      </c>
      <c r="BK197" s="6">
        <v>0.48103207950214738</v>
      </c>
      <c r="BL197" s="6">
        <v>51.838328529383958</v>
      </c>
      <c r="BM197" s="6">
        <v>38.766725069799968</v>
      </c>
      <c r="BN197" s="6">
        <v>6.4008553359878748</v>
      </c>
      <c r="BO197" s="6">
        <v>2.5130589853260519</v>
      </c>
      <c r="BP197" s="6" t="s">
        <v>4</v>
      </c>
      <c r="BQ197" s="6">
        <v>0</v>
      </c>
      <c r="BR197" s="6">
        <v>12.691019598076419</v>
      </c>
      <c r="BS197" s="6">
        <v>37.229541040355933</v>
      </c>
      <c r="BT197" s="6">
        <v>16.896173546568729</v>
      </c>
      <c r="BU197" s="6">
        <v>33.183265814998919</v>
      </c>
      <c r="BV197" s="6" t="s">
        <v>4</v>
      </c>
      <c r="BW197" s="6">
        <v>0.28295608509538528</v>
      </c>
      <c r="BX197" s="6">
        <v>92.691234189658971</v>
      </c>
      <c r="BY197" s="6">
        <v>5.3212841695467681</v>
      </c>
      <c r="BZ197" s="6">
        <v>0</v>
      </c>
      <c r="CA197" s="6">
        <v>1.704525555698873</v>
      </c>
      <c r="CB197" s="22" t="s">
        <v>4</v>
      </c>
      <c r="CC197" s="22" t="s">
        <v>4</v>
      </c>
      <c r="CD197" s="22" t="s">
        <v>4</v>
      </c>
      <c r="CE197" s="22" t="s">
        <v>4</v>
      </c>
      <c r="CF197" s="8" t="s">
        <v>4</v>
      </c>
      <c r="CG197" s="8" t="s">
        <v>4</v>
      </c>
      <c r="CH197" s="23" t="s">
        <v>4</v>
      </c>
      <c r="CI197" s="23" t="s">
        <v>4</v>
      </c>
      <c r="CJ197" s="6" t="s">
        <v>4</v>
      </c>
      <c r="CK197" s="6" t="s">
        <v>4</v>
      </c>
      <c r="CL197" s="6" t="s">
        <v>4</v>
      </c>
      <c r="CM197" s="6" t="s">
        <v>4</v>
      </c>
      <c r="CN197" s="6" t="s">
        <v>4</v>
      </c>
      <c r="CO197" s="6" t="s">
        <v>4</v>
      </c>
      <c r="CP197" s="6" t="s">
        <v>4</v>
      </c>
      <c r="CQ197" s="6" t="s">
        <v>4</v>
      </c>
      <c r="CR197" s="6" t="s">
        <v>4</v>
      </c>
      <c r="CS197" s="6" t="s">
        <v>4</v>
      </c>
      <c r="CT197" s="6" t="s">
        <v>4</v>
      </c>
      <c r="CU197" s="6" t="s">
        <v>4</v>
      </c>
      <c r="CV197" s="6" t="s">
        <v>4</v>
      </c>
      <c r="CW197" s="6" t="s">
        <v>4</v>
      </c>
      <c r="CX197" s="6" t="s">
        <v>4</v>
      </c>
      <c r="CY197" s="6" t="s">
        <v>4</v>
      </c>
      <c r="CZ197" s="6" t="s">
        <v>4</v>
      </c>
      <c r="DA197" s="6">
        <v>27.34011599766167</v>
      </c>
      <c r="DB197" s="6" t="s">
        <v>4</v>
      </c>
      <c r="DC197" s="6" t="s">
        <v>4</v>
      </c>
      <c r="DD197" s="6" t="s">
        <v>4</v>
      </c>
      <c r="DE197" s="6">
        <v>5.4262868154291786</v>
      </c>
      <c r="DF197" s="6">
        <v>18.441293885575512</v>
      </c>
      <c r="DG197" s="6">
        <v>34.712337113658329</v>
      </c>
      <c r="DH197" s="6">
        <v>39.989944945943471</v>
      </c>
      <c r="DI197" s="6" t="s">
        <v>4</v>
      </c>
      <c r="DJ197" s="6">
        <v>99.074054068721779</v>
      </c>
      <c r="DK197" s="6">
        <v>0.92594593127821745</v>
      </c>
      <c r="DL197" s="6">
        <v>0</v>
      </c>
      <c r="DM197" s="6">
        <v>0</v>
      </c>
      <c r="DN197" s="6" t="s">
        <v>4</v>
      </c>
      <c r="DO197" s="6">
        <v>28.467771719191489</v>
      </c>
      <c r="DP197" s="6">
        <v>5.6231026255890413</v>
      </c>
      <c r="DQ197" s="6">
        <v>7.8829953568647362</v>
      </c>
      <c r="DR197" s="6">
        <v>1.7852554710838071</v>
      </c>
      <c r="DS197" s="6">
        <v>13.523944941122201</v>
      </c>
      <c r="DT197" s="6">
        <v>2.9590004163243959</v>
      </c>
      <c r="DU197" s="6">
        <v>8.6317698118597121</v>
      </c>
      <c r="DV197" s="6">
        <v>2.253453209654523</v>
      </c>
      <c r="DW197" s="12">
        <f>[1]!Tableau5102[[#This Row],[Variable45]]</f>
        <v>0</v>
      </c>
      <c r="DX197" s="12">
        <f>[1]!Tableau5102[[#This Row],[Variable46]]</f>
        <v>1</v>
      </c>
      <c r="DY197" s="12">
        <v>1</v>
      </c>
      <c r="DZ197" s="6">
        <v>1</v>
      </c>
      <c r="EA197" s="6">
        <v>1</v>
      </c>
      <c r="EB197" s="6">
        <v>4</v>
      </c>
      <c r="EC197" s="12" t="s">
        <v>1021</v>
      </c>
    </row>
    <row r="198" spans="1:133" s="12" customFormat="1">
      <c r="A198" s="12" t="s">
        <v>1019</v>
      </c>
      <c r="B198" s="1" t="s">
        <v>835</v>
      </c>
      <c r="C198" s="2" t="s">
        <v>13</v>
      </c>
      <c r="D198" s="2">
        <v>4</v>
      </c>
      <c r="E198" s="2" t="s">
        <v>31</v>
      </c>
      <c r="F198" s="2">
        <v>3</v>
      </c>
      <c r="G198" s="4" t="s">
        <v>29</v>
      </c>
      <c r="H198" s="4">
        <v>1</v>
      </c>
      <c r="I198" s="4">
        <v>1</v>
      </c>
      <c r="J198" s="4" t="s">
        <v>4</v>
      </c>
      <c r="K198" s="4">
        <v>1</v>
      </c>
      <c r="L198" s="4">
        <v>1</v>
      </c>
      <c r="M198" s="4">
        <v>1</v>
      </c>
      <c r="N198" s="4">
        <v>1</v>
      </c>
      <c r="O198" s="4">
        <v>1</v>
      </c>
      <c r="P198" s="4">
        <v>1</v>
      </c>
      <c r="Q198" s="4">
        <v>1</v>
      </c>
      <c r="R198" s="4" t="s">
        <v>836</v>
      </c>
      <c r="S198" s="6">
        <v>2</v>
      </c>
      <c r="T198" s="6">
        <v>0</v>
      </c>
      <c r="U198" s="2">
        <v>0</v>
      </c>
      <c r="V198" s="4">
        <v>0</v>
      </c>
      <c r="W198" s="4">
        <v>3</v>
      </c>
      <c r="X198" s="4">
        <v>0</v>
      </c>
      <c r="Y198" s="4">
        <v>1</v>
      </c>
      <c r="Z198" s="4">
        <v>1</v>
      </c>
      <c r="AA198" s="4">
        <v>3</v>
      </c>
      <c r="AB198" s="4">
        <v>0</v>
      </c>
      <c r="AC198" s="4">
        <v>1</v>
      </c>
      <c r="AD198" s="4">
        <v>1</v>
      </c>
      <c r="AE198" s="4">
        <v>0</v>
      </c>
      <c r="AF198" s="4">
        <v>0</v>
      </c>
      <c r="AG198" s="4" t="s">
        <v>4</v>
      </c>
      <c r="AH198" s="4" t="s">
        <v>4</v>
      </c>
      <c r="AI198" s="4" t="s">
        <v>4</v>
      </c>
      <c r="AJ198" s="4">
        <v>0</v>
      </c>
      <c r="AK198" s="4">
        <v>0</v>
      </c>
      <c r="AL198" s="4">
        <v>0</v>
      </c>
      <c r="AM198" s="4">
        <v>1</v>
      </c>
      <c r="AN198" s="4">
        <v>1</v>
      </c>
      <c r="AO198" s="4">
        <v>0</v>
      </c>
      <c r="AP198" s="4">
        <v>1</v>
      </c>
      <c r="AQ198" s="4">
        <v>1</v>
      </c>
      <c r="AR198" s="4">
        <v>1</v>
      </c>
      <c r="AS198" s="4">
        <v>0</v>
      </c>
      <c r="AT198" s="4">
        <v>0</v>
      </c>
      <c r="AU198" s="4">
        <v>0</v>
      </c>
      <c r="AV198" s="4">
        <v>1</v>
      </c>
      <c r="AW198" s="4">
        <v>1</v>
      </c>
      <c r="AX198" s="4" t="s">
        <v>837</v>
      </c>
      <c r="AY198" s="4">
        <v>2</v>
      </c>
      <c r="AZ198" s="4">
        <v>0</v>
      </c>
      <c r="BA198" s="6">
        <v>0</v>
      </c>
      <c r="BB198" s="6">
        <v>1</v>
      </c>
      <c r="BC198" s="4">
        <v>89.587743689999996</v>
      </c>
      <c r="BD198" s="4">
        <v>1.1376414E-2</v>
      </c>
      <c r="BE198" s="4">
        <v>6.218720781</v>
      </c>
      <c r="BF198" s="4">
        <v>23.89342624</v>
      </c>
      <c r="BG198" s="4">
        <v>41.212215309999998</v>
      </c>
      <c r="BH198" s="4">
        <v>28.664261249999999</v>
      </c>
      <c r="BI198" s="4">
        <v>99.958334620000002</v>
      </c>
      <c r="BJ198" s="4">
        <v>84.490082900000004</v>
      </c>
      <c r="BK198" s="4">
        <v>0</v>
      </c>
      <c r="BL198" s="4">
        <v>3.925059885</v>
      </c>
      <c r="BM198" s="4">
        <v>35.970089620000003</v>
      </c>
      <c r="BN198" s="4">
        <v>37.994465509999998</v>
      </c>
      <c r="BO198" s="4">
        <v>22.11038499</v>
      </c>
      <c r="BP198" s="4">
        <v>85.89088898</v>
      </c>
      <c r="BQ198" s="4">
        <v>0</v>
      </c>
      <c r="BR198" s="4">
        <v>13.450991699999999</v>
      </c>
      <c r="BS198" s="4">
        <v>55.779308970000002</v>
      </c>
      <c r="BT198" s="4">
        <v>16.330360890000001</v>
      </c>
      <c r="BU198" s="4">
        <v>14.439338429999999</v>
      </c>
      <c r="BV198" s="4">
        <v>89.916136699999996</v>
      </c>
      <c r="BW198" s="4">
        <v>1.9986365999999998E-2</v>
      </c>
      <c r="BX198" s="4">
        <v>39.585944419999997</v>
      </c>
      <c r="BY198" s="4">
        <v>37.490889070000001</v>
      </c>
      <c r="BZ198" s="4">
        <v>14.24186937</v>
      </c>
      <c r="CA198" s="4">
        <v>8.6613107710000001</v>
      </c>
      <c r="CB198" s="59">
        <v>0</v>
      </c>
      <c r="CC198" s="59">
        <v>0.6</v>
      </c>
      <c r="CD198" s="59">
        <v>50.4</v>
      </c>
      <c r="CE198" s="59">
        <v>39</v>
      </c>
      <c r="CF198" s="60">
        <v>10.1</v>
      </c>
      <c r="CG198" s="8" t="s">
        <v>4</v>
      </c>
      <c r="CH198" s="9" t="s">
        <v>4</v>
      </c>
      <c r="CI198" s="10" t="s">
        <v>4</v>
      </c>
      <c r="CJ198" s="4" t="s">
        <v>4</v>
      </c>
      <c r="CK198" s="4" t="s">
        <v>4</v>
      </c>
      <c r="CL198" s="4" t="s">
        <v>4</v>
      </c>
      <c r="CM198" s="4" t="s">
        <v>4</v>
      </c>
      <c r="CN198" s="4" t="s">
        <v>4</v>
      </c>
      <c r="CO198" s="4" t="s">
        <v>4</v>
      </c>
      <c r="CP198" s="4" t="s">
        <v>4</v>
      </c>
      <c r="CQ198" s="4" t="s">
        <v>4</v>
      </c>
      <c r="CR198" s="4" t="s">
        <v>4</v>
      </c>
      <c r="CS198" s="4" t="s">
        <v>4</v>
      </c>
      <c r="CT198" s="4" t="s">
        <v>4</v>
      </c>
      <c r="CU198" s="4" t="s">
        <v>4</v>
      </c>
      <c r="CV198" s="4" t="s">
        <v>4</v>
      </c>
      <c r="CW198" s="4" t="s">
        <v>4</v>
      </c>
      <c r="CX198" s="4" t="s">
        <v>4</v>
      </c>
      <c r="CY198" s="4" t="s">
        <v>4</v>
      </c>
      <c r="CZ198" s="4">
        <v>78.047791340000003</v>
      </c>
      <c r="DA198" s="4">
        <v>36.389511429999999</v>
      </c>
      <c r="DB198" s="4">
        <v>68.133660169999999</v>
      </c>
      <c r="DC198" s="4">
        <v>80.954036909999999</v>
      </c>
      <c r="DD198" s="4">
        <v>48.29200135</v>
      </c>
      <c r="DE198" s="4">
        <v>13.070900440000001</v>
      </c>
      <c r="DF198" s="4">
        <v>27.042743470000001</v>
      </c>
      <c r="DG198" s="4">
        <v>10.00935316</v>
      </c>
      <c r="DH198" s="4">
        <v>38.724196169999999</v>
      </c>
      <c r="DI198" s="4">
        <v>58.427843269999997</v>
      </c>
      <c r="DJ198" s="4">
        <v>30.394503189999998</v>
      </c>
      <c r="DK198" s="4">
        <v>15.372301589999999</v>
      </c>
      <c r="DL198" s="4">
        <v>16.250250529999999</v>
      </c>
      <c r="DM198" s="4">
        <v>31.247707399999999</v>
      </c>
      <c r="DN198" s="4">
        <v>61.148884019999997</v>
      </c>
      <c r="DO198" s="4">
        <v>17.144231860000001</v>
      </c>
      <c r="DP198" s="4">
        <v>9.8783992190000003</v>
      </c>
      <c r="DQ198" s="4">
        <v>36.815046819999999</v>
      </c>
      <c r="DR198" s="4">
        <v>29.969511220000001</v>
      </c>
      <c r="DS198" s="4">
        <v>19.806842329999998</v>
      </c>
      <c r="DT198" s="4">
        <v>9.6192830520000001</v>
      </c>
      <c r="DU198" s="4">
        <v>37.478525349999998</v>
      </c>
      <c r="DV198" s="11">
        <v>28.538259629999999</v>
      </c>
      <c r="DW198" s="12">
        <f>[1]!Tableau5102[[#This Row],[Variable45]]</f>
        <v>1</v>
      </c>
      <c r="DX198" s="12">
        <f>[1]!Tableau5102[[#This Row],[Variable46]]</f>
        <v>0</v>
      </c>
      <c r="DY198" s="12">
        <v>1</v>
      </c>
      <c r="DZ198" s="4">
        <v>1</v>
      </c>
      <c r="EA198" s="4">
        <v>3</v>
      </c>
      <c r="EB198" s="4">
        <v>1</v>
      </c>
      <c r="EC198" s="12" t="s">
        <v>1021</v>
      </c>
    </row>
    <row r="199" spans="1:133" s="12" customFormat="1">
      <c r="A199" s="12" t="s">
        <v>1019</v>
      </c>
      <c r="B199" s="13" t="s">
        <v>838</v>
      </c>
      <c r="C199" s="13" t="s">
        <v>7</v>
      </c>
      <c r="D199" s="13">
        <v>2</v>
      </c>
      <c r="E199" s="13" t="s">
        <v>31</v>
      </c>
      <c r="F199" s="13">
        <v>3</v>
      </c>
      <c r="G199" s="6" t="s">
        <v>839</v>
      </c>
      <c r="H199" s="6">
        <v>1</v>
      </c>
      <c r="I199" s="6">
        <v>1</v>
      </c>
      <c r="J199" s="6">
        <v>1</v>
      </c>
      <c r="K199" s="6">
        <v>0</v>
      </c>
      <c r="L199" s="6">
        <v>1</v>
      </c>
      <c r="M199" s="6">
        <v>1</v>
      </c>
      <c r="N199" s="6">
        <v>0</v>
      </c>
      <c r="O199" s="6">
        <v>1</v>
      </c>
      <c r="P199" s="6">
        <v>1</v>
      </c>
      <c r="Q199" s="6">
        <v>1</v>
      </c>
      <c r="R199" s="6" t="s">
        <v>4</v>
      </c>
      <c r="S199" s="6">
        <v>2</v>
      </c>
      <c r="T199" s="6">
        <v>0</v>
      </c>
      <c r="U199" s="13">
        <v>1</v>
      </c>
      <c r="V199" s="6">
        <v>1</v>
      </c>
      <c r="W199" s="6">
        <v>3</v>
      </c>
      <c r="X199" s="6">
        <v>0</v>
      </c>
      <c r="Y199" s="6">
        <v>3</v>
      </c>
      <c r="Z199" s="6">
        <v>2</v>
      </c>
      <c r="AA199" s="6">
        <v>2</v>
      </c>
      <c r="AB199" s="6">
        <v>0</v>
      </c>
      <c r="AC199" s="6">
        <v>0</v>
      </c>
      <c r="AD199" s="6">
        <v>4</v>
      </c>
      <c r="AE199" s="6">
        <v>1</v>
      </c>
      <c r="AF199" s="6">
        <v>1</v>
      </c>
      <c r="AG199" s="6" t="s">
        <v>840</v>
      </c>
      <c r="AH199" s="6">
        <v>2024</v>
      </c>
      <c r="AI199" s="6" t="s">
        <v>4</v>
      </c>
      <c r="AJ199" s="6">
        <v>1</v>
      </c>
      <c r="AK199" s="6">
        <v>0</v>
      </c>
      <c r="AL199" s="6">
        <v>0</v>
      </c>
      <c r="AM199" s="6">
        <v>1</v>
      </c>
      <c r="AN199" s="6">
        <v>0</v>
      </c>
      <c r="AO199" s="6">
        <v>1</v>
      </c>
      <c r="AP199" s="6">
        <v>1</v>
      </c>
      <c r="AQ199" s="6">
        <v>0</v>
      </c>
      <c r="AR199" s="6">
        <v>1</v>
      </c>
      <c r="AS199" s="6">
        <v>1</v>
      </c>
      <c r="AT199" s="6">
        <v>0</v>
      </c>
      <c r="AU199" s="6">
        <v>1</v>
      </c>
      <c r="AV199" s="6">
        <v>1</v>
      </c>
      <c r="AW199" s="6">
        <v>1</v>
      </c>
      <c r="AX199" s="6" t="s">
        <v>841</v>
      </c>
      <c r="AY199" s="6">
        <v>1</v>
      </c>
      <c r="AZ199" s="6">
        <v>1</v>
      </c>
      <c r="BA199" s="6">
        <v>1</v>
      </c>
      <c r="BB199" s="6">
        <v>0</v>
      </c>
      <c r="BC199" s="6">
        <v>77.612742244367183</v>
      </c>
      <c r="BD199" s="6"/>
      <c r="BE199" s="6"/>
      <c r="BF199" s="6"/>
      <c r="BG199" s="6"/>
      <c r="BH199" s="6"/>
      <c r="BI199" s="6"/>
      <c r="BJ199" s="6">
        <v>66.348602373023851</v>
      </c>
      <c r="BK199" s="6"/>
      <c r="BL199" s="6"/>
      <c r="BM199" s="6"/>
      <c r="BN199" s="6"/>
      <c r="BO199" s="6"/>
      <c r="BP199" s="6">
        <v>67.005461150071781</v>
      </c>
      <c r="BQ199" s="6"/>
      <c r="BR199" s="6"/>
      <c r="BS199" s="6"/>
      <c r="BT199" s="6"/>
      <c r="BU199" s="6"/>
      <c r="BV199" s="6">
        <v>75.900840615690754</v>
      </c>
      <c r="BW199" s="6"/>
      <c r="BX199" s="6"/>
      <c r="BY199" s="6"/>
      <c r="BZ199" s="6"/>
      <c r="CA199" s="6"/>
      <c r="CB199" s="24">
        <v>0.49648853370387142</v>
      </c>
      <c r="CC199" s="24">
        <v>0.46860475128906431</v>
      </c>
      <c r="CD199" s="24">
        <v>50.38279931695164</v>
      </c>
      <c r="CE199" s="24">
        <v>44.028551732493902</v>
      </c>
      <c r="CF199" s="25">
        <v>4.6235556655615246</v>
      </c>
      <c r="CG199" s="23">
        <v>1</v>
      </c>
      <c r="CH199" s="23" t="s">
        <v>62</v>
      </c>
      <c r="CI199" s="23" t="s">
        <v>62</v>
      </c>
      <c r="CJ199" s="6">
        <v>0</v>
      </c>
      <c r="CK199" s="6">
        <v>0</v>
      </c>
      <c r="CL199" s="6">
        <v>1</v>
      </c>
      <c r="CM199" s="6">
        <v>0</v>
      </c>
      <c r="CN199" s="6" t="s">
        <v>62</v>
      </c>
      <c r="CO199" s="6" t="s">
        <v>62</v>
      </c>
      <c r="CP199" s="6" t="s">
        <v>62</v>
      </c>
      <c r="CQ199" s="6" t="s">
        <v>62</v>
      </c>
      <c r="CR199" s="6" t="s">
        <v>62</v>
      </c>
      <c r="CS199" s="6" t="s">
        <v>62</v>
      </c>
      <c r="CT199" s="6" t="s">
        <v>62</v>
      </c>
      <c r="CU199" s="6">
        <v>34731.955663659115</v>
      </c>
      <c r="CV199" s="6" t="s">
        <v>63</v>
      </c>
      <c r="CW199" s="6" t="s">
        <v>139</v>
      </c>
      <c r="CX199" s="6" t="s">
        <v>62</v>
      </c>
      <c r="CY199" s="6" t="s">
        <v>62</v>
      </c>
      <c r="CZ199" s="6">
        <v>14.76833470182301</v>
      </c>
      <c r="DA199" s="6"/>
      <c r="DB199" s="6">
        <v>9.4850901292395076</v>
      </c>
      <c r="DC199" s="6">
        <v>26.863513397386821</v>
      </c>
      <c r="DD199" s="6">
        <v>99.256563966264707</v>
      </c>
      <c r="DE199" s="6"/>
      <c r="DF199" s="6"/>
      <c r="DG199" s="6"/>
      <c r="DH199" s="6"/>
      <c r="DI199" s="6">
        <v>99.722713811897933</v>
      </c>
      <c r="DJ199" s="6"/>
      <c r="DK199" s="6"/>
      <c r="DL199" s="6"/>
      <c r="DM199" s="6"/>
      <c r="DN199" s="6">
        <v>97.693520172721051</v>
      </c>
      <c r="DO199" s="6"/>
      <c r="DP199" s="6"/>
      <c r="DQ199" s="6"/>
      <c r="DR199" s="6"/>
      <c r="DS199" s="6"/>
      <c r="DT199" s="6"/>
      <c r="DU199" s="6"/>
      <c r="DV199" s="6"/>
      <c r="DW199" s="12">
        <f>[1]!Tableau5102[[#This Row],[Variable45]]</f>
        <v>0</v>
      </c>
      <c r="DX199" s="12">
        <f>[1]!Tableau5102[[#This Row],[Variable46]]</f>
        <v>1</v>
      </c>
      <c r="DY199" s="12">
        <v>1</v>
      </c>
      <c r="DZ199" s="6">
        <v>1</v>
      </c>
      <c r="EA199" s="6">
        <v>3</v>
      </c>
      <c r="EB199" s="6">
        <v>2</v>
      </c>
      <c r="EC199" s="12" t="s">
        <v>1021</v>
      </c>
    </row>
    <row r="200" spans="1:133" s="12" customFormat="1">
      <c r="A200" s="12" t="s">
        <v>1019</v>
      </c>
      <c r="B200" s="13" t="s">
        <v>842</v>
      </c>
      <c r="C200" s="13" t="s">
        <v>7</v>
      </c>
      <c r="D200" s="13">
        <v>2</v>
      </c>
      <c r="E200" s="13" t="s">
        <v>31</v>
      </c>
      <c r="F200" s="13">
        <v>3</v>
      </c>
      <c r="G200" s="6" t="s">
        <v>624</v>
      </c>
      <c r="H200" s="6">
        <v>1</v>
      </c>
      <c r="I200" s="6">
        <v>1</v>
      </c>
      <c r="J200" s="6" t="s">
        <v>4</v>
      </c>
      <c r="K200" s="6">
        <v>1</v>
      </c>
      <c r="L200" s="6">
        <v>1</v>
      </c>
      <c r="M200" s="6">
        <v>1</v>
      </c>
      <c r="N200" s="6">
        <v>1</v>
      </c>
      <c r="O200" s="6">
        <v>1</v>
      </c>
      <c r="P200" s="6">
        <v>1</v>
      </c>
      <c r="Q200" s="6">
        <v>1</v>
      </c>
      <c r="R200" s="6" t="s">
        <v>4</v>
      </c>
      <c r="S200" s="6">
        <v>2</v>
      </c>
      <c r="T200" s="6">
        <v>0</v>
      </c>
      <c r="U200" s="13">
        <v>1</v>
      </c>
      <c r="V200" s="6">
        <v>1</v>
      </c>
      <c r="W200" s="6">
        <v>3</v>
      </c>
      <c r="X200" s="30">
        <v>1</v>
      </c>
      <c r="Y200" s="6">
        <v>3</v>
      </c>
      <c r="Z200" s="6">
        <v>2</v>
      </c>
      <c r="AA200" s="6">
        <v>2</v>
      </c>
      <c r="AB200" s="6">
        <v>0</v>
      </c>
      <c r="AC200" s="6">
        <v>0</v>
      </c>
      <c r="AD200" s="6">
        <v>4</v>
      </c>
      <c r="AE200" s="6">
        <v>1</v>
      </c>
      <c r="AF200" s="6">
        <v>1</v>
      </c>
      <c r="AG200" s="6" t="s">
        <v>843</v>
      </c>
      <c r="AH200" s="6">
        <v>2020</v>
      </c>
      <c r="AI200" s="6" t="s">
        <v>4</v>
      </c>
      <c r="AJ200" s="6">
        <v>1</v>
      </c>
      <c r="AK200" s="6">
        <v>1</v>
      </c>
      <c r="AL200" s="6">
        <v>1</v>
      </c>
      <c r="AM200" s="6">
        <v>1</v>
      </c>
      <c r="AN200" s="6">
        <v>0</v>
      </c>
      <c r="AO200" s="6">
        <v>0</v>
      </c>
      <c r="AP200" s="6">
        <v>1</v>
      </c>
      <c r="AQ200" s="6">
        <v>0</v>
      </c>
      <c r="AR200" s="6">
        <v>0</v>
      </c>
      <c r="AS200" s="6">
        <v>0</v>
      </c>
      <c r="AT200" s="35">
        <v>1</v>
      </c>
      <c r="AU200" s="6">
        <v>0</v>
      </c>
      <c r="AV200" s="6">
        <v>1</v>
      </c>
      <c r="AW200" s="6">
        <v>1</v>
      </c>
      <c r="AX200" s="6" t="s">
        <v>844</v>
      </c>
      <c r="AY200" s="6">
        <v>1</v>
      </c>
      <c r="AZ200" s="6">
        <v>1</v>
      </c>
      <c r="BA200" s="6">
        <v>1</v>
      </c>
      <c r="BB200" s="6">
        <v>0</v>
      </c>
      <c r="BC200" s="6" t="s">
        <v>4</v>
      </c>
      <c r="BD200" s="6"/>
      <c r="BE200" s="6"/>
      <c r="BF200" s="6"/>
      <c r="BG200" s="6"/>
      <c r="BH200" s="6"/>
      <c r="BI200" s="6"/>
      <c r="BJ200" s="6" t="s">
        <v>4</v>
      </c>
      <c r="BK200" s="6"/>
      <c r="BL200" s="6"/>
      <c r="BM200" s="6"/>
      <c r="BN200" s="6"/>
      <c r="BO200" s="6"/>
      <c r="BP200" s="6" t="s">
        <v>4</v>
      </c>
      <c r="BQ200" s="6"/>
      <c r="BR200" s="6"/>
      <c r="BS200" s="6"/>
      <c r="BT200" s="6"/>
      <c r="BU200" s="6"/>
      <c r="BV200" s="6" t="s">
        <v>4</v>
      </c>
      <c r="BW200" s="6"/>
      <c r="BX200" s="6"/>
      <c r="BY200" s="6"/>
      <c r="BZ200" s="6"/>
      <c r="CA200" s="6"/>
      <c r="CB200" s="22" t="s">
        <v>4</v>
      </c>
      <c r="CC200" s="22" t="s">
        <v>4</v>
      </c>
      <c r="CD200" s="22" t="s">
        <v>4</v>
      </c>
      <c r="CE200" s="22" t="s">
        <v>4</v>
      </c>
      <c r="CF200" s="8" t="s">
        <v>4</v>
      </c>
      <c r="CG200" s="8" t="s">
        <v>4</v>
      </c>
      <c r="CH200" s="23" t="s">
        <v>4</v>
      </c>
      <c r="CI200" s="23" t="s">
        <v>4</v>
      </c>
      <c r="CJ200" s="6" t="s">
        <v>4</v>
      </c>
      <c r="CK200" s="6" t="s">
        <v>4</v>
      </c>
      <c r="CL200" s="6" t="s">
        <v>4</v>
      </c>
      <c r="CM200" s="6" t="s">
        <v>4</v>
      </c>
      <c r="CN200" s="6" t="s">
        <v>4</v>
      </c>
      <c r="CO200" s="6" t="s">
        <v>4</v>
      </c>
      <c r="CP200" s="6" t="s">
        <v>4</v>
      </c>
      <c r="CQ200" s="6" t="s">
        <v>4</v>
      </c>
      <c r="CR200" s="6" t="s">
        <v>4</v>
      </c>
      <c r="CS200" s="6" t="s">
        <v>4</v>
      </c>
      <c r="CT200" s="6" t="s">
        <v>4</v>
      </c>
      <c r="CU200" s="6" t="s">
        <v>4</v>
      </c>
      <c r="CV200" s="6" t="s">
        <v>4</v>
      </c>
      <c r="CW200" s="6" t="s">
        <v>4</v>
      </c>
      <c r="CX200" s="6" t="s">
        <v>4</v>
      </c>
      <c r="CY200" s="6" t="s">
        <v>4</v>
      </c>
      <c r="CZ200" s="6" t="s">
        <v>4</v>
      </c>
      <c r="DA200" s="6"/>
      <c r="DB200" s="6" t="s">
        <v>4</v>
      </c>
      <c r="DC200" s="6" t="s">
        <v>4</v>
      </c>
      <c r="DD200" s="6" t="s">
        <v>4</v>
      </c>
      <c r="DE200" s="6"/>
      <c r="DF200" s="6"/>
      <c r="DG200" s="6"/>
      <c r="DH200" s="6"/>
      <c r="DI200" s="6" t="s">
        <v>4</v>
      </c>
      <c r="DJ200" s="6"/>
      <c r="DK200" s="6"/>
      <c r="DL200" s="6"/>
      <c r="DM200" s="6"/>
      <c r="DN200" s="6" t="s">
        <v>4</v>
      </c>
      <c r="DO200" s="6"/>
      <c r="DP200" s="6"/>
      <c r="DQ200" s="6"/>
      <c r="DR200" s="6"/>
      <c r="DS200" s="6"/>
      <c r="DT200" s="6"/>
      <c r="DU200" s="6"/>
      <c r="DV200" s="6"/>
      <c r="DW200" s="12">
        <f>[1]!Tableau5102[[#This Row],[Variable45]]</f>
        <v>1</v>
      </c>
      <c r="DX200" s="12">
        <f>[1]!Tableau5102[[#This Row],[Variable46]]</f>
        <v>0</v>
      </c>
      <c r="DY200" s="12">
        <v>1</v>
      </c>
      <c r="DZ200" s="6">
        <v>1</v>
      </c>
      <c r="EA200" s="6">
        <v>3</v>
      </c>
      <c r="EB200" s="6">
        <v>2</v>
      </c>
      <c r="EC200" s="12" t="s">
        <v>1021</v>
      </c>
    </row>
    <row r="201" spans="1:133" s="12" customFormat="1">
      <c r="A201" s="12" t="s">
        <v>1019</v>
      </c>
      <c r="B201" s="13" t="s">
        <v>845</v>
      </c>
      <c r="C201" s="13" t="s">
        <v>7</v>
      </c>
      <c r="D201" s="13">
        <v>2</v>
      </c>
      <c r="E201" s="13" t="s">
        <v>31</v>
      </c>
      <c r="F201" s="13">
        <v>3</v>
      </c>
      <c r="G201" s="6" t="s">
        <v>839</v>
      </c>
      <c r="H201" s="6">
        <v>1</v>
      </c>
      <c r="I201" s="6">
        <v>3</v>
      </c>
      <c r="J201" s="6" t="s">
        <v>4</v>
      </c>
      <c r="K201" s="6">
        <v>1</v>
      </c>
      <c r="L201" s="6">
        <v>1</v>
      </c>
      <c r="M201" s="6">
        <v>1</v>
      </c>
      <c r="N201" s="6">
        <v>1</v>
      </c>
      <c r="O201" s="6">
        <v>1</v>
      </c>
      <c r="P201" s="6">
        <v>1</v>
      </c>
      <c r="Q201" s="6">
        <v>1</v>
      </c>
      <c r="R201" s="6" t="s">
        <v>846</v>
      </c>
      <c r="S201" s="6">
        <v>2</v>
      </c>
      <c r="T201" s="6">
        <v>1</v>
      </c>
      <c r="U201" s="13">
        <v>1</v>
      </c>
      <c r="V201" s="6">
        <v>1</v>
      </c>
      <c r="W201" s="6">
        <v>1</v>
      </c>
      <c r="X201" s="6">
        <v>0</v>
      </c>
      <c r="Y201" s="6">
        <v>3</v>
      </c>
      <c r="Z201" s="6">
        <v>4</v>
      </c>
      <c r="AA201" s="6">
        <v>2</v>
      </c>
      <c r="AB201" s="6">
        <v>0</v>
      </c>
      <c r="AC201" s="6">
        <v>0</v>
      </c>
      <c r="AD201" s="6">
        <v>4</v>
      </c>
      <c r="AE201" s="6">
        <v>1</v>
      </c>
      <c r="AF201" s="6">
        <v>1</v>
      </c>
      <c r="AG201" s="6" t="s">
        <v>847</v>
      </c>
      <c r="AH201" s="6">
        <v>2024</v>
      </c>
      <c r="AI201" s="6" t="s">
        <v>4</v>
      </c>
      <c r="AJ201" s="6">
        <v>1</v>
      </c>
      <c r="AK201" s="6">
        <v>1</v>
      </c>
      <c r="AL201" s="6">
        <v>1</v>
      </c>
      <c r="AM201" s="6">
        <v>1</v>
      </c>
      <c r="AN201" s="6">
        <v>0</v>
      </c>
      <c r="AO201" s="6">
        <v>0</v>
      </c>
      <c r="AP201" s="6">
        <v>0</v>
      </c>
      <c r="AQ201" s="6">
        <v>0</v>
      </c>
      <c r="AR201" s="6">
        <v>1</v>
      </c>
      <c r="AS201" s="6">
        <v>1</v>
      </c>
      <c r="AT201" s="6">
        <v>0</v>
      </c>
      <c r="AU201" s="6">
        <v>0</v>
      </c>
      <c r="AV201" s="6">
        <v>1</v>
      </c>
      <c r="AW201" s="6">
        <v>1</v>
      </c>
      <c r="AX201" s="6" t="s">
        <v>123</v>
      </c>
      <c r="AY201" s="6">
        <v>4</v>
      </c>
      <c r="AZ201" s="6">
        <v>0</v>
      </c>
      <c r="BA201" s="6">
        <v>1</v>
      </c>
      <c r="BB201" s="6">
        <v>0</v>
      </c>
      <c r="BC201" s="6" t="s">
        <v>4</v>
      </c>
      <c r="BD201" s="6"/>
      <c r="BE201" s="6"/>
      <c r="BF201" s="6"/>
      <c r="BG201" s="6"/>
      <c r="BH201" s="6"/>
      <c r="BI201" s="6"/>
      <c r="BJ201" s="6" t="s">
        <v>4</v>
      </c>
      <c r="BK201" s="6"/>
      <c r="BL201" s="6"/>
      <c r="BM201" s="6"/>
      <c r="BN201" s="6"/>
      <c r="BO201" s="6"/>
      <c r="BP201" s="6" t="s">
        <v>4</v>
      </c>
      <c r="BQ201" s="6"/>
      <c r="BR201" s="6"/>
      <c r="BS201" s="6"/>
      <c r="BT201" s="6"/>
      <c r="BU201" s="6"/>
      <c r="BV201" s="6" t="s">
        <v>4</v>
      </c>
      <c r="BW201" s="6"/>
      <c r="BX201" s="6"/>
      <c r="BY201" s="6"/>
      <c r="BZ201" s="6"/>
      <c r="CA201" s="6"/>
      <c r="CB201" s="22" t="s">
        <v>4</v>
      </c>
      <c r="CC201" s="22" t="s">
        <v>4</v>
      </c>
      <c r="CD201" s="22" t="s">
        <v>4</v>
      </c>
      <c r="CE201" s="22" t="s">
        <v>4</v>
      </c>
      <c r="CF201" s="8" t="s">
        <v>4</v>
      </c>
      <c r="CG201" s="8" t="s">
        <v>4</v>
      </c>
      <c r="CH201" s="23" t="s">
        <v>4</v>
      </c>
      <c r="CI201" s="23" t="s">
        <v>4</v>
      </c>
      <c r="CJ201" s="6" t="s">
        <v>4</v>
      </c>
      <c r="CK201" s="6" t="s">
        <v>4</v>
      </c>
      <c r="CL201" s="6" t="s">
        <v>4</v>
      </c>
      <c r="CM201" s="6" t="s">
        <v>4</v>
      </c>
      <c r="CN201" s="6" t="s">
        <v>4</v>
      </c>
      <c r="CO201" s="6" t="s">
        <v>4</v>
      </c>
      <c r="CP201" s="6" t="s">
        <v>4</v>
      </c>
      <c r="CQ201" s="6" t="s">
        <v>4</v>
      </c>
      <c r="CR201" s="6" t="s">
        <v>4</v>
      </c>
      <c r="CS201" s="6" t="s">
        <v>4</v>
      </c>
      <c r="CT201" s="6" t="s">
        <v>4</v>
      </c>
      <c r="CU201" s="6" t="s">
        <v>4</v>
      </c>
      <c r="CV201" s="6" t="s">
        <v>4</v>
      </c>
      <c r="CW201" s="6" t="s">
        <v>4</v>
      </c>
      <c r="CX201" s="6" t="s">
        <v>4</v>
      </c>
      <c r="CY201" s="6" t="s">
        <v>4</v>
      </c>
      <c r="CZ201" s="6" t="s">
        <v>4</v>
      </c>
      <c r="DA201" s="6"/>
      <c r="DB201" s="6" t="s">
        <v>4</v>
      </c>
      <c r="DC201" s="6" t="s">
        <v>4</v>
      </c>
      <c r="DD201" s="6" t="s">
        <v>4</v>
      </c>
      <c r="DE201" s="6"/>
      <c r="DF201" s="6"/>
      <c r="DG201" s="6"/>
      <c r="DH201" s="6"/>
      <c r="DI201" s="6" t="s">
        <v>4</v>
      </c>
      <c r="DJ201" s="6"/>
      <c r="DK201" s="6"/>
      <c r="DL201" s="6"/>
      <c r="DM201" s="6"/>
      <c r="DN201" s="6" t="s">
        <v>4</v>
      </c>
      <c r="DO201" s="6"/>
      <c r="DP201" s="6"/>
      <c r="DQ201" s="6"/>
      <c r="DR201" s="6"/>
      <c r="DS201" s="6"/>
      <c r="DT201" s="6"/>
      <c r="DU201" s="6"/>
      <c r="DV201" s="6"/>
      <c r="DW201" s="12">
        <f>[1]!Tableau5102[[#This Row],[Variable45]]</f>
        <v>1</v>
      </c>
      <c r="DX201" s="12">
        <f>[1]!Tableau5102[[#This Row],[Variable46]]</f>
        <v>0</v>
      </c>
      <c r="DY201" s="12">
        <v>1</v>
      </c>
      <c r="DZ201" s="6">
        <v>1</v>
      </c>
      <c r="EA201" s="6">
        <v>1</v>
      </c>
      <c r="EB201" s="6">
        <v>4</v>
      </c>
      <c r="EC201" s="12" t="s">
        <v>1021</v>
      </c>
    </row>
    <row r="202" spans="1:133" s="12" customFormat="1" ht="15" customHeight="1">
      <c r="A202" s="12" t="s">
        <v>1019</v>
      </c>
      <c r="B202" s="13" t="s">
        <v>848</v>
      </c>
      <c r="C202" s="13" t="s">
        <v>7</v>
      </c>
      <c r="D202" s="13">
        <v>2</v>
      </c>
      <c r="E202" s="13" t="s">
        <v>31</v>
      </c>
      <c r="F202" s="13">
        <v>3</v>
      </c>
      <c r="G202" s="6" t="s">
        <v>839</v>
      </c>
      <c r="H202" s="6">
        <v>1</v>
      </c>
      <c r="I202" s="6">
        <v>1</v>
      </c>
      <c r="J202" s="6">
        <v>1</v>
      </c>
      <c r="K202" s="6">
        <v>1</v>
      </c>
      <c r="L202" s="6">
        <v>1</v>
      </c>
      <c r="M202" s="6">
        <v>0</v>
      </c>
      <c r="N202" s="6">
        <v>1</v>
      </c>
      <c r="O202" s="6">
        <v>1</v>
      </c>
      <c r="P202" s="6">
        <v>1</v>
      </c>
      <c r="Q202" s="6">
        <v>1</v>
      </c>
      <c r="R202" s="6" t="s">
        <v>849</v>
      </c>
      <c r="S202" s="6">
        <v>2</v>
      </c>
      <c r="T202" s="6">
        <v>1</v>
      </c>
      <c r="U202" s="13">
        <v>1</v>
      </c>
      <c r="V202" s="6">
        <v>1</v>
      </c>
      <c r="W202" s="6">
        <v>3</v>
      </c>
      <c r="X202" s="6">
        <v>0</v>
      </c>
      <c r="Y202" s="6">
        <v>3</v>
      </c>
      <c r="Z202" s="6">
        <v>4</v>
      </c>
      <c r="AA202" s="6">
        <v>2</v>
      </c>
      <c r="AB202" s="6">
        <v>0</v>
      </c>
      <c r="AC202" s="6">
        <v>0</v>
      </c>
      <c r="AD202" s="6">
        <v>4</v>
      </c>
      <c r="AE202" s="6">
        <v>1</v>
      </c>
      <c r="AF202" s="6">
        <v>1</v>
      </c>
      <c r="AG202" s="6" t="s">
        <v>850</v>
      </c>
      <c r="AH202" s="6">
        <v>2024</v>
      </c>
      <c r="AI202" s="6" t="s">
        <v>851</v>
      </c>
      <c r="AJ202" s="6">
        <v>1</v>
      </c>
      <c r="AK202" s="6">
        <v>0</v>
      </c>
      <c r="AL202" s="6">
        <v>1</v>
      </c>
      <c r="AM202" s="6">
        <v>1</v>
      </c>
      <c r="AN202" s="6">
        <v>0</v>
      </c>
      <c r="AO202" s="6">
        <v>1</v>
      </c>
      <c r="AP202" s="6">
        <v>1</v>
      </c>
      <c r="AQ202" s="6">
        <v>0</v>
      </c>
      <c r="AR202" s="6">
        <v>1</v>
      </c>
      <c r="AS202" s="6">
        <v>1</v>
      </c>
      <c r="AT202" s="6">
        <v>0</v>
      </c>
      <c r="AU202" s="6">
        <v>0</v>
      </c>
      <c r="AV202" s="6">
        <v>0</v>
      </c>
      <c r="AW202" s="6">
        <v>1</v>
      </c>
      <c r="AX202" s="6" t="s">
        <v>852</v>
      </c>
      <c r="AY202" s="6">
        <v>1</v>
      </c>
      <c r="AZ202" s="6">
        <v>1</v>
      </c>
      <c r="BA202" s="6">
        <v>1</v>
      </c>
      <c r="BB202" s="6">
        <v>0</v>
      </c>
      <c r="BC202" s="6" t="s">
        <v>4</v>
      </c>
      <c r="BD202" s="6"/>
      <c r="BE202" s="6"/>
      <c r="BF202" s="6"/>
      <c r="BG202" s="6"/>
      <c r="BH202" s="6"/>
      <c r="BI202" s="6"/>
      <c r="BJ202" s="6" t="s">
        <v>4</v>
      </c>
      <c r="BK202" s="6"/>
      <c r="BL202" s="6"/>
      <c r="BM202" s="6"/>
      <c r="BN202" s="6"/>
      <c r="BO202" s="6"/>
      <c r="BP202" s="6" t="s">
        <v>4</v>
      </c>
      <c r="BQ202" s="6"/>
      <c r="BR202" s="6"/>
      <c r="BS202" s="6"/>
      <c r="BT202" s="6"/>
      <c r="BU202" s="6"/>
      <c r="BV202" s="6" t="s">
        <v>4</v>
      </c>
      <c r="BW202" s="6"/>
      <c r="BX202" s="6"/>
      <c r="BY202" s="6"/>
      <c r="BZ202" s="6"/>
      <c r="CA202" s="6"/>
      <c r="CB202" s="22" t="s">
        <v>4</v>
      </c>
      <c r="CC202" s="22" t="s">
        <v>4</v>
      </c>
      <c r="CD202" s="22" t="s">
        <v>4</v>
      </c>
      <c r="CE202" s="22" t="s">
        <v>4</v>
      </c>
      <c r="CF202" s="8" t="s">
        <v>4</v>
      </c>
      <c r="CG202" s="8" t="s">
        <v>4</v>
      </c>
      <c r="CH202" s="23" t="s">
        <v>4</v>
      </c>
      <c r="CI202" s="23" t="s">
        <v>4</v>
      </c>
      <c r="CJ202" s="6" t="s">
        <v>4</v>
      </c>
      <c r="CK202" s="6" t="s">
        <v>4</v>
      </c>
      <c r="CL202" s="6" t="s">
        <v>4</v>
      </c>
      <c r="CM202" s="6" t="s">
        <v>4</v>
      </c>
      <c r="CN202" s="6" t="s">
        <v>4</v>
      </c>
      <c r="CO202" s="6" t="s">
        <v>4</v>
      </c>
      <c r="CP202" s="6" t="s">
        <v>4</v>
      </c>
      <c r="CQ202" s="6" t="s">
        <v>4</v>
      </c>
      <c r="CR202" s="6" t="s">
        <v>4</v>
      </c>
      <c r="CS202" s="6" t="s">
        <v>4</v>
      </c>
      <c r="CT202" s="6" t="s">
        <v>4</v>
      </c>
      <c r="CU202" s="6" t="s">
        <v>4</v>
      </c>
      <c r="CV202" s="6" t="s">
        <v>4</v>
      </c>
      <c r="CW202" s="6" t="s">
        <v>4</v>
      </c>
      <c r="CX202" s="6" t="s">
        <v>4</v>
      </c>
      <c r="CY202" s="6" t="s">
        <v>4</v>
      </c>
      <c r="CZ202" s="6" t="s">
        <v>4</v>
      </c>
      <c r="DA202" s="6"/>
      <c r="DB202" s="6" t="s">
        <v>4</v>
      </c>
      <c r="DC202" s="6" t="s">
        <v>4</v>
      </c>
      <c r="DD202" s="6" t="s">
        <v>4</v>
      </c>
      <c r="DE202" s="6"/>
      <c r="DF202" s="6"/>
      <c r="DG202" s="6"/>
      <c r="DH202" s="6"/>
      <c r="DI202" s="6" t="s">
        <v>4</v>
      </c>
      <c r="DJ202" s="6"/>
      <c r="DK202" s="6"/>
      <c r="DL202" s="6"/>
      <c r="DM202" s="6"/>
      <c r="DN202" s="6" t="s">
        <v>4</v>
      </c>
      <c r="DO202" s="6"/>
      <c r="DP202" s="6"/>
      <c r="DQ202" s="6"/>
      <c r="DR202" s="6"/>
      <c r="DS202" s="6"/>
      <c r="DT202" s="6"/>
      <c r="DU202" s="6"/>
      <c r="DV202" s="6"/>
      <c r="DW202" s="12">
        <f>[1]!Tableau5102[[#This Row],[Variable45]]</f>
        <v>1</v>
      </c>
      <c r="DX202" s="12">
        <f>[1]!Tableau5102[[#This Row],[Variable46]]</f>
        <v>0</v>
      </c>
      <c r="DY202" s="12">
        <v>1</v>
      </c>
      <c r="DZ202" s="6">
        <v>1</v>
      </c>
      <c r="EA202" s="6">
        <v>3</v>
      </c>
      <c r="EB202" s="6">
        <v>4</v>
      </c>
      <c r="EC202" s="12" t="s">
        <v>1021</v>
      </c>
    </row>
    <row r="203" spans="1:133" s="12" customFormat="1">
      <c r="A203" s="12" t="s">
        <v>1019</v>
      </c>
      <c r="B203" s="13" t="s">
        <v>853</v>
      </c>
      <c r="C203" s="13" t="s">
        <v>21</v>
      </c>
      <c r="D203" s="13">
        <v>6</v>
      </c>
      <c r="E203" s="13" t="s">
        <v>14</v>
      </c>
      <c r="F203" s="13">
        <v>1</v>
      </c>
      <c r="G203" s="6" t="s">
        <v>854</v>
      </c>
      <c r="H203" s="6">
        <v>1</v>
      </c>
      <c r="I203" s="6">
        <v>4</v>
      </c>
      <c r="J203" s="6">
        <v>1</v>
      </c>
      <c r="K203" s="6">
        <v>0</v>
      </c>
      <c r="L203" s="6">
        <v>1</v>
      </c>
      <c r="M203" s="6">
        <v>1</v>
      </c>
      <c r="N203" s="6">
        <v>0</v>
      </c>
      <c r="O203" s="6">
        <v>1</v>
      </c>
      <c r="P203" s="6">
        <v>1</v>
      </c>
      <c r="Q203" s="6">
        <v>1</v>
      </c>
      <c r="R203" s="6" t="s">
        <v>16</v>
      </c>
      <c r="S203" s="6">
        <v>2</v>
      </c>
      <c r="T203" s="6">
        <v>0</v>
      </c>
      <c r="U203" s="13">
        <v>0</v>
      </c>
      <c r="V203" s="6">
        <v>999</v>
      </c>
      <c r="W203" s="6">
        <v>1</v>
      </c>
      <c r="X203" s="6">
        <v>0</v>
      </c>
      <c r="Y203" s="6">
        <v>0</v>
      </c>
      <c r="Z203" s="6">
        <v>2</v>
      </c>
      <c r="AA203" s="6">
        <v>2</v>
      </c>
      <c r="AB203" s="6">
        <v>1</v>
      </c>
      <c r="AC203" s="6">
        <v>1</v>
      </c>
      <c r="AD203" s="6">
        <v>4</v>
      </c>
      <c r="AE203" s="6">
        <v>999</v>
      </c>
      <c r="AF203" s="6">
        <v>1</v>
      </c>
      <c r="AG203" s="6" t="s">
        <v>4</v>
      </c>
      <c r="AH203" s="6" t="s">
        <v>4</v>
      </c>
      <c r="AI203" s="6" t="s">
        <v>4</v>
      </c>
      <c r="AJ203" s="6">
        <v>0</v>
      </c>
      <c r="AK203" s="6">
        <v>999</v>
      </c>
      <c r="AL203" s="6">
        <v>1</v>
      </c>
      <c r="AM203" s="6">
        <v>0</v>
      </c>
      <c r="AN203" s="6">
        <v>0</v>
      </c>
      <c r="AO203" s="6">
        <v>999</v>
      </c>
      <c r="AP203" s="6">
        <v>999</v>
      </c>
      <c r="AQ203" s="6">
        <v>0</v>
      </c>
      <c r="AR203" s="6">
        <v>999</v>
      </c>
      <c r="AS203" s="6">
        <v>1</v>
      </c>
      <c r="AT203" s="6">
        <v>0</v>
      </c>
      <c r="AU203" s="6">
        <v>0</v>
      </c>
      <c r="AV203" s="6">
        <v>1</v>
      </c>
      <c r="AW203" s="6">
        <v>999</v>
      </c>
      <c r="AX203" s="6" t="s">
        <v>4</v>
      </c>
      <c r="AY203" s="6" t="s">
        <v>4</v>
      </c>
      <c r="AZ203" s="6">
        <v>1</v>
      </c>
      <c r="BA203" s="6">
        <v>0</v>
      </c>
      <c r="BB203" s="6">
        <v>0</v>
      </c>
      <c r="BC203" s="6" t="s">
        <v>4</v>
      </c>
      <c r="BD203" s="6"/>
      <c r="BE203" s="6"/>
      <c r="BF203" s="6"/>
      <c r="BG203" s="6"/>
      <c r="BH203" s="6"/>
      <c r="BI203" s="6"/>
      <c r="BJ203" s="6" t="s">
        <v>4</v>
      </c>
      <c r="BK203" s="6"/>
      <c r="BL203" s="6"/>
      <c r="BM203" s="6"/>
      <c r="BN203" s="6"/>
      <c r="BO203" s="6"/>
      <c r="BP203" s="6" t="s">
        <v>4</v>
      </c>
      <c r="BQ203" s="6"/>
      <c r="BR203" s="6"/>
      <c r="BS203" s="6"/>
      <c r="BT203" s="6"/>
      <c r="BU203" s="6"/>
      <c r="BV203" s="6" t="s">
        <v>4</v>
      </c>
      <c r="BW203" s="6"/>
      <c r="BX203" s="6"/>
      <c r="BY203" s="6"/>
      <c r="BZ203" s="6"/>
      <c r="CA203" s="6"/>
      <c r="CB203" s="22" t="s">
        <v>4</v>
      </c>
      <c r="CC203" s="22" t="s">
        <v>4</v>
      </c>
      <c r="CD203" s="22" t="s">
        <v>4</v>
      </c>
      <c r="CE203" s="22" t="s">
        <v>4</v>
      </c>
      <c r="CF203" s="8" t="s">
        <v>4</v>
      </c>
      <c r="CG203" s="8" t="s">
        <v>4</v>
      </c>
      <c r="CH203" s="23" t="s">
        <v>4</v>
      </c>
      <c r="CI203" s="23" t="s">
        <v>4</v>
      </c>
      <c r="CJ203" s="6" t="s">
        <v>4</v>
      </c>
      <c r="CK203" s="6" t="s">
        <v>4</v>
      </c>
      <c r="CL203" s="6" t="s">
        <v>4</v>
      </c>
      <c r="CM203" s="6" t="s">
        <v>4</v>
      </c>
      <c r="CN203" s="6" t="s">
        <v>4</v>
      </c>
      <c r="CO203" s="6" t="s">
        <v>4</v>
      </c>
      <c r="CP203" s="6" t="s">
        <v>4</v>
      </c>
      <c r="CQ203" s="6" t="s">
        <v>4</v>
      </c>
      <c r="CR203" s="6" t="s">
        <v>4</v>
      </c>
      <c r="CS203" s="6" t="s">
        <v>4</v>
      </c>
      <c r="CT203" s="6" t="s">
        <v>4</v>
      </c>
      <c r="CU203" s="6" t="s">
        <v>4</v>
      </c>
      <c r="CV203" s="6" t="s">
        <v>4</v>
      </c>
      <c r="CW203" s="6" t="s">
        <v>4</v>
      </c>
      <c r="CX203" s="6" t="s">
        <v>4</v>
      </c>
      <c r="CY203" s="6" t="s">
        <v>4</v>
      </c>
      <c r="CZ203" s="6" t="s">
        <v>4</v>
      </c>
      <c r="DA203" s="6"/>
      <c r="DB203" s="6" t="s">
        <v>4</v>
      </c>
      <c r="DC203" s="6" t="s">
        <v>4</v>
      </c>
      <c r="DD203" s="6" t="s">
        <v>4</v>
      </c>
      <c r="DE203" s="6"/>
      <c r="DF203" s="6"/>
      <c r="DG203" s="6"/>
      <c r="DH203" s="6"/>
      <c r="DI203" s="6" t="s">
        <v>4</v>
      </c>
      <c r="DJ203" s="6"/>
      <c r="DK203" s="6"/>
      <c r="DL203" s="6"/>
      <c r="DM203" s="6"/>
      <c r="DN203" s="6" t="s">
        <v>4</v>
      </c>
      <c r="DO203" s="6"/>
      <c r="DP203" s="6"/>
      <c r="DQ203" s="6"/>
      <c r="DR203" s="6"/>
      <c r="DS203" s="6"/>
      <c r="DT203" s="6"/>
      <c r="DU203" s="6"/>
      <c r="DV203" s="6"/>
      <c r="DW203" s="12">
        <f>[1]!Tableau5102[[#This Row],[Variable45]]</f>
        <v>1</v>
      </c>
      <c r="DX203" s="12">
        <f>[1]!Tableau5102[[#This Row],[Variable46]]</f>
        <v>0</v>
      </c>
      <c r="DY203" s="12">
        <v>1</v>
      </c>
      <c r="DZ203" s="6">
        <v>1</v>
      </c>
      <c r="EA203" s="6">
        <v>1</v>
      </c>
      <c r="EB203" s="6">
        <v>2</v>
      </c>
      <c r="EC203" s="12" t="s">
        <v>1021</v>
      </c>
    </row>
    <row r="204" spans="1:133" s="12" customFormat="1">
      <c r="A204" s="12" t="s">
        <v>1019</v>
      </c>
      <c r="B204" s="13" t="s">
        <v>855</v>
      </c>
      <c r="C204" s="13" t="s">
        <v>7</v>
      </c>
      <c r="D204" s="13">
        <v>2</v>
      </c>
      <c r="E204" s="13" t="s">
        <v>31</v>
      </c>
      <c r="F204" s="13">
        <v>3</v>
      </c>
      <c r="G204" s="6" t="s">
        <v>29</v>
      </c>
      <c r="H204" s="6">
        <v>999</v>
      </c>
      <c r="I204" s="6">
        <v>999</v>
      </c>
      <c r="J204" s="6">
        <v>999</v>
      </c>
      <c r="K204" s="6">
        <v>999</v>
      </c>
      <c r="L204" s="6">
        <v>999</v>
      </c>
      <c r="M204" s="6">
        <v>999</v>
      </c>
      <c r="N204" s="6">
        <v>999</v>
      </c>
      <c r="O204" s="6">
        <v>999</v>
      </c>
      <c r="P204" s="6">
        <v>999</v>
      </c>
      <c r="Q204" s="6">
        <v>999</v>
      </c>
      <c r="R204" s="6">
        <v>999</v>
      </c>
      <c r="S204" s="6">
        <v>999</v>
      </c>
      <c r="T204" s="6">
        <v>999</v>
      </c>
      <c r="U204" s="6">
        <v>999</v>
      </c>
      <c r="V204" s="6">
        <v>999</v>
      </c>
      <c r="W204" s="6">
        <v>999</v>
      </c>
      <c r="X204" s="6">
        <v>999</v>
      </c>
      <c r="Y204" s="6">
        <v>999</v>
      </c>
      <c r="Z204" s="6">
        <v>999</v>
      </c>
      <c r="AA204" s="6">
        <v>999</v>
      </c>
      <c r="AB204" s="6">
        <v>999</v>
      </c>
      <c r="AC204" s="6">
        <v>999</v>
      </c>
      <c r="AD204" s="6">
        <v>999</v>
      </c>
      <c r="AE204" s="6">
        <v>999</v>
      </c>
      <c r="AF204" s="6">
        <v>999</v>
      </c>
      <c r="AG204" s="6">
        <v>999</v>
      </c>
      <c r="AH204" s="6">
        <v>999</v>
      </c>
      <c r="AI204" s="6">
        <v>999</v>
      </c>
      <c r="AJ204" s="6">
        <v>1</v>
      </c>
      <c r="AK204" s="6">
        <v>999</v>
      </c>
      <c r="AL204" s="6">
        <v>1</v>
      </c>
      <c r="AM204" s="6">
        <v>999</v>
      </c>
      <c r="AN204" s="6">
        <v>999</v>
      </c>
      <c r="AO204" s="6">
        <v>999</v>
      </c>
      <c r="AP204" s="6">
        <v>999</v>
      </c>
      <c r="AQ204" s="6">
        <v>999</v>
      </c>
      <c r="AR204" s="6">
        <v>999</v>
      </c>
      <c r="AS204" s="6">
        <v>999</v>
      </c>
      <c r="AT204" s="6">
        <v>999</v>
      </c>
      <c r="AU204" s="6">
        <v>999</v>
      </c>
      <c r="AV204" s="6">
        <v>999</v>
      </c>
      <c r="AW204" s="6">
        <v>999</v>
      </c>
      <c r="AX204" s="6">
        <v>999</v>
      </c>
      <c r="AY204" s="6">
        <v>999</v>
      </c>
      <c r="AZ204" s="6">
        <v>999</v>
      </c>
      <c r="BA204" s="6">
        <v>999</v>
      </c>
      <c r="BB204" s="6">
        <v>999</v>
      </c>
      <c r="BC204" s="6" t="s">
        <v>4</v>
      </c>
      <c r="BD204" s="6">
        <v>0</v>
      </c>
      <c r="BE204" s="6">
        <v>8.4612903148666909</v>
      </c>
      <c r="BF204" s="6">
        <v>21.415683824344342</v>
      </c>
      <c r="BG204" s="6">
        <v>45.070584131041123</v>
      </c>
      <c r="BH204" s="6">
        <v>25.052441729747851</v>
      </c>
      <c r="BI204" s="6">
        <v>99.047839435531827</v>
      </c>
      <c r="BJ204" s="6" t="s">
        <v>4</v>
      </c>
      <c r="BK204" s="6">
        <v>0</v>
      </c>
      <c r="BL204" s="6">
        <v>9.053147189410085</v>
      </c>
      <c r="BM204" s="6">
        <v>43.213327393275023</v>
      </c>
      <c r="BN204" s="6">
        <v>37.042832300220873</v>
      </c>
      <c r="BO204" s="6">
        <v>10.69069311709405</v>
      </c>
      <c r="BP204" s="6" t="s">
        <v>4</v>
      </c>
      <c r="BQ204" s="6">
        <v>0</v>
      </c>
      <c r="BR204" s="6">
        <v>15.59664361241539</v>
      </c>
      <c r="BS204" s="6">
        <v>32.080044559098248</v>
      </c>
      <c r="BT204" s="6">
        <v>34.070266129105583</v>
      </c>
      <c r="BU204" s="6">
        <v>18.253045699380792</v>
      </c>
      <c r="BV204" s="6" t="s">
        <v>4</v>
      </c>
      <c r="BW204" s="6">
        <v>0</v>
      </c>
      <c r="BX204" s="6">
        <v>22.450926824501259</v>
      </c>
      <c r="BY204" s="6">
        <v>42.406672577821453</v>
      </c>
      <c r="BZ204" s="6">
        <v>25.05879845626443</v>
      </c>
      <c r="CA204" s="6">
        <v>10.08360214141288</v>
      </c>
      <c r="CB204" s="24">
        <v>0</v>
      </c>
      <c r="CC204" s="24">
        <v>0</v>
      </c>
      <c r="CD204" s="24">
        <v>1.4038332233559809</v>
      </c>
      <c r="CE204" s="24">
        <v>89.405451399536048</v>
      </c>
      <c r="CF204" s="25">
        <v>9.1907153771079688</v>
      </c>
      <c r="CG204" s="23" t="s">
        <v>60</v>
      </c>
      <c r="CH204" s="23" t="s">
        <v>60</v>
      </c>
      <c r="CI204" s="23" t="s">
        <v>60</v>
      </c>
      <c r="CJ204" s="6" t="s">
        <v>60</v>
      </c>
      <c r="CK204" s="6" t="s">
        <v>60</v>
      </c>
      <c r="CL204" s="6" t="s">
        <v>60</v>
      </c>
      <c r="CM204" s="6" t="s">
        <v>60</v>
      </c>
      <c r="CN204" s="6" t="s">
        <v>60</v>
      </c>
      <c r="CO204" s="6" t="s">
        <v>60</v>
      </c>
      <c r="CP204" s="6" t="s">
        <v>60</v>
      </c>
      <c r="CQ204" s="6" t="s">
        <v>60</v>
      </c>
      <c r="CR204" s="6" t="s">
        <v>60</v>
      </c>
      <c r="CS204" s="6" t="s">
        <v>60</v>
      </c>
      <c r="CT204" s="6" t="s">
        <v>60</v>
      </c>
      <c r="CU204" s="6">
        <v>48186.813084502806</v>
      </c>
      <c r="CV204" s="6" t="s">
        <v>60</v>
      </c>
      <c r="CW204" s="6" t="s">
        <v>60</v>
      </c>
      <c r="CX204" s="6" t="s">
        <v>60</v>
      </c>
      <c r="CY204" s="6" t="s">
        <v>60</v>
      </c>
      <c r="CZ204" s="6">
        <v>49.831133563698231</v>
      </c>
      <c r="DA204" s="6">
        <v>4.4963299434071953</v>
      </c>
      <c r="DB204" s="6">
        <v>34.374437571021652</v>
      </c>
      <c r="DC204" s="6">
        <v>92.626778639057804</v>
      </c>
      <c r="DD204" s="6">
        <v>84.669416683027777</v>
      </c>
      <c r="DE204" s="6">
        <v>35.17347115737364</v>
      </c>
      <c r="DF204" s="6">
        <v>30.71692898937803</v>
      </c>
      <c r="DG204" s="6">
        <v>16.16475617380943</v>
      </c>
      <c r="DH204" s="6">
        <v>0</v>
      </c>
      <c r="DI204" s="6">
        <v>98.937453578411763</v>
      </c>
      <c r="DJ204" s="6">
        <v>77.035186188205103</v>
      </c>
      <c r="DK204" s="6">
        <v>13.83484308886853</v>
      </c>
      <c r="DL204" s="6">
        <v>7.3915323204786576</v>
      </c>
      <c r="DM204" s="6">
        <v>0</v>
      </c>
      <c r="DN204" s="6">
        <v>80.005468814981782</v>
      </c>
      <c r="DO204" s="6">
        <v>26.487055835607389</v>
      </c>
      <c r="DP204" s="6">
        <v>6.6024818492423822</v>
      </c>
      <c r="DQ204" s="6">
        <v>37.894834003511868</v>
      </c>
      <c r="DR204" s="6">
        <v>0</v>
      </c>
      <c r="DS204" s="6">
        <v>29.089733356074401</v>
      </c>
      <c r="DT204" s="6">
        <v>10.84599505663229</v>
      </c>
      <c r="DU204" s="6">
        <v>32.943273190315892</v>
      </c>
      <c r="DV204" s="6">
        <v>0</v>
      </c>
      <c r="DW204" s="12">
        <f>[1]!Tableau5102[[#This Row],[Variable45]]</f>
        <v>0</v>
      </c>
      <c r="DX204" s="12">
        <f>[1]!Tableau5102[[#This Row],[Variable46]]</f>
        <v>0</v>
      </c>
      <c r="DY204" s="12">
        <v>999</v>
      </c>
      <c r="DZ204" s="6">
        <v>999</v>
      </c>
      <c r="EA204" s="6">
        <v>999</v>
      </c>
      <c r="EB204" s="6">
        <v>999</v>
      </c>
      <c r="EC204" s="12" t="s">
        <v>1021</v>
      </c>
    </row>
    <row r="205" spans="1:133" s="6" customFormat="1">
      <c r="A205" s="12" t="s">
        <v>1019</v>
      </c>
      <c r="B205" s="32" t="s">
        <v>856</v>
      </c>
      <c r="C205" s="32" t="s">
        <v>28</v>
      </c>
      <c r="D205" s="32">
        <v>3</v>
      </c>
      <c r="E205" s="32" t="s">
        <v>31</v>
      </c>
      <c r="F205" s="32">
        <v>3</v>
      </c>
      <c r="G205" s="6" t="s">
        <v>857</v>
      </c>
      <c r="H205" s="6">
        <v>1</v>
      </c>
      <c r="I205" s="6">
        <v>1</v>
      </c>
      <c r="J205" s="6">
        <v>1</v>
      </c>
      <c r="K205" s="6">
        <v>1</v>
      </c>
      <c r="L205" s="6">
        <v>1</v>
      </c>
      <c r="M205" s="6">
        <v>1</v>
      </c>
      <c r="N205" s="6">
        <v>1</v>
      </c>
      <c r="O205" s="6">
        <v>1</v>
      </c>
      <c r="P205" s="6">
        <v>1</v>
      </c>
      <c r="Q205" s="6">
        <v>1</v>
      </c>
      <c r="R205" s="6" t="s">
        <v>858</v>
      </c>
      <c r="S205" s="6">
        <v>2</v>
      </c>
      <c r="T205" s="6">
        <v>0</v>
      </c>
      <c r="U205" s="13">
        <v>1</v>
      </c>
      <c r="V205" s="6">
        <v>1</v>
      </c>
      <c r="W205" s="6">
        <v>3</v>
      </c>
      <c r="X205" s="6">
        <v>0</v>
      </c>
      <c r="Y205" s="6">
        <v>3</v>
      </c>
      <c r="Z205" s="6">
        <v>3</v>
      </c>
      <c r="AA205" s="6">
        <v>3</v>
      </c>
      <c r="AB205" s="6">
        <v>0</v>
      </c>
      <c r="AC205" s="6">
        <v>1</v>
      </c>
      <c r="AD205" s="6">
        <v>4</v>
      </c>
      <c r="AE205" s="6">
        <v>0</v>
      </c>
      <c r="AF205" s="6">
        <v>1</v>
      </c>
      <c r="AG205" s="6" t="s">
        <v>859</v>
      </c>
      <c r="AH205" s="6">
        <v>2024</v>
      </c>
      <c r="AI205" s="6" t="s">
        <v>860</v>
      </c>
      <c r="AJ205" s="6">
        <v>1</v>
      </c>
      <c r="AK205" s="6">
        <v>0</v>
      </c>
      <c r="AL205" s="6">
        <v>1</v>
      </c>
      <c r="AM205" s="6">
        <v>1</v>
      </c>
      <c r="AN205" s="6">
        <v>1</v>
      </c>
      <c r="AO205" s="6">
        <v>1</v>
      </c>
      <c r="AP205" s="6">
        <v>1</v>
      </c>
      <c r="AQ205" s="6">
        <v>0</v>
      </c>
      <c r="AR205" s="6">
        <v>1</v>
      </c>
      <c r="AS205" s="6">
        <v>1</v>
      </c>
      <c r="AT205" s="6">
        <v>0</v>
      </c>
      <c r="AU205" s="6">
        <v>0</v>
      </c>
      <c r="AV205" s="6">
        <v>0</v>
      </c>
      <c r="AW205" s="6">
        <v>1</v>
      </c>
      <c r="AX205" s="6" t="s">
        <v>861</v>
      </c>
      <c r="AY205" s="6">
        <v>1</v>
      </c>
      <c r="AZ205" s="6">
        <v>1</v>
      </c>
      <c r="BA205" s="6">
        <v>0</v>
      </c>
      <c r="BB205" s="6">
        <v>1</v>
      </c>
      <c r="BC205" s="6" t="s">
        <v>4</v>
      </c>
      <c r="BD205" s="6">
        <v>7.6514497097481229</v>
      </c>
      <c r="BE205" s="6">
        <v>48.17555329284162</v>
      </c>
      <c r="BF205" s="6">
        <v>27.44613528152264</v>
      </c>
      <c r="BG205" s="6">
        <v>14.705509371938129</v>
      </c>
      <c r="BH205" s="6">
        <v>2.0213523439494789</v>
      </c>
      <c r="BI205" s="6">
        <v>97.21441478381503</v>
      </c>
      <c r="BJ205" s="6" t="s">
        <v>4</v>
      </c>
      <c r="BK205" s="6">
        <v>0</v>
      </c>
      <c r="BL205" s="6">
        <v>7.2996069356520463</v>
      </c>
      <c r="BM205" s="6">
        <v>43.15978304889331</v>
      </c>
      <c r="BN205" s="6">
        <v>32.790864978311852</v>
      </c>
      <c r="BO205" s="6">
        <v>16.74974503714278</v>
      </c>
      <c r="BP205" s="6" t="s">
        <v>4</v>
      </c>
      <c r="BQ205" s="6">
        <v>1.613071121467025</v>
      </c>
      <c r="BR205" s="6">
        <v>21.686943845786502</v>
      </c>
      <c r="BS205" s="6">
        <v>54.502029269245547</v>
      </c>
      <c r="BT205" s="6">
        <v>8.3310812513047665</v>
      </c>
      <c r="BU205" s="6">
        <v>13.86687451219615</v>
      </c>
      <c r="BV205" s="6" t="s">
        <v>4</v>
      </c>
      <c r="BW205" s="6">
        <v>18.500938322307551</v>
      </c>
      <c r="BX205" s="6">
        <v>57.691093955622598</v>
      </c>
      <c r="BY205" s="6">
        <v>17.937423723059311</v>
      </c>
      <c r="BZ205" s="6">
        <v>3.3538048484823779</v>
      </c>
      <c r="CA205" s="6">
        <v>2.5167391505281751</v>
      </c>
      <c r="CB205" s="22" t="s">
        <v>4</v>
      </c>
      <c r="CC205" s="22" t="s">
        <v>4</v>
      </c>
      <c r="CD205" s="22" t="s">
        <v>4</v>
      </c>
      <c r="CE205" s="22" t="s">
        <v>4</v>
      </c>
      <c r="CF205" s="8" t="s">
        <v>4</v>
      </c>
      <c r="CG205" s="8" t="s">
        <v>4</v>
      </c>
      <c r="CH205" s="23" t="s">
        <v>4</v>
      </c>
      <c r="CI205" s="23" t="s">
        <v>4</v>
      </c>
      <c r="CJ205" s="6" t="s">
        <v>4</v>
      </c>
      <c r="CK205" s="6" t="s">
        <v>4</v>
      </c>
      <c r="CL205" s="6" t="s">
        <v>4</v>
      </c>
      <c r="CM205" s="6" t="s">
        <v>4</v>
      </c>
      <c r="CN205" s="6" t="s">
        <v>4</v>
      </c>
      <c r="CO205" s="6" t="s">
        <v>4</v>
      </c>
      <c r="CP205" s="6" t="s">
        <v>4</v>
      </c>
      <c r="CQ205" s="6" t="s">
        <v>4</v>
      </c>
      <c r="CR205" s="6" t="s">
        <v>4</v>
      </c>
      <c r="CS205" s="6" t="s">
        <v>4</v>
      </c>
      <c r="CT205" s="6" t="s">
        <v>4</v>
      </c>
      <c r="CU205" s="6" t="s">
        <v>4</v>
      </c>
      <c r="CV205" s="6" t="s">
        <v>4</v>
      </c>
      <c r="CW205" s="6" t="s">
        <v>4</v>
      </c>
      <c r="CX205" s="6" t="s">
        <v>4</v>
      </c>
      <c r="CY205" s="6" t="s">
        <v>4</v>
      </c>
      <c r="CZ205" s="6" t="s">
        <v>4</v>
      </c>
      <c r="DA205" s="6">
        <v>4.9309834693288899</v>
      </c>
      <c r="DB205" s="6" t="s">
        <v>4</v>
      </c>
      <c r="DC205" s="6" t="s">
        <v>4</v>
      </c>
      <c r="DD205" s="6" t="s">
        <v>4</v>
      </c>
      <c r="DE205" s="6">
        <v>4.0498531815159886</v>
      </c>
      <c r="DF205" s="6">
        <v>4.4943821222176661</v>
      </c>
      <c r="DG205" s="6">
        <v>5.4048916643020943</v>
      </c>
      <c r="DH205" s="6">
        <v>83.921011655719255</v>
      </c>
      <c r="DI205" s="6" t="s">
        <v>4</v>
      </c>
      <c r="DJ205" s="6">
        <v>11.43196552913688</v>
      </c>
      <c r="DK205" s="6">
        <v>1.3920429604033751</v>
      </c>
      <c r="DL205" s="6">
        <v>4.9667309891800926</v>
      </c>
      <c r="DM205" s="6">
        <v>76.014151320797936</v>
      </c>
      <c r="DN205" s="6" t="s">
        <v>4</v>
      </c>
      <c r="DO205" s="6">
        <v>2.9629211221363572</v>
      </c>
      <c r="DP205" s="6">
        <v>0</v>
      </c>
      <c r="DQ205" s="6">
        <v>13.23814541957455</v>
      </c>
      <c r="DR205" s="6">
        <v>81.914940093578252</v>
      </c>
      <c r="DS205" s="6">
        <v>16.022668440725059</v>
      </c>
      <c r="DT205" s="6">
        <v>0.50801080107516439</v>
      </c>
      <c r="DU205" s="6">
        <v>12.82484389462962</v>
      </c>
      <c r="DV205" s="6">
        <v>68.072775434718253</v>
      </c>
      <c r="DW205" s="6">
        <f>[1]!Tableau5102[[#This Row],[Variable45]]</f>
        <v>999</v>
      </c>
      <c r="DX205" s="6">
        <f>[1]!Tableau5102[[#This Row],[Variable46]]</f>
        <v>999</v>
      </c>
      <c r="DY205" s="6">
        <v>1</v>
      </c>
      <c r="DZ205" s="6">
        <v>1</v>
      </c>
      <c r="EA205" s="6">
        <v>3</v>
      </c>
      <c r="EB205" s="6">
        <v>3</v>
      </c>
      <c r="EC205" s="12" t="s">
        <v>1021</v>
      </c>
    </row>
    <row r="206" spans="1:133" s="6" customFormat="1">
      <c r="A206" s="12" t="s">
        <v>1019</v>
      </c>
      <c r="B206" s="32" t="s">
        <v>862</v>
      </c>
      <c r="C206" s="32" t="s">
        <v>1</v>
      </c>
      <c r="D206" s="32">
        <v>0</v>
      </c>
      <c r="E206" s="32" t="s">
        <v>14</v>
      </c>
      <c r="F206" s="32">
        <v>1</v>
      </c>
      <c r="G206" s="6" t="s">
        <v>863</v>
      </c>
      <c r="H206" s="6">
        <v>1</v>
      </c>
      <c r="I206" s="6">
        <v>4</v>
      </c>
      <c r="J206" s="6">
        <v>4</v>
      </c>
      <c r="K206" s="6">
        <v>1</v>
      </c>
      <c r="L206" s="6">
        <v>1</v>
      </c>
      <c r="M206" s="6">
        <v>0</v>
      </c>
      <c r="N206" s="6">
        <v>0</v>
      </c>
      <c r="O206" s="6">
        <v>0</v>
      </c>
      <c r="P206" s="6">
        <v>0</v>
      </c>
      <c r="Q206" s="6">
        <v>1</v>
      </c>
      <c r="R206" s="6" t="s">
        <v>864</v>
      </c>
      <c r="S206" s="6">
        <v>2</v>
      </c>
      <c r="T206" s="6">
        <v>1</v>
      </c>
      <c r="U206" s="13">
        <v>1</v>
      </c>
      <c r="V206" s="6">
        <v>1</v>
      </c>
      <c r="W206" s="6">
        <v>1</v>
      </c>
      <c r="X206" s="6">
        <v>0</v>
      </c>
      <c r="Y206" s="6">
        <v>3</v>
      </c>
      <c r="Z206" s="6">
        <v>4</v>
      </c>
      <c r="AA206" s="6">
        <v>2</v>
      </c>
      <c r="AB206" s="6">
        <v>1</v>
      </c>
      <c r="AC206" s="6" t="s">
        <v>4</v>
      </c>
      <c r="AD206" s="6">
        <v>2</v>
      </c>
      <c r="AE206" s="6">
        <v>0</v>
      </c>
      <c r="AF206" s="6" t="s">
        <v>4</v>
      </c>
      <c r="AG206" s="6" t="s">
        <v>57</v>
      </c>
      <c r="AH206" s="6" t="s">
        <v>4</v>
      </c>
      <c r="AI206" s="6" t="s">
        <v>865</v>
      </c>
      <c r="AJ206" s="6">
        <v>1</v>
      </c>
      <c r="AK206" s="6">
        <v>0</v>
      </c>
      <c r="AL206" s="6">
        <v>1</v>
      </c>
      <c r="AM206" s="6">
        <v>1</v>
      </c>
      <c r="AN206" s="6">
        <v>0</v>
      </c>
      <c r="AO206" s="6">
        <v>1</v>
      </c>
      <c r="AP206" s="6">
        <v>1</v>
      </c>
      <c r="AQ206" s="6">
        <v>0</v>
      </c>
      <c r="AR206" s="6">
        <v>1</v>
      </c>
      <c r="AS206" s="6">
        <v>1</v>
      </c>
      <c r="AT206" s="6">
        <v>0</v>
      </c>
      <c r="AU206" s="6">
        <v>1</v>
      </c>
      <c r="AV206" s="6">
        <v>1</v>
      </c>
      <c r="AW206" s="6">
        <v>1</v>
      </c>
      <c r="AX206" s="6" t="s">
        <v>866</v>
      </c>
      <c r="AY206" s="6">
        <v>2</v>
      </c>
      <c r="AZ206" s="6">
        <v>1</v>
      </c>
      <c r="BA206" s="6" t="s">
        <v>4</v>
      </c>
      <c r="BB206" s="6">
        <v>1</v>
      </c>
      <c r="BC206" s="6" t="s">
        <v>4</v>
      </c>
      <c r="BD206" s="6">
        <v>0.36783512644114902</v>
      </c>
      <c r="BE206" s="6">
        <v>1.519664557834856</v>
      </c>
      <c r="BF206" s="6">
        <v>24.703286559750801</v>
      </c>
      <c r="BG206" s="6">
        <v>54.345082245789889</v>
      </c>
      <c r="BH206" s="6">
        <v>19.06413151018333</v>
      </c>
      <c r="BI206" s="6">
        <v>99.069759988556157</v>
      </c>
      <c r="BJ206" s="6" t="s">
        <v>4</v>
      </c>
      <c r="BK206" s="6">
        <v>0.66079213209388565</v>
      </c>
      <c r="BL206" s="6">
        <v>8.6783958772351184</v>
      </c>
      <c r="BM206" s="6">
        <v>41.593754571292102</v>
      </c>
      <c r="BN206" s="6">
        <v>29.926485887354492</v>
      </c>
      <c r="BO206" s="6">
        <v>19.14057153202441</v>
      </c>
      <c r="BP206" s="6" t="s">
        <v>4</v>
      </c>
      <c r="BQ206" s="6">
        <v>0.47114016875411202</v>
      </c>
      <c r="BR206" s="6">
        <v>12.63763929102757</v>
      </c>
      <c r="BS206" s="6">
        <v>47.445635251091353</v>
      </c>
      <c r="BT206" s="6">
        <v>19.282254665589381</v>
      </c>
      <c r="BU206" s="6">
        <v>20.163330623537579</v>
      </c>
      <c r="BV206" s="6" t="s">
        <v>4</v>
      </c>
      <c r="BW206" s="6">
        <v>0.4361102568433286</v>
      </c>
      <c r="BX206" s="6">
        <v>27.31810285460061</v>
      </c>
      <c r="BY206" s="6">
        <v>30.276784846730308</v>
      </c>
      <c r="BZ206" s="6">
        <v>22.81541176763464</v>
      </c>
      <c r="CA206" s="6">
        <v>19.153590274191089</v>
      </c>
      <c r="CB206" s="22" t="s">
        <v>4</v>
      </c>
      <c r="CC206" s="22" t="s">
        <v>4</v>
      </c>
      <c r="CD206" s="22" t="s">
        <v>4</v>
      </c>
      <c r="CE206" s="22" t="s">
        <v>4</v>
      </c>
      <c r="CF206" s="8" t="s">
        <v>4</v>
      </c>
      <c r="CG206" s="8" t="s">
        <v>4</v>
      </c>
      <c r="CH206" s="23" t="s">
        <v>4</v>
      </c>
      <c r="CI206" s="23" t="s">
        <v>4</v>
      </c>
      <c r="CJ206" s="6" t="s">
        <v>4</v>
      </c>
      <c r="CK206" s="6" t="s">
        <v>4</v>
      </c>
      <c r="CL206" s="6" t="s">
        <v>4</v>
      </c>
      <c r="CM206" s="6" t="s">
        <v>4</v>
      </c>
      <c r="CN206" s="6" t="s">
        <v>4</v>
      </c>
      <c r="CO206" s="6" t="s">
        <v>4</v>
      </c>
      <c r="CP206" s="6" t="s">
        <v>4</v>
      </c>
      <c r="CQ206" s="6" t="s">
        <v>4</v>
      </c>
      <c r="CR206" s="6" t="s">
        <v>4</v>
      </c>
      <c r="CS206" s="6" t="s">
        <v>4</v>
      </c>
      <c r="CT206" s="6" t="s">
        <v>4</v>
      </c>
      <c r="CU206" s="6" t="s">
        <v>4</v>
      </c>
      <c r="CV206" s="6" t="s">
        <v>4</v>
      </c>
      <c r="CW206" s="6" t="s">
        <v>4</v>
      </c>
      <c r="CX206" s="6" t="s">
        <v>4</v>
      </c>
      <c r="CY206" s="6" t="s">
        <v>4</v>
      </c>
      <c r="CZ206" s="6" t="s">
        <v>4</v>
      </c>
      <c r="DA206" s="6">
        <v>79.900117756570509</v>
      </c>
      <c r="DB206" s="6" t="s">
        <v>4</v>
      </c>
      <c r="DC206" s="6" t="s">
        <v>4</v>
      </c>
      <c r="DD206" s="6" t="s">
        <v>4</v>
      </c>
      <c r="DE206" s="6">
        <v>13.078784345439789</v>
      </c>
      <c r="DF206" s="6">
        <v>13.08492540038676</v>
      </c>
      <c r="DG206" s="6">
        <v>20.41955214285435</v>
      </c>
      <c r="DH206" s="6">
        <v>30.713384421570101</v>
      </c>
      <c r="DI206" s="6" t="s">
        <v>4</v>
      </c>
      <c r="DJ206" s="6">
        <v>90.011059366703307</v>
      </c>
      <c r="DK206" s="6">
        <v>1.725403495451211</v>
      </c>
      <c r="DL206" s="6">
        <v>2.7499455108897011</v>
      </c>
      <c r="DM206" s="6">
        <v>0</v>
      </c>
      <c r="DN206" s="6" t="s">
        <v>4</v>
      </c>
      <c r="DO206" s="6">
        <v>26.190604051113571</v>
      </c>
      <c r="DP206" s="6">
        <v>2.106117646636231</v>
      </c>
      <c r="DQ206" s="6">
        <v>2.3864651403625898</v>
      </c>
      <c r="DR206" s="6">
        <v>33.193288337040499</v>
      </c>
      <c r="DS206" s="6">
        <v>26.094101588985389</v>
      </c>
      <c r="DT206" s="6">
        <v>0.9477436513501134</v>
      </c>
      <c r="DU206" s="6">
        <v>6.3959823957192841</v>
      </c>
      <c r="DV206" s="6">
        <v>24.45570680532666</v>
      </c>
      <c r="DW206" s="6">
        <f>[1]!Tableau5102[[#This Row],[Variable45]]</f>
        <v>0</v>
      </c>
      <c r="DX206" s="6">
        <f>[1]!Tableau5102[[#This Row],[Variable46]]</f>
        <v>1</v>
      </c>
      <c r="DY206" s="6">
        <v>1</v>
      </c>
      <c r="DZ206" s="6">
        <v>1</v>
      </c>
      <c r="EA206" s="6">
        <v>1</v>
      </c>
      <c r="EB206" s="6">
        <v>4</v>
      </c>
      <c r="EC206" s="12" t="s">
        <v>1021</v>
      </c>
    </row>
    <row r="207" spans="1:133" s="54" customFormat="1" ht="14.25" customHeight="1">
      <c r="A207" s="12" t="s">
        <v>1019</v>
      </c>
      <c r="B207" s="13" t="s">
        <v>867</v>
      </c>
      <c r="C207" s="13" t="s">
        <v>59</v>
      </c>
      <c r="D207" s="13">
        <v>5</v>
      </c>
      <c r="E207" s="13" t="s">
        <v>14</v>
      </c>
      <c r="F207" s="13">
        <v>1</v>
      </c>
      <c r="G207" s="6" t="s">
        <v>868</v>
      </c>
      <c r="H207" s="6">
        <v>1</v>
      </c>
      <c r="I207" s="6">
        <v>2</v>
      </c>
      <c r="J207" s="6">
        <v>1</v>
      </c>
      <c r="K207" s="6">
        <v>1</v>
      </c>
      <c r="L207" s="6">
        <v>0</v>
      </c>
      <c r="M207" s="6">
        <v>0</v>
      </c>
      <c r="N207" s="6">
        <v>0</v>
      </c>
      <c r="O207" s="6">
        <v>0</v>
      </c>
      <c r="P207" s="6">
        <v>1</v>
      </c>
      <c r="Q207" s="6">
        <v>1</v>
      </c>
      <c r="R207" s="6" t="s">
        <v>4</v>
      </c>
      <c r="S207" s="6">
        <v>2</v>
      </c>
      <c r="T207" s="6">
        <v>0</v>
      </c>
      <c r="U207" s="13">
        <v>0</v>
      </c>
      <c r="V207" s="6" t="s">
        <v>4</v>
      </c>
      <c r="W207" s="6">
        <v>4</v>
      </c>
      <c r="X207" s="6">
        <v>0</v>
      </c>
      <c r="Y207" s="6">
        <v>2</v>
      </c>
      <c r="Z207" s="6">
        <v>3</v>
      </c>
      <c r="AA207" s="6">
        <v>3</v>
      </c>
      <c r="AB207" s="6">
        <v>1</v>
      </c>
      <c r="AC207" s="6">
        <v>1</v>
      </c>
      <c r="AD207" s="6">
        <v>4</v>
      </c>
      <c r="AE207" s="6">
        <v>0</v>
      </c>
      <c r="AF207" s="6">
        <v>0</v>
      </c>
      <c r="AG207" s="6" t="s">
        <v>4</v>
      </c>
      <c r="AH207" s="6" t="s">
        <v>4</v>
      </c>
      <c r="AI207" s="6" t="s">
        <v>4</v>
      </c>
      <c r="AJ207" s="6">
        <v>0</v>
      </c>
      <c r="AK207" s="6">
        <v>0</v>
      </c>
      <c r="AL207" s="6">
        <v>1</v>
      </c>
      <c r="AM207" s="6">
        <v>0</v>
      </c>
      <c r="AN207" s="6">
        <v>0</v>
      </c>
      <c r="AO207" s="6">
        <v>1</v>
      </c>
      <c r="AP207" s="6">
        <v>0</v>
      </c>
      <c r="AQ207" s="6">
        <v>0</v>
      </c>
      <c r="AR207" s="6">
        <v>0</v>
      </c>
      <c r="AS207" s="6">
        <v>1</v>
      </c>
      <c r="AT207" s="6">
        <v>0</v>
      </c>
      <c r="AU207" s="6">
        <v>1</v>
      </c>
      <c r="AV207" s="6">
        <v>1</v>
      </c>
      <c r="AW207" s="6">
        <v>1</v>
      </c>
      <c r="AX207" s="6" t="s">
        <v>4</v>
      </c>
      <c r="AY207" s="6">
        <v>4</v>
      </c>
      <c r="AZ207" s="6">
        <v>1</v>
      </c>
      <c r="BA207" s="6">
        <v>1</v>
      </c>
      <c r="BB207" s="6">
        <v>1</v>
      </c>
      <c r="BC207" s="6" t="s">
        <v>4</v>
      </c>
      <c r="BD207" s="6"/>
      <c r="BE207" s="6"/>
      <c r="BF207" s="6"/>
      <c r="BG207" s="6"/>
      <c r="BH207" s="6"/>
      <c r="BI207" s="6"/>
      <c r="BJ207" s="6" t="s">
        <v>4</v>
      </c>
      <c r="BK207" s="6"/>
      <c r="BL207" s="6"/>
      <c r="BM207" s="6"/>
      <c r="BN207" s="6"/>
      <c r="BO207" s="6"/>
      <c r="BP207" s="6" t="s">
        <v>4</v>
      </c>
      <c r="BQ207" s="6"/>
      <c r="BR207" s="6"/>
      <c r="BS207" s="6"/>
      <c r="BT207" s="6"/>
      <c r="BU207" s="6"/>
      <c r="BV207" s="6" t="s">
        <v>4</v>
      </c>
      <c r="BW207" s="6"/>
      <c r="BX207" s="6"/>
      <c r="BY207" s="6"/>
      <c r="BZ207" s="6"/>
      <c r="CA207" s="6"/>
      <c r="CB207" s="22" t="s">
        <v>4</v>
      </c>
      <c r="CC207" s="22" t="s">
        <v>4</v>
      </c>
      <c r="CD207" s="22" t="s">
        <v>4</v>
      </c>
      <c r="CE207" s="22" t="s">
        <v>4</v>
      </c>
      <c r="CF207" s="8" t="s">
        <v>4</v>
      </c>
      <c r="CG207" s="8" t="s">
        <v>4</v>
      </c>
      <c r="CH207" s="23" t="s">
        <v>4</v>
      </c>
      <c r="CI207" s="23" t="s">
        <v>4</v>
      </c>
      <c r="CJ207" s="6" t="s">
        <v>4</v>
      </c>
      <c r="CK207" s="6" t="s">
        <v>4</v>
      </c>
      <c r="CL207" s="6" t="s">
        <v>4</v>
      </c>
      <c r="CM207" s="6" t="s">
        <v>4</v>
      </c>
      <c r="CN207" s="6" t="s">
        <v>4</v>
      </c>
      <c r="CO207" s="6" t="s">
        <v>4</v>
      </c>
      <c r="CP207" s="6" t="s">
        <v>4</v>
      </c>
      <c r="CQ207" s="6" t="s">
        <v>4</v>
      </c>
      <c r="CR207" s="6" t="s">
        <v>4</v>
      </c>
      <c r="CS207" s="6" t="s">
        <v>4</v>
      </c>
      <c r="CT207" s="6" t="s">
        <v>4</v>
      </c>
      <c r="CU207" s="6" t="s">
        <v>4</v>
      </c>
      <c r="CV207" s="6" t="s">
        <v>4</v>
      </c>
      <c r="CW207" s="6" t="s">
        <v>4</v>
      </c>
      <c r="CX207" s="6" t="s">
        <v>4</v>
      </c>
      <c r="CY207" s="6" t="s">
        <v>4</v>
      </c>
      <c r="CZ207" s="6" t="s">
        <v>4</v>
      </c>
      <c r="DA207" s="6"/>
      <c r="DB207" s="6" t="s">
        <v>4</v>
      </c>
      <c r="DC207" s="6" t="s">
        <v>4</v>
      </c>
      <c r="DD207" s="6" t="s">
        <v>4</v>
      </c>
      <c r="DE207" s="6"/>
      <c r="DF207" s="6"/>
      <c r="DG207" s="6"/>
      <c r="DH207" s="6"/>
      <c r="DI207" s="6" t="s">
        <v>4</v>
      </c>
      <c r="DJ207" s="6"/>
      <c r="DK207" s="6"/>
      <c r="DL207" s="6"/>
      <c r="DM207" s="6"/>
      <c r="DN207" s="6" t="s">
        <v>4</v>
      </c>
      <c r="DO207" s="6"/>
      <c r="DP207" s="6"/>
      <c r="DQ207" s="6"/>
      <c r="DR207" s="6"/>
      <c r="DS207" s="6"/>
      <c r="DT207" s="6"/>
      <c r="DU207" s="6"/>
      <c r="DV207" s="6"/>
      <c r="DW207" s="54" t="str">
        <f>[1]!Tableau5102[[#This Row],[Variable45]]</f>
        <v>..</v>
      </c>
      <c r="DX207" s="54">
        <f>[1]!Tableau5102[[#This Row],[Variable46]]</f>
        <v>1</v>
      </c>
      <c r="DY207" s="54">
        <v>1</v>
      </c>
      <c r="DZ207" s="6">
        <v>1</v>
      </c>
      <c r="EA207" s="6">
        <v>4</v>
      </c>
      <c r="EB207" s="6">
        <v>3</v>
      </c>
      <c r="EC207" s="12" t="s">
        <v>1021</v>
      </c>
    </row>
    <row r="208" spans="1:133" s="54" customFormat="1" ht="14.25" customHeight="1">
      <c r="A208" s="12" t="s">
        <v>1019</v>
      </c>
      <c r="B208" s="13" t="s">
        <v>869</v>
      </c>
      <c r="C208" s="13" t="s">
        <v>28</v>
      </c>
      <c r="D208" s="13">
        <v>3</v>
      </c>
      <c r="E208" s="13" t="s">
        <v>8</v>
      </c>
      <c r="F208" s="13">
        <v>2</v>
      </c>
      <c r="G208" s="6" t="s">
        <v>870</v>
      </c>
      <c r="H208" s="6">
        <v>1</v>
      </c>
      <c r="I208" s="6">
        <v>1</v>
      </c>
      <c r="J208" s="6" t="s">
        <v>4</v>
      </c>
      <c r="K208" s="6">
        <v>1</v>
      </c>
      <c r="L208" s="6">
        <v>1</v>
      </c>
      <c r="M208" s="6">
        <v>0</v>
      </c>
      <c r="N208" s="6">
        <v>0</v>
      </c>
      <c r="O208" s="6">
        <v>0</v>
      </c>
      <c r="P208" s="6">
        <v>0</v>
      </c>
      <c r="Q208" s="6">
        <v>1</v>
      </c>
      <c r="R208" s="6" t="s">
        <v>16</v>
      </c>
      <c r="S208" s="6">
        <v>2</v>
      </c>
      <c r="T208" s="6">
        <v>0</v>
      </c>
      <c r="U208" s="13">
        <v>1</v>
      </c>
      <c r="V208" s="6">
        <v>1</v>
      </c>
      <c r="W208" s="6">
        <v>3</v>
      </c>
      <c r="X208" s="6">
        <v>0</v>
      </c>
      <c r="Y208" s="6">
        <v>3</v>
      </c>
      <c r="Z208" s="6">
        <v>4</v>
      </c>
      <c r="AA208" s="6">
        <v>3</v>
      </c>
      <c r="AB208" s="6">
        <v>0</v>
      </c>
      <c r="AC208" s="6">
        <v>1</v>
      </c>
      <c r="AD208" s="6">
        <v>4</v>
      </c>
      <c r="AE208" s="6">
        <v>1</v>
      </c>
      <c r="AF208" s="6">
        <v>1</v>
      </c>
      <c r="AG208" s="6" t="s">
        <v>4</v>
      </c>
      <c r="AH208" s="6" t="s">
        <v>4</v>
      </c>
      <c r="AI208" s="6" t="s">
        <v>871</v>
      </c>
      <c r="AJ208" s="6">
        <v>1</v>
      </c>
      <c r="AK208" s="6">
        <v>1</v>
      </c>
      <c r="AL208" s="6">
        <v>1</v>
      </c>
      <c r="AM208" s="6">
        <v>1</v>
      </c>
      <c r="AN208" s="6">
        <v>1</v>
      </c>
      <c r="AO208" s="6">
        <v>0</v>
      </c>
      <c r="AP208" s="6">
        <v>1</v>
      </c>
      <c r="AQ208" s="6">
        <v>0</v>
      </c>
      <c r="AR208" s="6">
        <v>1</v>
      </c>
      <c r="AS208" s="6">
        <v>1</v>
      </c>
      <c r="AT208" s="6">
        <v>0</v>
      </c>
      <c r="AU208" s="6">
        <v>0</v>
      </c>
      <c r="AV208" s="6">
        <v>0</v>
      </c>
      <c r="AW208" s="6">
        <v>1</v>
      </c>
      <c r="AX208" s="6" t="s">
        <v>4</v>
      </c>
      <c r="AY208" s="6" t="s">
        <v>4</v>
      </c>
      <c r="AZ208" s="6">
        <v>0</v>
      </c>
      <c r="BA208" s="6">
        <v>0</v>
      </c>
      <c r="BB208" s="6">
        <v>1</v>
      </c>
      <c r="BC208" s="6" t="s">
        <v>4</v>
      </c>
      <c r="BD208" s="6"/>
      <c r="BE208" s="6"/>
      <c r="BF208" s="6"/>
      <c r="BG208" s="6"/>
      <c r="BH208" s="6"/>
      <c r="BI208" s="6"/>
      <c r="BJ208" s="6" t="s">
        <v>4</v>
      </c>
      <c r="BK208" s="6"/>
      <c r="BL208" s="6"/>
      <c r="BM208" s="6"/>
      <c r="BN208" s="6"/>
      <c r="BO208" s="6"/>
      <c r="BP208" s="6" t="s">
        <v>4</v>
      </c>
      <c r="BQ208" s="6"/>
      <c r="BR208" s="6"/>
      <c r="BS208" s="6"/>
      <c r="BT208" s="6"/>
      <c r="BU208" s="6"/>
      <c r="BV208" s="6" t="s">
        <v>4</v>
      </c>
      <c r="BW208" s="6"/>
      <c r="BX208" s="6"/>
      <c r="BY208" s="6"/>
      <c r="BZ208" s="6"/>
      <c r="CA208" s="6"/>
      <c r="CB208" s="22" t="s">
        <v>4</v>
      </c>
      <c r="CC208" s="22" t="s">
        <v>4</v>
      </c>
      <c r="CD208" s="22" t="s">
        <v>4</v>
      </c>
      <c r="CE208" s="22" t="s">
        <v>4</v>
      </c>
      <c r="CF208" s="8" t="s">
        <v>4</v>
      </c>
      <c r="CG208" s="8" t="s">
        <v>4</v>
      </c>
      <c r="CH208" s="23" t="s">
        <v>4</v>
      </c>
      <c r="CI208" s="23" t="s">
        <v>4</v>
      </c>
      <c r="CJ208" s="6" t="s">
        <v>4</v>
      </c>
      <c r="CK208" s="6" t="s">
        <v>4</v>
      </c>
      <c r="CL208" s="6" t="s">
        <v>4</v>
      </c>
      <c r="CM208" s="6" t="s">
        <v>4</v>
      </c>
      <c r="CN208" s="6" t="s">
        <v>4</v>
      </c>
      <c r="CO208" s="6" t="s">
        <v>4</v>
      </c>
      <c r="CP208" s="6" t="s">
        <v>4</v>
      </c>
      <c r="CQ208" s="6" t="s">
        <v>4</v>
      </c>
      <c r="CR208" s="6" t="s">
        <v>4</v>
      </c>
      <c r="CS208" s="6" t="s">
        <v>4</v>
      </c>
      <c r="CT208" s="6" t="s">
        <v>4</v>
      </c>
      <c r="CU208" s="6" t="s">
        <v>4</v>
      </c>
      <c r="CV208" s="6" t="s">
        <v>4</v>
      </c>
      <c r="CW208" s="6" t="s">
        <v>4</v>
      </c>
      <c r="CX208" s="6" t="s">
        <v>4</v>
      </c>
      <c r="CY208" s="6" t="s">
        <v>4</v>
      </c>
      <c r="CZ208" s="6" t="s">
        <v>4</v>
      </c>
      <c r="DA208" s="6"/>
      <c r="DB208" s="6" t="s">
        <v>4</v>
      </c>
      <c r="DC208" s="6" t="s">
        <v>4</v>
      </c>
      <c r="DD208" s="6" t="s">
        <v>4</v>
      </c>
      <c r="DE208" s="6"/>
      <c r="DF208" s="6"/>
      <c r="DG208" s="6"/>
      <c r="DH208" s="6"/>
      <c r="DI208" s="6" t="s">
        <v>4</v>
      </c>
      <c r="DJ208" s="6"/>
      <c r="DK208" s="6"/>
      <c r="DL208" s="6"/>
      <c r="DM208" s="6"/>
      <c r="DN208" s="6" t="s">
        <v>4</v>
      </c>
      <c r="DO208" s="6"/>
      <c r="DP208" s="6"/>
      <c r="DQ208" s="6"/>
      <c r="DR208" s="6"/>
      <c r="DS208" s="6"/>
      <c r="DT208" s="6"/>
      <c r="DU208" s="6"/>
      <c r="DV208" s="6"/>
      <c r="DW208" s="54">
        <f>[1]!Tableau5102[[#This Row],[Variable45]]</f>
        <v>1</v>
      </c>
      <c r="DX208" s="54">
        <f>[1]!Tableau5102[[#This Row],[Variable46]]</f>
        <v>1</v>
      </c>
      <c r="DY208" s="54">
        <v>1</v>
      </c>
      <c r="DZ208" s="6">
        <v>1</v>
      </c>
      <c r="EA208" s="6">
        <v>3</v>
      </c>
      <c r="EB208" s="6">
        <v>4</v>
      </c>
      <c r="EC208" s="12" t="s">
        <v>1021</v>
      </c>
    </row>
    <row r="209" spans="1:133" s="12" customFormat="1" ht="14.25" customHeight="1">
      <c r="A209" s="12" t="s">
        <v>1019</v>
      </c>
      <c r="B209" s="13" t="s">
        <v>872</v>
      </c>
      <c r="C209" s="13" t="s">
        <v>181</v>
      </c>
      <c r="D209" s="13">
        <v>1</v>
      </c>
      <c r="E209" s="13" t="s">
        <v>14</v>
      </c>
      <c r="F209" s="13">
        <v>1</v>
      </c>
      <c r="G209" s="6" t="s">
        <v>873</v>
      </c>
      <c r="H209" s="6">
        <v>1</v>
      </c>
      <c r="I209" s="6">
        <v>1</v>
      </c>
      <c r="J209" s="6" t="s">
        <v>4</v>
      </c>
      <c r="K209" s="6">
        <v>1</v>
      </c>
      <c r="L209" s="6">
        <v>1</v>
      </c>
      <c r="M209" s="38">
        <v>0</v>
      </c>
      <c r="N209" s="6">
        <v>1</v>
      </c>
      <c r="O209" s="6">
        <v>1</v>
      </c>
      <c r="P209" s="6">
        <v>1</v>
      </c>
      <c r="Q209" s="6">
        <v>1</v>
      </c>
      <c r="R209" s="6" t="s">
        <v>874</v>
      </c>
      <c r="S209" s="6">
        <v>2</v>
      </c>
      <c r="T209" s="6">
        <v>1</v>
      </c>
      <c r="U209" s="13">
        <v>1</v>
      </c>
      <c r="V209" s="6">
        <v>1</v>
      </c>
      <c r="W209" s="6">
        <v>1</v>
      </c>
      <c r="X209" s="6">
        <v>0</v>
      </c>
      <c r="Y209" s="6">
        <v>0</v>
      </c>
      <c r="Z209" s="6">
        <v>4</v>
      </c>
      <c r="AA209" s="6">
        <v>2</v>
      </c>
      <c r="AB209" s="6">
        <v>5</v>
      </c>
      <c r="AC209" s="6">
        <v>1</v>
      </c>
      <c r="AD209" s="6">
        <v>3</v>
      </c>
      <c r="AE209" s="6">
        <v>0</v>
      </c>
      <c r="AF209" s="6">
        <v>1</v>
      </c>
      <c r="AG209" s="6" t="s">
        <v>875</v>
      </c>
      <c r="AH209" s="6">
        <v>2023</v>
      </c>
      <c r="AI209" s="6" t="s">
        <v>876</v>
      </c>
      <c r="AJ209" s="6">
        <v>1</v>
      </c>
      <c r="AK209" s="6">
        <v>0</v>
      </c>
      <c r="AL209" s="6">
        <v>1</v>
      </c>
      <c r="AM209" s="6">
        <v>1</v>
      </c>
      <c r="AN209" s="6">
        <v>1</v>
      </c>
      <c r="AO209" s="6">
        <v>1</v>
      </c>
      <c r="AP209" s="6">
        <v>1</v>
      </c>
      <c r="AQ209" s="6">
        <v>0</v>
      </c>
      <c r="AR209" s="6">
        <v>1</v>
      </c>
      <c r="AS209" s="35">
        <v>1</v>
      </c>
      <c r="AT209" s="6">
        <v>0</v>
      </c>
      <c r="AU209" s="6">
        <v>1</v>
      </c>
      <c r="AV209" s="6">
        <v>1</v>
      </c>
      <c r="AW209" s="6">
        <v>1</v>
      </c>
      <c r="AX209" s="6" t="s">
        <v>877</v>
      </c>
      <c r="AY209" s="6">
        <v>3</v>
      </c>
      <c r="AZ209" s="6">
        <v>1</v>
      </c>
      <c r="BA209" s="6">
        <v>1</v>
      </c>
      <c r="BB209" s="6">
        <v>0</v>
      </c>
      <c r="BC209" s="6">
        <v>80.18805044158367</v>
      </c>
      <c r="BD209" s="6">
        <v>0</v>
      </c>
      <c r="BE209" s="6">
        <v>11.87109001143298</v>
      </c>
      <c r="BF209" s="6">
        <v>45.356690999700582</v>
      </c>
      <c r="BG209" s="6">
        <v>21.810833359994088</v>
      </c>
      <c r="BH209" s="6">
        <v>20.961385628872339</v>
      </c>
      <c r="BI209" s="6">
        <v>99.999999999999986</v>
      </c>
      <c r="BJ209" s="6">
        <v>85.115734185108465</v>
      </c>
      <c r="BK209" s="6">
        <v>0</v>
      </c>
      <c r="BL209" s="6">
        <v>12.62394010350094</v>
      </c>
      <c r="BM209" s="6">
        <v>46.020878151996087</v>
      </c>
      <c r="BN209" s="6">
        <v>14.252191093483731</v>
      </c>
      <c r="BO209" s="6">
        <v>27.10299065101923</v>
      </c>
      <c r="BP209" s="6">
        <v>53.812447243527807</v>
      </c>
      <c r="BQ209" s="6">
        <v>0</v>
      </c>
      <c r="BR209" s="6">
        <v>27.047275953368331</v>
      </c>
      <c r="BS209" s="6">
        <v>46.688351896898837</v>
      </c>
      <c r="BT209" s="6">
        <v>11.901877218601889</v>
      </c>
      <c r="BU209" s="6">
        <v>14.362494931130939</v>
      </c>
      <c r="BV209" s="6">
        <v>90.407934804656392</v>
      </c>
      <c r="BW209" s="6">
        <v>0.74656857523624043</v>
      </c>
      <c r="BX209" s="6">
        <v>58.144201611863032</v>
      </c>
      <c r="BY209" s="6">
        <v>29.416762357941451</v>
      </c>
      <c r="BZ209" s="6">
        <v>6.7376064185221631</v>
      </c>
      <c r="CA209" s="6">
        <v>4.9548610364371051</v>
      </c>
      <c r="CB209" s="24">
        <v>7.5845905409737499E-2</v>
      </c>
      <c r="CC209" s="24">
        <v>6.6150237099680442</v>
      </c>
      <c r="CD209" s="24">
        <v>89.321470307739801</v>
      </c>
      <c r="CE209" s="24">
        <v>3.9876600768824022</v>
      </c>
      <c r="CF209" s="25">
        <v>0</v>
      </c>
      <c r="CG209" s="8" t="s">
        <v>4</v>
      </c>
      <c r="CH209" s="23" t="s">
        <v>4</v>
      </c>
      <c r="CI209" s="23" t="s">
        <v>4</v>
      </c>
      <c r="CJ209" s="6" t="s">
        <v>4</v>
      </c>
      <c r="CK209" s="6" t="s">
        <v>4</v>
      </c>
      <c r="CL209" s="6" t="s">
        <v>4</v>
      </c>
      <c r="CM209" s="6" t="s">
        <v>4</v>
      </c>
      <c r="CN209" s="6" t="s">
        <v>4</v>
      </c>
      <c r="CO209" s="6" t="s">
        <v>4</v>
      </c>
      <c r="CP209" s="6" t="s">
        <v>4</v>
      </c>
      <c r="CQ209" s="6" t="s">
        <v>4</v>
      </c>
      <c r="CR209" s="6" t="s">
        <v>4</v>
      </c>
      <c r="CS209" s="6" t="s">
        <v>4</v>
      </c>
      <c r="CT209" s="6" t="s">
        <v>4</v>
      </c>
      <c r="CU209" s="6" t="s">
        <v>4</v>
      </c>
      <c r="CV209" s="6" t="s">
        <v>4</v>
      </c>
      <c r="CW209" s="6" t="s">
        <v>4</v>
      </c>
      <c r="CX209" s="6" t="s">
        <v>4</v>
      </c>
      <c r="CY209" s="6" t="s">
        <v>4</v>
      </c>
      <c r="CZ209" s="6">
        <v>12.023362733907261</v>
      </c>
      <c r="DA209" s="6">
        <v>46.04465118359775</v>
      </c>
      <c r="DB209" s="6">
        <v>5.5616354399220347</v>
      </c>
      <c r="DC209" s="6">
        <v>10.042848632611181</v>
      </c>
      <c r="DD209" s="6">
        <v>34.237796562547949</v>
      </c>
      <c r="DE209" s="6">
        <v>15.01184790831835</v>
      </c>
      <c r="DF209" s="6">
        <v>2.2855504886105682</v>
      </c>
      <c r="DG209" s="6">
        <v>7.4391125330940717</v>
      </c>
      <c r="DH209" s="6">
        <v>24.013836817300909</v>
      </c>
      <c r="DI209" s="6">
        <v>64.616367606277606</v>
      </c>
      <c r="DJ209" s="6">
        <v>10.27448265434592</v>
      </c>
      <c r="DK209" s="6">
        <v>1.7035049230042949</v>
      </c>
      <c r="DL209" s="6">
        <v>3.507045679084003</v>
      </c>
      <c r="DM209" s="6">
        <v>0.64370116915843822</v>
      </c>
      <c r="DN209" s="6">
        <v>44.983673390858804</v>
      </c>
      <c r="DO209" s="6">
        <v>59.370432611922951</v>
      </c>
      <c r="DP209" s="6">
        <v>3.7877557552350409</v>
      </c>
      <c r="DQ209" s="6">
        <v>16.826359203126561</v>
      </c>
      <c r="DR209" s="6">
        <v>0</v>
      </c>
      <c r="DS209" s="6">
        <v>4.3162505954313302</v>
      </c>
      <c r="DT209" s="6">
        <v>1.1446321707582121</v>
      </c>
      <c r="DU209" s="6">
        <v>11.023915330791359</v>
      </c>
      <c r="DV209" s="6">
        <v>0</v>
      </c>
      <c r="DW209" s="12">
        <f>[1]!Tableau5102[[#This Row],[Variable45]]</f>
        <v>0</v>
      </c>
      <c r="DX209" s="12">
        <f>[1]!Tableau5102[[#This Row],[Variable46]]</f>
        <v>1</v>
      </c>
      <c r="DY209" s="12">
        <v>1</v>
      </c>
      <c r="DZ209" s="6">
        <v>1</v>
      </c>
      <c r="EA209" s="6">
        <v>1</v>
      </c>
      <c r="EB209" s="6">
        <v>4</v>
      </c>
      <c r="EC209" s="12" t="s">
        <v>1021</v>
      </c>
    </row>
    <row r="210" spans="1:133" s="6" customFormat="1">
      <c r="A210" s="12" t="s">
        <v>1019</v>
      </c>
      <c r="B210" s="1" t="s">
        <v>878</v>
      </c>
      <c r="C210" s="2" t="s">
        <v>13</v>
      </c>
      <c r="D210" s="2">
        <v>4</v>
      </c>
      <c r="E210" s="2" t="s">
        <v>2</v>
      </c>
      <c r="F210" s="2">
        <v>0</v>
      </c>
      <c r="G210" s="4" t="s">
        <v>879</v>
      </c>
      <c r="H210" s="4">
        <v>1</v>
      </c>
      <c r="I210" s="4">
        <v>2</v>
      </c>
      <c r="J210" s="4">
        <v>2</v>
      </c>
      <c r="K210" s="69">
        <v>1</v>
      </c>
      <c r="L210" s="69">
        <v>1</v>
      </c>
      <c r="M210" s="69">
        <v>0</v>
      </c>
      <c r="N210" s="69">
        <v>0</v>
      </c>
      <c r="O210" s="69">
        <v>0</v>
      </c>
      <c r="P210" s="69">
        <v>1</v>
      </c>
      <c r="Q210" s="69">
        <v>1</v>
      </c>
      <c r="R210" s="69" t="s">
        <v>4</v>
      </c>
      <c r="S210" s="69">
        <v>2</v>
      </c>
      <c r="T210" s="69">
        <v>1</v>
      </c>
      <c r="U210" s="70">
        <v>1</v>
      </c>
      <c r="V210" s="69">
        <v>1</v>
      </c>
      <c r="W210" s="69">
        <v>3</v>
      </c>
      <c r="X210" s="6">
        <v>1</v>
      </c>
      <c r="Y210" s="69">
        <v>0</v>
      </c>
      <c r="Z210" s="69">
        <v>3</v>
      </c>
      <c r="AA210" s="69">
        <v>3</v>
      </c>
      <c r="AB210" s="69">
        <v>1</v>
      </c>
      <c r="AC210" s="69">
        <v>1</v>
      </c>
      <c r="AD210" s="69">
        <v>1</v>
      </c>
      <c r="AE210" s="69">
        <v>0</v>
      </c>
      <c r="AF210" s="69">
        <v>1</v>
      </c>
      <c r="AG210" s="69" t="s">
        <v>4</v>
      </c>
      <c r="AH210" s="69" t="s">
        <v>4</v>
      </c>
      <c r="AI210" s="69" t="s">
        <v>880</v>
      </c>
      <c r="AJ210" s="69">
        <v>1</v>
      </c>
      <c r="AK210" s="69">
        <v>0</v>
      </c>
      <c r="AL210" s="69">
        <v>1</v>
      </c>
      <c r="AM210" s="69">
        <v>1</v>
      </c>
      <c r="AN210" s="69">
        <v>1</v>
      </c>
      <c r="AO210" s="69">
        <v>1</v>
      </c>
      <c r="AP210" s="69">
        <v>1</v>
      </c>
      <c r="AQ210" s="69">
        <v>0</v>
      </c>
      <c r="AR210" s="69">
        <v>1</v>
      </c>
      <c r="AS210" s="69">
        <v>0</v>
      </c>
      <c r="AT210" s="69">
        <v>0</v>
      </c>
      <c r="AU210" s="69">
        <v>0</v>
      </c>
      <c r="AV210" s="69">
        <v>0</v>
      </c>
      <c r="AW210" s="69">
        <v>0</v>
      </c>
      <c r="AX210" s="69" t="s">
        <v>4</v>
      </c>
      <c r="AY210" s="69" t="s">
        <v>4</v>
      </c>
      <c r="AZ210" s="69">
        <v>1</v>
      </c>
      <c r="BA210" s="6">
        <v>0</v>
      </c>
      <c r="BB210" s="6">
        <v>1</v>
      </c>
      <c r="BC210" s="69" t="s">
        <v>4</v>
      </c>
      <c r="BD210" s="69"/>
      <c r="BE210" s="69"/>
      <c r="BF210" s="69"/>
      <c r="BG210" s="69"/>
      <c r="BH210" s="69"/>
      <c r="BI210" s="69"/>
      <c r="BJ210" s="69" t="s">
        <v>4</v>
      </c>
      <c r="BK210" s="69"/>
      <c r="BL210" s="69"/>
      <c r="BM210" s="69"/>
      <c r="BN210" s="69"/>
      <c r="BO210" s="69"/>
      <c r="BP210" s="69" t="s">
        <v>4</v>
      </c>
      <c r="BQ210" s="69"/>
      <c r="BR210" s="69"/>
      <c r="BS210" s="69"/>
      <c r="BT210" s="69"/>
      <c r="BU210" s="69"/>
      <c r="BV210" s="69" t="s">
        <v>4</v>
      </c>
      <c r="BW210" s="69"/>
      <c r="BX210" s="69"/>
      <c r="BY210" s="69"/>
      <c r="BZ210" s="69"/>
      <c r="CA210" s="69"/>
      <c r="CB210" s="70" t="s">
        <v>4</v>
      </c>
      <c r="CC210" s="70" t="s">
        <v>4</v>
      </c>
      <c r="CD210" s="70" t="s">
        <v>4</v>
      </c>
      <c r="CE210" s="70" t="s">
        <v>4</v>
      </c>
      <c r="CF210" s="7" t="s">
        <v>4</v>
      </c>
      <c r="CG210" s="8" t="s">
        <v>4</v>
      </c>
      <c r="CH210" s="9" t="s">
        <v>4</v>
      </c>
      <c r="CI210" s="10" t="s">
        <v>4</v>
      </c>
      <c r="CJ210" s="69" t="s">
        <v>4</v>
      </c>
      <c r="CK210" s="69" t="s">
        <v>4</v>
      </c>
      <c r="CL210" s="69" t="s">
        <v>4</v>
      </c>
      <c r="CM210" s="69" t="s">
        <v>4</v>
      </c>
      <c r="CN210" s="69" t="s">
        <v>4</v>
      </c>
      <c r="CO210" s="69" t="s">
        <v>4</v>
      </c>
      <c r="CP210" s="69" t="s">
        <v>4</v>
      </c>
      <c r="CQ210" s="69" t="s">
        <v>4</v>
      </c>
      <c r="CR210" s="69" t="s">
        <v>4</v>
      </c>
      <c r="CS210" s="69" t="s">
        <v>4</v>
      </c>
      <c r="CT210" s="69" t="s">
        <v>4</v>
      </c>
      <c r="CU210" s="69" t="s">
        <v>4</v>
      </c>
      <c r="CV210" s="69" t="s">
        <v>4</v>
      </c>
      <c r="CW210" s="69" t="s">
        <v>4</v>
      </c>
      <c r="CX210" s="69" t="s">
        <v>4</v>
      </c>
      <c r="CY210" s="69" t="s">
        <v>4</v>
      </c>
      <c r="CZ210" s="69" t="s">
        <v>4</v>
      </c>
      <c r="DA210" s="69"/>
      <c r="DB210" s="69" t="s">
        <v>4</v>
      </c>
      <c r="DC210" s="69" t="s">
        <v>4</v>
      </c>
      <c r="DD210" s="69" t="s">
        <v>4</v>
      </c>
      <c r="DE210" s="69"/>
      <c r="DF210" s="69"/>
      <c r="DG210" s="69"/>
      <c r="DH210" s="69"/>
      <c r="DI210" s="69" t="s">
        <v>4</v>
      </c>
      <c r="DJ210" s="69"/>
      <c r="DK210" s="69"/>
      <c r="DL210" s="69"/>
      <c r="DM210" s="69"/>
      <c r="DN210" s="69" t="s">
        <v>4</v>
      </c>
      <c r="DO210" s="69"/>
      <c r="DP210" s="69"/>
      <c r="DQ210" s="69"/>
      <c r="DR210" s="69"/>
      <c r="DS210" s="69"/>
      <c r="DT210" s="69"/>
      <c r="DU210" s="69"/>
      <c r="DV210" s="71"/>
      <c r="DW210" s="6">
        <f>[1]!Tableau5102[[#This Row],[Variable45]]</f>
        <v>1</v>
      </c>
      <c r="DX210" s="6">
        <f>[1]!Tableau5102[[#This Row],[Variable46]]</f>
        <v>0</v>
      </c>
      <c r="DY210" s="6">
        <v>1</v>
      </c>
      <c r="DZ210" s="69">
        <v>1</v>
      </c>
      <c r="EA210" s="69">
        <v>3</v>
      </c>
      <c r="EB210" s="69">
        <v>3</v>
      </c>
      <c r="EC210" s="12" t="s">
        <v>1021</v>
      </c>
    </row>
    <row r="211" spans="1:133" s="12" customFormat="1">
      <c r="A211" s="12" t="s">
        <v>1019</v>
      </c>
      <c r="B211" s="13" t="s">
        <v>881</v>
      </c>
      <c r="C211" s="13" t="s">
        <v>21</v>
      </c>
      <c r="D211" s="13">
        <v>6</v>
      </c>
      <c r="E211" s="13" t="s">
        <v>14</v>
      </c>
      <c r="F211" s="13">
        <v>1</v>
      </c>
      <c r="G211" s="6" t="s">
        <v>882</v>
      </c>
      <c r="H211" s="6">
        <v>1</v>
      </c>
      <c r="I211" s="6">
        <v>4</v>
      </c>
      <c r="J211" s="6">
        <v>2</v>
      </c>
      <c r="K211" s="6">
        <v>1</v>
      </c>
      <c r="L211" s="6">
        <v>1</v>
      </c>
      <c r="M211" s="6">
        <v>1</v>
      </c>
      <c r="N211" s="6">
        <v>1</v>
      </c>
      <c r="O211" s="6">
        <v>1</v>
      </c>
      <c r="P211" s="6">
        <v>1</v>
      </c>
      <c r="Q211" s="6">
        <v>0</v>
      </c>
      <c r="R211" s="6" t="s">
        <v>4</v>
      </c>
      <c r="S211" s="6" t="s">
        <v>4</v>
      </c>
      <c r="T211" s="6" t="s">
        <v>4</v>
      </c>
      <c r="U211" s="13" t="s">
        <v>4</v>
      </c>
      <c r="V211" s="6">
        <v>1</v>
      </c>
      <c r="W211" s="6" t="s">
        <v>4</v>
      </c>
      <c r="X211" s="6">
        <v>0</v>
      </c>
      <c r="Y211" s="6">
        <v>0</v>
      </c>
      <c r="Z211" s="6">
        <v>2</v>
      </c>
      <c r="AA211" s="6">
        <v>2</v>
      </c>
      <c r="AB211" s="6">
        <v>1</v>
      </c>
      <c r="AC211" s="6" t="s">
        <v>4</v>
      </c>
      <c r="AD211" s="6">
        <v>3</v>
      </c>
      <c r="AE211" s="6">
        <v>1</v>
      </c>
      <c r="AF211" s="6">
        <v>1</v>
      </c>
      <c r="AG211" s="6" t="s">
        <v>883</v>
      </c>
      <c r="AH211" s="6" t="s">
        <v>4</v>
      </c>
      <c r="AI211" s="6" t="s">
        <v>4</v>
      </c>
      <c r="AJ211" s="6">
        <v>1</v>
      </c>
      <c r="AK211" s="30">
        <v>1</v>
      </c>
      <c r="AL211" s="6">
        <v>1</v>
      </c>
      <c r="AM211" s="6">
        <v>1</v>
      </c>
      <c r="AN211" s="6">
        <v>1</v>
      </c>
      <c r="AO211" s="6">
        <v>1</v>
      </c>
      <c r="AP211" s="6">
        <v>1</v>
      </c>
      <c r="AQ211" s="6">
        <v>0</v>
      </c>
      <c r="AR211" s="6">
        <v>1</v>
      </c>
      <c r="AS211" s="6">
        <v>1</v>
      </c>
      <c r="AT211" s="6">
        <v>1</v>
      </c>
      <c r="AU211" s="6">
        <v>0</v>
      </c>
      <c r="AV211" s="6">
        <v>1</v>
      </c>
      <c r="AW211" s="6">
        <v>1</v>
      </c>
      <c r="AX211" s="6" t="s">
        <v>884</v>
      </c>
      <c r="AY211" s="6">
        <v>1</v>
      </c>
      <c r="AZ211" s="6">
        <v>1</v>
      </c>
      <c r="BA211" s="6">
        <v>1</v>
      </c>
      <c r="BB211" s="6">
        <v>1</v>
      </c>
      <c r="BC211" s="6" t="s">
        <v>4</v>
      </c>
      <c r="BD211" s="6"/>
      <c r="BE211" s="6"/>
      <c r="BF211" s="6"/>
      <c r="BG211" s="6"/>
      <c r="BH211" s="6"/>
      <c r="BI211" s="6"/>
      <c r="BJ211" s="6" t="s">
        <v>4</v>
      </c>
      <c r="BK211" s="6"/>
      <c r="BL211" s="6"/>
      <c r="BM211" s="6"/>
      <c r="BN211" s="6"/>
      <c r="BO211" s="6"/>
      <c r="BP211" s="6" t="s">
        <v>4</v>
      </c>
      <c r="BQ211" s="6"/>
      <c r="BR211" s="6"/>
      <c r="BS211" s="6"/>
      <c r="BT211" s="6"/>
      <c r="BU211" s="6"/>
      <c r="BV211" s="6" t="s">
        <v>4</v>
      </c>
      <c r="BW211" s="6"/>
      <c r="BX211" s="6"/>
      <c r="BY211" s="6"/>
      <c r="BZ211" s="6"/>
      <c r="CA211" s="6"/>
      <c r="CB211" s="22" t="s">
        <v>4</v>
      </c>
      <c r="CC211" s="22" t="s">
        <v>4</v>
      </c>
      <c r="CD211" s="22" t="s">
        <v>4</v>
      </c>
      <c r="CE211" s="22" t="s">
        <v>4</v>
      </c>
      <c r="CF211" s="8" t="s">
        <v>4</v>
      </c>
      <c r="CG211" s="8" t="s">
        <v>4</v>
      </c>
      <c r="CH211" s="23" t="s">
        <v>4</v>
      </c>
      <c r="CI211" s="23" t="s">
        <v>4</v>
      </c>
      <c r="CJ211" s="6" t="s">
        <v>4</v>
      </c>
      <c r="CK211" s="6" t="s">
        <v>4</v>
      </c>
      <c r="CL211" s="6" t="s">
        <v>4</v>
      </c>
      <c r="CM211" s="6" t="s">
        <v>4</v>
      </c>
      <c r="CN211" s="6" t="s">
        <v>4</v>
      </c>
      <c r="CO211" s="6" t="s">
        <v>4</v>
      </c>
      <c r="CP211" s="6" t="s">
        <v>4</v>
      </c>
      <c r="CQ211" s="6" t="s">
        <v>4</v>
      </c>
      <c r="CR211" s="6" t="s">
        <v>4</v>
      </c>
      <c r="CS211" s="6" t="s">
        <v>4</v>
      </c>
      <c r="CT211" s="6" t="s">
        <v>4</v>
      </c>
      <c r="CU211" s="6" t="s">
        <v>4</v>
      </c>
      <c r="CV211" s="6" t="s">
        <v>4</v>
      </c>
      <c r="CW211" s="6" t="s">
        <v>4</v>
      </c>
      <c r="CX211" s="6" t="s">
        <v>4</v>
      </c>
      <c r="CY211" s="6" t="s">
        <v>4</v>
      </c>
      <c r="CZ211" s="6" t="s">
        <v>4</v>
      </c>
      <c r="DA211" s="6"/>
      <c r="DB211" s="6" t="s">
        <v>4</v>
      </c>
      <c r="DC211" s="6" t="s">
        <v>4</v>
      </c>
      <c r="DD211" s="6" t="s">
        <v>4</v>
      </c>
      <c r="DE211" s="6"/>
      <c r="DF211" s="6"/>
      <c r="DG211" s="6"/>
      <c r="DH211" s="6"/>
      <c r="DI211" s="6" t="s">
        <v>4</v>
      </c>
      <c r="DJ211" s="6"/>
      <c r="DK211" s="6"/>
      <c r="DL211" s="6"/>
      <c r="DM211" s="6"/>
      <c r="DN211" s="6" t="s">
        <v>4</v>
      </c>
      <c r="DO211" s="6"/>
      <c r="DP211" s="6"/>
      <c r="DQ211" s="6"/>
      <c r="DR211" s="6"/>
      <c r="DS211" s="6"/>
      <c r="DT211" s="6"/>
      <c r="DU211" s="6"/>
      <c r="DV211" s="6"/>
      <c r="DW211" s="12">
        <f>[1]!Tableau5102[[#This Row],[Variable45]]</f>
        <v>0</v>
      </c>
      <c r="DX211" s="12">
        <f>[1]!Tableau5102[[#This Row],[Variable46]]</f>
        <v>1</v>
      </c>
      <c r="DY211" s="12">
        <v>1</v>
      </c>
      <c r="DZ211" s="6">
        <v>0</v>
      </c>
      <c r="EA211" s="6" t="s">
        <v>4</v>
      </c>
      <c r="EB211" s="6">
        <v>2</v>
      </c>
      <c r="EC211" s="12" t="s">
        <v>1021</v>
      </c>
    </row>
    <row r="212" spans="1:133" s="12" customFormat="1">
      <c r="A212" s="12" t="s">
        <v>1019</v>
      </c>
      <c r="B212" s="13" t="s">
        <v>885</v>
      </c>
      <c r="C212" s="13" t="s">
        <v>21</v>
      </c>
      <c r="D212" s="13">
        <v>6</v>
      </c>
      <c r="E212" s="13" t="s">
        <v>14</v>
      </c>
      <c r="F212" s="13">
        <v>1</v>
      </c>
      <c r="G212" s="13" t="s">
        <v>886</v>
      </c>
      <c r="H212" s="6">
        <v>1</v>
      </c>
      <c r="I212" s="6">
        <v>1</v>
      </c>
      <c r="J212" s="38">
        <v>2</v>
      </c>
      <c r="K212" s="6">
        <v>1</v>
      </c>
      <c r="L212" s="38">
        <v>1</v>
      </c>
      <c r="M212" s="6">
        <v>1</v>
      </c>
      <c r="N212" s="6">
        <v>1</v>
      </c>
      <c r="O212" s="38">
        <v>1</v>
      </c>
      <c r="P212" s="38">
        <v>1</v>
      </c>
      <c r="Q212" s="6">
        <v>1</v>
      </c>
      <c r="R212" s="72" t="s">
        <v>887</v>
      </c>
      <c r="S212" s="13">
        <v>2</v>
      </c>
      <c r="T212" s="6">
        <v>0</v>
      </c>
      <c r="U212" s="13">
        <v>1</v>
      </c>
      <c r="V212" s="6">
        <v>1</v>
      </c>
      <c r="W212" s="13">
        <v>1</v>
      </c>
      <c r="X212" s="6">
        <v>0</v>
      </c>
      <c r="Y212" s="38">
        <v>3</v>
      </c>
      <c r="Z212" s="6">
        <v>3</v>
      </c>
      <c r="AA212" s="38">
        <v>3</v>
      </c>
      <c r="AB212" s="38">
        <v>0</v>
      </c>
      <c r="AC212" s="38">
        <v>1</v>
      </c>
      <c r="AD212" s="38">
        <v>4</v>
      </c>
      <c r="AE212" s="54">
        <v>1</v>
      </c>
      <c r="AF212" s="54">
        <v>1</v>
      </c>
      <c r="AG212" s="38" t="s">
        <v>888</v>
      </c>
      <c r="AH212" s="38" t="s">
        <v>4</v>
      </c>
      <c r="AI212" s="38" t="s">
        <v>889</v>
      </c>
      <c r="AJ212" s="38">
        <v>1</v>
      </c>
      <c r="AK212" s="38">
        <v>1</v>
      </c>
      <c r="AL212" s="31">
        <v>1</v>
      </c>
      <c r="AM212" s="6">
        <v>1</v>
      </c>
      <c r="AN212" s="6">
        <v>0</v>
      </c>
      <c r="AO212" s="6">
        <v>0</v>
      </c>
      <c r="AP212" s="6">
        <v>1</v>
      </c>
      <c r="AQ212" s="6">
        <v>1</v>
      </c>
      <c r="AR212" s="6">
        <v>0</v>
      </c>
      <c r="AS212" s="6">
        <v>0</v>
      </c>
      <c r="AT212" s="6">
        <v>1</v>
      </c>
      <c r="AU212" s="6">
        <v>0</v>
      </c>
      <c r="AV212" s="6">
        <v>1</v>
      </c>
      <c r="AW212" s="6">
        <v>1</v>
      </c>
      <c r="AX212" s="6" t="s">
        <v>890</v>
      </c>
      <c r="AY212" s="6">
        <v>2</v>
      </c>
      <c r="AZ212" s="6">
        <v>1</v>
      </c>
      <c r="BA212" s="30">
        <v>0</v>
      </c>
      <c r="BB212" s="6">
        <v>1</v>
      </c>
      <c r="BC212" s="6" t="s">
        <v>4</v>
      </c>
      <c r="BD212" s="6"/>
      <c r="BE212" s="6"/>
      <c r="BF212" s="6"/>
      <c r="BG212" s="6"/>
      <c r="BH212" s="6"/>
      <c r="BI212" s="6"/>
      <c r="BJ212" s="6" t="s">
        <v>4</v>
      </c>
      <c r="BK212" s="6"/>
      <c r="BL212" s="6"/>
      <c r="BM212" s="6"/>
      <c r="BN212" s="6"/>
      <c r="BO212" s="6"/>
      <c r="BP212" s="6" t="s">
        <v>4</v>
      </c>
      <c r="BQ212" s="6"/>
      <c r="BR212" s="6"/>
      <c r="BS212" s="6"/>
      <c r="BT212" s="6"/>
      <c r="BU212" s="6"/>
      <c r="BV212" s="6" t="s">
        <v>4</v>
      </c>
      <c r="BW212" s="6"/>
      <c r="BX212" s="6"/>
      <c r="BY212" s="6"/>
      <c r="BZ212" s="6"/>
      <c r="CA212" s="6"/>
      <c r="CB212" s="22" t="s">
        <v>4</v>
      </c>
      <c r="CC212" s="22" t="s">
        <v>4</v>
      </c>
      <c r="CD212" s="22" t="s">
        <v>4</v>
      </c>
      <c r="CE212" s="22" t="s">
        <v>4</v>
      </c>
      <c r="CF212" s="8" t="s">
        <v>4</v>
      </c>
      <c r="CG212" s="8" t="s">
        <v>4</v>
      </c>
      <c r="CH212" s="23" t="s">
        <v>4</v>
      </c>
      <c r="CI212" s="23" t="s">
        <v>4</v>
      </c>
      <c r="CJ212" s="6" t="s">
        <v>4</v>
      </c>
      <c r="CK212" s="6" t="s">
        <v>4</v>
      </c>
      <c r="CL212" s="6" t="s">
        <v>4</v>
      </c>
      <c r="CM212" s="6" t="s">
        <v>4</v>
      </c>
      <c r="CN212" s="6" t="s">
        <v>4</v>
      </c>
      <c r="CO212" s="6" t="s">
        <v>4</v>
      </c>
      <c r="CP212" s="6" t="s">
        <v>4</v>
      </c>
      <c r="CQ212" s="6" t="s">
        <v>4</v>
      </c>
      <c r="CR212" s="6" t="s">
        <v>4</v>
      </c>
      <c r="CS212" s="6" t="s">
        <v>4</v>
      </c>
      <c r="CT212" s="6" t="s">
        <v>4</v>
      </c>
      <c r="CU212" s="6" t="s">
        <v>4</v>
      </c>
      <c r="CV212" s="6" t="s">
        <v>4</v>
      </c>
      <c r="CW212" s="6" t="s">
        <v>4</v>
      </c>
      <c r="CX212" s="6" t="s">
        <v>4</v>
      </c>
      <c r="CY212" s="6" t="s">
        <v>4</v>
      </c>
      <c r="CZ212" s="6" t="s">
        <v>4</v>
      </c>
      <c r="DA212" s="6"/>
      <c r="DB212" s="6" t="s">
        <v>4</v>
      </c>
      <c r="DC212" s="6" t="s">
        <v>4</v>
      </c>
      <c r="DD212" s="6" t="s">
        <v>4</v>
      </c>
      <c r="DE212" s="6"/>
      <c r="DF212" s="6"/>
      <c r="DG212" s="6"/>
      <c r="DH212" s="6"/>
      <c r="DI212" s="6" t="s">
        <v>4</v>
      </c>
      <c r="DJ212" s="6"/>
      <c r="DK212" s="6"/>
      <c r="DL212" s="6"/>
      <c r="DM212" s="6"/>
      <c r="DN212" s="6" t="s">
        <v>4</v>
      </c>
      <c r="DO212" s="6"/>
      <c r="DP212" s="6"/>
      <c r="DQ212" s="6"/>
      <c r="DR212" s="6"/>
      <c r="DS212" s="6"/>
      <c r="DT212" s="6"/>
      <c r="DU212" s="6"/>
      <c r="DV212" s="6"/>
      <c r="DW212" s="12">
        <f>[1]!Tableau5102[[#This Row],[Variable45]]</f>
        <v>1</v>
      </c>
      <c r="DX212" s="12">
        <f>[1]!Tableau5102[[#This Row],[Variable46]]</f>
        <v>1</v>
      </c>
      <c r="DY212" s="12">
        <v>1</v>
      </c>
      <c r="DZ212" s="6">
        <v>1</v>
      </c>
      <c r="EA212" s="13">
        <v>1</v>
      </c>
      <c r="EB212" s="6">
        <v>3</v>
      </c>
      <c r="EC212" s="12" t="s">
        <v>1021</v>
      </c>
    </row>
  </sheetData>
  <conditionalFormatting sqref="Q103">
    <cfRule type="containsBlanks" dxfId="26" priority="25">
      <formula>LEN(TRIM(Q103))=0</formula>
    </cfRule>
  </conditionalFormatting>
  <conditionalFormatting sqref="S173">
    <cfRule type="containsBlanks" dxfId="25" priority="12">
      <formula>LEN(TRIM(S173))=0</formula>
    </cfRule>
  </conditionalFormatting>
  <conditionalFormatting sqref="S180">
    <cfRule type="containsBlanks" dxfId="24" priority="11">
      <formula>LEN(TRIM(S180))=0</formula>
    </cfRule>
  </conditionalFormatting>
  <conditionalFormatting sqref="S198">
    <cfRule type="containsBlanks" dxfId="23" priority="10">
      <formula>LEN(TRIM(S198))=0</formula>
    </cfRule>
  </conditionalFormatting>
  <conditionalFormatting sqref="T90:T91">
    <cfRule type="containsBlanks" dxfId="22" priority="24">
      <formula>LEN(TRIM(T90))=0</formula>
    </cfRule>
  </conditionalFormatting>
  <conditionalFormatting sqref="T95">
    <cfRule type="containsBlanks" dxfId="21" priority="23">
      <formula>LEN(TRIM(T95))=0</formula>
    </cfRule>
  </conditionalFormatting>
  <conditionalFormatting sqref="T97:T98">
    <cfRule type="containsBlanks" dxfId="20" priority="22">
      <formula>LEN(TRIM(T97))=0</formula>
    </cfRule>
  </conditionalFormatting>
  <conditionalFormatting sqref="T104">
    <cfRule type="containsBlanks" dxfId="19" priority="21">
      <formula>LEN(TRIM(T104))=0</formula>
    </cfRule>
  </conditionalFormatting>
  <conditionalFormatting sqref="T107">
    <cfRule type="containsBlanks" dxfId="18" priority="20">
      <formula>LEN(TRIM(T107))=0</formula>
    </cfRule>
  </conditionalFormatting>
  <conditionalFormatting sqref="T110">
    <cfRule type="containsBlanks" dxfId="17" priority="19">
      <formula>LEN(TRIM(T110))=0</formula>
    </cfRule>
  </conditionalFormatting>
  <conditionalFormatting sqref="T144">
    <cfRule type="containsBlanks" dxfId="16" priority="18">
      <formula>LEN(TRIM(T144))=0</formula>
    </cfRule>
  </conditionalFormatting>
  <conditionalFormatting sqref="T147">
    <cfRule type="containsBlanks" dxfId="15" priority="17">
      <formula>LEN(TRIM(T147))=0</formula>
    </cfRule>
  </conditionalFormatting>
  <conditionalFormatting sqref="T155">
    <cfRule type="containsBlanks" dxfId="14" priority="16">
      <formula>LEN(TRIM(T155))=0</formula>
    </cfRule>
  </conditionalFormatting>
  <conditionalFormatting sqref="T164">
    <cfRule type="containsBlanks" dxfId="13" priority="15">
      <formula>LEN(TRIM(T164))=0</formula>
    </cfRule>
  </conditionalFormatting>
  <conditionalFormatting sqref="T179">
    <cfRule type="containsBlanks" dxfId="12" priority="14">
      <formula>LEN(TRIM(T179))=0</formula>
    </cfRule>
  </conditionalFormatting>
  <conditionalFormatting sqref="T198">
    <cfRule type="containsBlanks" dxfId="11" priority="13">
      <formula>LEN(TRIM(T198))=0</formula>
    </cfRule>
  </conditionalFormatting>
  <conditionalFormatting sqref="X155">
    <cfRule type="containsBlanks" dxfId="10" priority="9">
      <formula>LEN(TRIM(X155))=0</formula>
    </cfRule>
  </conditionalFormatting>
  <conditionalFormatting sqref="X180">
    <cfRule type="containsBlanks" dxfId="9" priority="8">
      <formula>LEN(TRIM(X180))=0</formula>
    </cfRule>
  </conditionalFormatting>
  <conditionalFormatting sqref="X200">
    <cfRule type="containsBlanks" dxfId="8" priority="7">
      <formula>LEN(TRIM(X200))=0</formula>
    </cfRule>
  </conditionalFormatting>
  <conditionalFormatting sqref="X210">
    <cfRule type="containsBlanks" dxfId="7" priority="6">
      <formula>LEN(TRIM(X210))=0</formula>
    </cfRule>
  </conditionalFormatting>
  <conditionalFormatting sqref="AE38">
    <cfRule type="containsBlanks" dxfId="6" priority="4">
      <formula>LEN(TRIM(AE38))=0</formula>
    </cfRule>
  </conditionalFormatting>
  <conditionalFormatting sqref="AE43">
    <cfRule type="containsBlanks" dxfId="5" priority="5">
      <formula>LEN(TRIM(AE43))=0</formula>
    </cfRule>
  </conditionalFormatting>
  <conditionalFormatting sqref="BA2:BB212 G5:AZ5 BC5 BJ5 BP5 BV5 CG5:CZ5 DB5:DD5 DI5 DN5 CG8:CY10 G8:AZ12 BC9:BC10 BJ9:BJ10 BP9:BP10 BV9:BV10 CZ9:CZ10 DB9:DD10 DI9:DI10 DN9:DN10 BC12 BJ12 BP12 BV12 G16:R16 T16:AF16 AH16:AZ16 BC16 BJ16 BP16 BV16 CG16:CZ16 DB16:DD16 DI16 DN16 U18:AF18 AH18:AZ18 CZ18 DB18:DC18 BC18:BC19 BJ18:BJ19 BP18:BP19 BV18:BV19 CG18:CY19 DD18:DD19 DI18:DI19 DN18:DN19 G18:T26 U19:AZ19 U20:AF20 AH20:AZ20 DD21:DD29 DI21:DI29 DN21:DN29 U21:AZ30 BC21:BC30 BJ21:BJ30 BP21:BP30 BV21:BV30 CG22:CZ29 DB22:DC29 G27:Q27 S27:T27 G28:T30 G32:M32 CU32 CZ32 DB32:DD32 DI32 DN32 N32:AZ36 CG32:CT38 CV32:CY38 BC32:BC39 BJ32:BJ39 BP32:BP39 BV32:BV39 G33:I33 K33:M33 G34:M36 CU34:CU38 CZ34:CZ38 DB34:DD38 DI34:DI38 DN34:DN38 H37:AW37 AY37:AZ37 G38:AD38 AF38:AZ38 G39:AZ39 U41:AZ42 BC41:BC43 BJ41:BJ43 BP41:BP43 BV41:BV43 CZ41:CZ43 DB41:DD43 DI41:DI43 DN41:DN43 CG41:CY44 G41:T50 U43:AD44 AF43:AZ44 BC45:BC56 BJ45:BJ56 BP45:BP56 BV45:BV56 CH46:CY48 CZ46:CZ50 DB46:DD50 DI46:DI50 DN46:DN50 CG46:CG54 CU50 CH50:CT54 CV50:CY54 G51:M54 N51:T60 CZ52:CZ53 DB52:DD53 DI52:DI53 DN52:DN53 CU52:CU54 H55:M55 CG56:CZ56 DB56:DD56 DI56 DN56 G56:M61 BC58:BC61 BJ58:BJ61 BP58:BP61 BV58:BV61 CG58:CZ61 DB58:DD61 DI58:DI61 DN58:DN61 N61:Q61 S61:T61 G63:T65 CG63:CG65 CJ63:CZ65 DB63:DD65 DI63:DI65 DN63:DN65 BC63:BC67 BJ63:BJ67 BP63:BP67 BV63:BV67 CH63:CI67 G66:Q66 S66:T66 G67:T67 CG67 CJ67:CZ67 DB67:DD67 DI67 DN67 CG69:CZ69 DB69:DD69 DI69 DN69 BC69:BC70 BJ69:BJ70 BP69:BP70 BV69:BV70 G69:T74 CZ72:CZ73 DB72:DD73 DI72:DI73 DN72:DN73 CG72:CY74 BC72:BC75 BJ72:BJ75 BP72:BP75 BV72:BV75 H75:T75 CZ75 DB75:DD75 DI75 DN75 G77:T83 CJ77:CM85 CZ77:CZ85 DB77:DD85 DI77:DI85 DN77:DN85 BC77:BC89 BJ77:BJ89 BP77:BP89 BV77:BV89 CG78:CI85 CN78:CY85 G84:Q84 S84:T84 G85:T87 CU87:CU89 H88:T88 CG88:CT89 CV88:CZ89 DB88:DD89 DI88:DI89 DN88:DN89 G89:Q89 S89:T89 G92:M92 CZ92 DB92:DD92 DI92 DN92 N92:T94 BC92:BC94 BJ92:BJ94 BP92:BP94 BV92:BV94 H93:M93 G94:M94 G96:T96 BC99:BC101 BJ99:BJ101 BP99:BP101 BV99:BV101 CG99:CZ101 DB99:DD101 DI99:DI101 DN99:DN101 G99:T102 CG105:CZ105 DB105:DD105 DI105 DN105 G105:T106 BC105:BC106 BJ105:BJ106 BP105:BP106 BV105:BV106 G108:T109 BC108:BC109 BJ108:BJ109 BP108:BP109 BV108:BV109 CG108:CZ109 DB108:DD109 DI108:DI109 DN108:DN109 CG111:CZ111 DB111:DD111 DI111 DN111 BC111:BC135 BJ111:BJ135 BP111:BP135 BV111:BV135 G111:T143 CZ113:CZ119 DB113:DD119 DI113:DI119 DN113:DN119 CG114:CY123 CZ121:CZ123 DB121:DD123 DI121:DI123 DN121:DN123 CG125:CZ135 DB125:DD135 DI125:DI135 DN125:DN135 CG138:CZ142 DB138:DD142 DI138:DI142 DN138:DN142 G145:T146 CG145:CZ146 DB145:DD146 DI145:DI146 DN145:DN146 G148:Q148 S148:T148 CG148:CY152 CZ148:CZ153 DB148:DD153 DI148:DI153 DN148:DN153 G149:T154 CG156:CT156 CV156:CY156 H185:M185 N185:T197 G186:M197 BC193:BC197 BJ193:BJ197 BP193:BP197 BV193:BV197 CG193:CZ197 DB193:DD197 DI193:DI197 DN193:DN197 U197:AQ197 AS197:AZ197 U199:AZ199 G199:M208 N199:T209 U200:W200 Y200:AS200 AU200:AZ200 CG200:CZ203 DB200:DD203 DI200:DI203 DN200:DN203 BC200:BC208 BJ200:BJ208 BP200:BP208 BV200:BV208 U201:AZ208 CZ205:CZ208 DB205:DD208 DI205:DI208 DN205:DN208 CG205:CY209 G209:L209 U209:AR209 AT209:AZ209 G211:AZ212 BC211:BC212 BJ211:BJ212 BP211:BP212 BV211:BV212 CB211:CZ212 DB211:DD212 DI211:DI212 DN211:DN212">
    <cfRule type="containsBlanks" dxfId="4" priority="28">
      <formula>LEN(TRIM(G2))=0</formula>
    </cfRule>
  </conditionalFormatting>
  <conditionalFormatting sqref="CB5:CF5 CB8:CF12 CB16:CF16 CB18:CF30 CB32:CF39 CB41:CF61 U45:AZ46 U47:AW47 AY47:AZ47 U48:AZ49 U50:AW50 AY50:AZ50 U51:AZ54 U55:AH55 AJ55:AZ55 U56:AZ56 U57:AF57 AH57:AZ57 U58:AZ61 U63:AZ65 CB63:CF67 U66:AF66 AH66:AZ66 U67:AZ67 U69:AZ69 CB69:CF75 U70:AH70 AJ70:AZ70 U71:AW71 AY71:AZ71 U72:AZ75 U77:AZ88 CB77:CF89 U89:AW89 AY89:AZ89 U92:AZ94 CB92:CF94 U96:AZ96 CB96:CF96 U99:AZ102 CB99:CF102 U105:AZ106 CB105:CF106 U108:AF108 AH108:AZ108 CB108:CF109 U109:AZ109 U111:AZ119 CB111:CF143 U120:AF120 AH120:AZ120 U121:AZ130 U131:AF131 AH131:AZ131 U132:AW132 AY132:AZ132 U133:AZ133 U134:AW134 AY134:AZ134 U135:AZ143 BC137:BC143 BJ137:BJ143 BP137:BP143 BV137:BV143 U145:AF145 AH145:AZ145 BC145:BC146 BJ145:BJ146 BP145:BP146 BV145:BV146 CB145:CF146 U146:AZ146 U148:AZ154 BC148:BC154 BJ148:BJ154 BP148:BP154 BV148:BV154 CB148:CF154 G156:AZ158 BC156:BC158 BJ156:BJ158 BP156:BP158 BV156:BV158 CB156:CF158 CG157:CY158 CZ158 DB158:DD158 DI158 DN158 G162:AZ163 BC162:BC163 BJ162:BJ163 BP162:BP163 BV162:BV163 CB162:CZ163 DB162:DD163 DI162:DI163 DN162:DN163 U165:AZ168 CZ165:CZ168 DB165:DD168 DI165:DI168 DN165:DN168 CG165:CY170 G165:T172 BC165:BC176 BJ165:BJ176 BP165:BP176 BV165:BV176 CB165:CF178 U169:AW169 AY169:AZ169 CZ170 DB170:DD170 DI170 DN170 U170:AZ171 U172:AH172 AJ172:AZ172 G173:R173 T173 CZ173:CZ174 DB173:DD174 DI173:DI174 DN173:DN174 CG173:CY176 U173:AZ178 H174:T174 G175:T178 CZ176 DB176:DD176 DI176 DN176 BC178 BJ178 BP178 BV178 CG178:CZ178 DB178:DD178 DI178 DN178 H181:AZ181 CB181:CF182 G182:AZ182 BC182 BJ182 BP182 BV182 CN182:CT182 CZ182 DB182:DD182 DI182 DN182 G184:T184 BC184:BC191 BJ184:BJ191 BP184:BP191 BV184:BV191 CG184:CZ191 DB184:DD191 DI184:DI191 DN184:DN191 U184:AZ196 CB184:CF197 CB199:CF209">
    <cfRule type="containsBlanks" dxfId="3" priority="27">
      <formula>LEN(TRIM(G5))=0</formula>
    </cfRule>
  </conditionalFormatting>
  <conditionalFormatting sqref="DC5 DC185:DC197 DC8:DC12 DC16 DC18:DC30 DC32:DC39 DC41:DC61 DC63:DC67 DC69:DC75 DC77:DC89 DC92:DC94 DC96 DC99:DC102 DC105:DC106 DC108:DC109 DC111:DC143 DC145:DC146 DC148:DC154 DC156 DC199:DC209 DC211:DC212">
    <cfRule type="iconSet" priority="29">
      <iconSet iconSet="3Arrows">
        <cfvo type="percent" val="0"/>
        <cfvo type="percent" val="33"/>
        <cfvo type="percent" val="67"/>
      </iconSet>
    </cfRule>
  </conditionalFormatting>
  <conditionalFormatting sqref="DC157:DC158 DC162:DC163 DC165:DC178 DC181:DC182 DC184">
    <cfRule type="iconSet" priority="26">
      <iconSet iconSet="3Arrows">
        <cfvo type="percent" val="0"/>
        <cfvo type="percent" val="33"/>
        <cfvo type="percent" val="67"/>
      </iconSet>
    </cfRule>
  </conditionalFormatting>
  <conditionalFormatting sqref="DZ99:DZ103">
    <cfRule type="containsBlanks" dxfId="2" priority="3">
      <formula>LEN(TRIM(DZ99))=0</formula>
    </cfRule>
  </conditionalFormatting>
  <conditionalFormatting sqref="DZ5:EB5 DZ8:EB12 DZ16:EB16 DZ18:EB30 DZ32:EB39 DZ199:EB209 DZ211:EB212">
    <cfRule type="containsBlanks" dxfId="1" priority="2">
      <formula>LEN(TRIM(DZ5))=0</formula>
    </cfRule>
  </conditionalFormatting>
  <conditionalFormatting sqref="DZ41:EB61 DZ63:EB67 DZ69:EB75 DZ77:EB89 DZ92:EB94 DZ96:EB96 EA99:EB102 DZ105:EB106 DZ108:EB109 DZ111:EB143 DZ145:EB146 DZ148:EB154 DZ156:EB158 DZ162:EB163 DZ165:EB178 DZ181:EB182 DZ184:EB197">
    <cfRule type="containsBlanks" dxfId="0" priority="1">
      <formula>LEN(TRIM(DZ41))=0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Cristina D.</dc:creator>
  <cp:lastModifiedBy>Anna Cristina D.</cp:lastModifiedBy>
  <dcterms:created xsi:type="dcterms:W3CDTF">2025-06-25T15:35:28Z</dcterms:created>
  <dcterms:modified xsi:type="dcterms:W3CDTF">2025-06-25T15:38:49Z</dcterms:modified>
</cp:coreProperties>
</file>