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ytorch-DRL-Model-Build\Training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2" i="1"/>
  <c r="I3" i="1"/>
  <c r="I4" i="1"/>
  <c r="I5" i="1"/>
  <c r="I2" i="1"/>
  <c r="H3" i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<sst xmlns="http://schemas.openxmlformats.org/spreadsheetml/2006/main" count="10" uniqueCount="10">
  <si>
    <t>Node Size</t>
  </si>
  <si>
    <t>LP Upper Bound</t>
  </si>
  <si>
    <t>MIP Avg Reward</t>
  </si>
  <si>
    <t>DRL Avg Reward</t>
  </si>
  <si>
    <t>2Opt Avg Reward</t>
  </si>
  <si>
    <t>Greedy Heuristic Avg Reward</t>
  </si>
  <si>
    <t>MIP Error</t>
  </si>
  <si>
    <t>DRL Error</t>
  </si>
  <si>
    <t>Greedy Error</t>
  </si>
  <si>
    <t>2Opt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</si>
</sst>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Reward</a:t>
            </a:r>
            <a:r>
              <a:rPr lang="es-CO" baseline="0"/>
              <a:t> Performance per Node Size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LP Upper Bound</c:v>
                </c:pt>
                <c:pt idx="1">
                  <c:v>MIP Avg Reward</c:v>
                </c:pt>
                <c:pt idx="2">
                  <c:v>DRL Avg Reward</c:v>
                </c:pt>
                <c:pt idx="3">
                  <c:v>Greedy Heuristic Avg Reward</c:v>
                </c:pt>
                <c:pt idx="4">
                  <c:v>2Opt Avg Reward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2304.8465902299999</c:v>
                </c:pt>
                <c:pt idx="1">
                  <c:v>1449</c:v>
                </c:pt>
                <c:pt idx="2">
                  <c:v>1403.2</c:v>
                </c:pt>
                <c:pt idx="3">
                  <c:v>1022.2</c:v>
                </c:pt>
                <c:pt idx="4">
                  <c:v>1112.8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1-4569-84ED-6E448208DA8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LP Upper Bound</c:v>
                </c:pt>
                <c:pt idx="1">
                  <c:v>MIP Avg Reward</c:v>
                </c:pt>
                <c:pt idx="2">
                  <c:v>DRL Avg Reward</c:v>
                </c:pt>
                <c:pt idx="3">
                  <c:v>Greedy Heuristic Avg Reward</c:v>
                </c:pt>
                <c:pt idx="4">
                  <c:v>2Opt Avg Reward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4162.2426601591997</c:v>
                </c:pt>
                <c:pt idx="1">
                  <c:v>3035.4</c:v>
                </c:pt>
                <c:pt idx="2">
                  <c:v>2748.375</c:v>
                </c:pt>
                <c:pt idx="3">
                  <c:v>1426.2</c:v>
                </c:pt>
                <c:pt idx="4">
                  <c:v>1574.2666666666671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1-4569-84ED-6E448208DA8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LP Upper Bound</c:v>
                </c:pt>
                <c:pt idx="1">
                  <c:v>MIP Avg Reward</c:v>
                </c:pt>
                <c:pt idx="2">
                  <c:v>DRL Avg Reward</c:v>
                </c:pt>
                <c:pt idx="3">
                  <c:v>Greedy Heuristic Avg Reward</c:v>
                </c:pt>
                <c:pt idx="4">
                  <c:v>2Opt Avg Reward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4171.7155534059002</c:v>
                </c:pt>
                <c:pt idx="1">
                  <c:v>2969.15</c:v>
                </c:pt>
                <c:pt idx="2">
                  <c:v>2616.125</c:v>
                </c:pt>
                <c:pt idx="3">
                  <c:v>1134.95</c:v>
                </c:pt>
                <c:pt idx="4">
                  <c:v>1154.8499999999999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1-4569-84ED-6E448208DA8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LP Upper Bound</c:v>
                </c:pt>
                <c:pt idx="1">
                  <c:v>MIP Avg Reward</c:v>
                </c:pt>
                <c:pt idx="2">
                  <c:v>DRL Avg Reward</c:v>
                </c:pt>
                <c:pt idx="3">
                  <c:v>Greedy Heuristic Avg Reward</c:v>
                </c:pt>
                <c:pt idx="4">
                  <c:v>2Opt Avg Reward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4481.6106945229603</c:v>
                </c:pt>
                <c:pt idx="1">
                  <c:v>2850.88</c:v>
                </c:pt>
                <c:pt idx="2">
                  <c:v>2536.4444444444439</c:v>
                </c:pt>
                <c:pt idx="3">
                  <c:v>999.56</c:v>
                </c:pt>
                <c:pt idx="4">
                  <c:v>1024.52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1-4569-84ED-6E448208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44400"/>
        <c:axId val="512343088"/>
      </c:barChart>
      <c:catAx>
        <c:axId val="51234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Solution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343088"/>
        <c:crosses val="autoZero"/>
        <c:auto val="1"/>
        <c:lblAlgn val="ctr"/>
        <c:lblOffset val="100"/>
        <c:noMultiLvlLbl val="0"/>
      </c:catAx>
      <c:valAx>
        <c:axId val="5123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3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Model Error % per Node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Sheet1!$G$1:$J$1</c:f>
              <c:strCache>
                <c:ptCount val="4"/>
                <c:pt idx="0">
                  <c:v>MIP Error</c:v>
                </c:pt>
                <c:pt idx="1">
                  <c:v>DRL Error</c:v>
                </c:pt>
                <c:pt idx="2">
                  <c:v>Greedy Error</c:v>
                </c:pt>
                <c:pt idx="3">
                  <c:v>2Opt Error</c:v>
                </c:pt>
              </c:strCache>
            </c:strRef>
          </c:cat>
          <c:val>
            <c:numRef>
              <c:f>Sheet1!$G$2:$J$2</c:f>
              <c:numCache>
                <c:formatCode>0.00%</c:formatCode>
                <c:ptCount val="4"/>
                <c:pt idx="0">
                  <c:v>0.37132475274399729</c:v>
                </c:pt>
                <c:pt idx="1">
                  <c:v>0.39119592343021181</c:v>
                </c:pt>
                <c:pt idx="2">
                  <c:v>0.55649976691160385</c:v>
                </c:pt>
                <c:pt idx="3">
                  <c:v>0.51719129389476892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E-40F6-8359-46CE2E1D6E2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Sheet1!$G$1:$J$1</c:f>
              <c:strCache>
                <c:ptCount val="4"/>
                <c:pt idx="0">
                  <c:v>MIP Error</c:v>
                </c:pt>
                <c:pt idx="1">
                  <c:v>DRL Error</c:v>
                </c:pt>
                <c:pt idx="2">
                  <c:v>Greedy Error</c:v>
                </c:pt>
                <c:pt idx="3">
                  <c:v>2Opt Error</c:v>
                </c:pt>
              </c:strCache>
            </c:strRef>
          </c:cat>
          <c:val>
            <c:numRef>
              <c:f>Sheet1!$G$3:$J$3</c:f>
              <c:numCache>
                <c:formatCode>0.00%</c:formatCode>
                <c:ptCount val="4"/>
                <c:pt idx="0">
                  <c:v>0.27072968881542803</c:v>
                </c:pt>
                <c:pt idx="1">
                  <c:v>0.33968890706269422</c:v>
                </c:pt>
                <c:pt idx="2">
                  <c:v>0.65734818547425833</c:v>
                </c:pt>
                <c:pt idx="3">
                  <c:v>0.62177441461174832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E-40F6-8359-46CE2E1D6E2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Sheet1!$G$1:$J$1</c:f>
              <c:strCache>
                <c:ptCount val="4"/>
                <c:pt idx="0">
                  <c:v>MIP Error</c:v>
                </c:pt>
                <c:pt idx="1">
                  <c:v>DRL Error</c:v>
                </c:pt>
                <c:pt idx="2">
                  <c:v>Greedy Error</c:v>
                </c:pt>
                <c:pt idx="3">
                  <c:v>2Opt Error</c:v>
                </c:pt>
              </c:strCache>
            </c:strRef>
          </c:cat>
          <c:val>
            <c:numRef>
              <c:f>Sheet1!$G$4:$J$4</c:f>
              <c:numCache>
                <c:formatCode>0.00%</c:formatCode>
                <c:ptCount val="4"/>
                <c:pt idx="0">
                  <c:v>0.28826643092290732</c:v>
                </c:pt>
                <c:pt idx="1">
                  <c:v>0.37288988990054089</c:v>
                </c:pt>
                <c:pt idx="2">
                  <c:v>0.72794166201638644</c:v>
                </c:pt>
                <c:pt idx="3">
                  <c:v>0.72317144224822583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E-40F6-8359-46CE2E1D6E2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Sheet1!$G$1:$J$1</c:f>
              <c:strCache>
                <c:ptCount val="4"/>
                <c:pt idx="0">
                  <c:v>MIP Error</c:v>
                </c:pt>
                <c:pt idx="1">
                  <c:v>DRL Error</c:v>
                </c:pt>
                <c:pt idx="2">
                  <c:v>Greedy Error</c:v>
                </c:pt>
                <c:pt idx="3">
                  <c:v>2Opt Error</c:v>
                </c:pt>
              </c:strCache>
            </c:strRef>
          </c:cat>
          <c:val>
            <c:numRef>
              <c:f>Sheet1!$G$5:$J$5</c:f>
              <c:numCache>
                <c:formatCode>0.00%</c:formatCode>
                <c:ptCount val="4"/>
                <c:pt idx="0">
                  <c:v>0.36387156441676188</c:v>
                </c:pt>
                <c:pt idx="1">
                  <c:v>0.43403284726532171</c:v>
                </c:pt>
                <c:pt idx="2">
                  <c:v>0.77696411666868426</c:v>
                </c:pt>
                <c:pt idx="3">
                  <c:v>0.77139469047320863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E-40F6-8359-46CE2E1D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44400"/>
        <c:axId val="512343088"/>
      </c:barChart>
      <c:catAx>
        <c:axId val="51234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Solution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343088"/>
        <c:crosses val="autoZero"/>
        <c:auto val="1"/>
        <c:lblAlgn val="ctr"/>
        <c:lblOffset val="100"/>
        <c:noMultiLvlLbl val="0"/>
      </c:catAx>
      <c:valAx>
        <c:axId val="5123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3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5</xdr:row>
      <xdr:rowOff>72390</xdr:rowOff>
    </xdr:from>
    <xdr:to>
      <xdr:col>6</xdr:col>
      <xdr:colOff>0</xdr:colOff>
      <xdr:row>26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5</xdr:row>
      <xdr:rowOff>30480</xdr:rowOff>
    </xdr:from>
    <xdr:to>
      <xdr:col>17</xdr:col>
      <xdr:colOff>236220</xdr:colOff>
      <xdr:row>26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L4" sqref="L4"/>
    </sheetView>
  </sheetViews>
  <sheetFormatPr baseColWidth="10" defaultColWidth="8.88671875" defaultRowHeight="14.4" x14ac:dyDescent="0.3"/>
  <cols>
    <col min="1" max="1" width="13.77734375" customWidth="1"/>
    <col min="2" max="4" width="18.5546875" customWidth="1"/>
    <col min="5" max="5" width="27.21875" customWidth="1"/>
    <col min="6" max="6" width="18.5546875" customWidth="1"/>
    <col min="7" max="10" width="13.7773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10</v>
      </c>
      <c r="B2" s="2">
        <v>2304.8465902299999</v>
      </c>
      <c r="C2" s="2">
        <v>1449</v>
      </c>
      <c r="D2" s="2">
        <v>1403.2</v>
      </c>
      <c r="E2" s="2">
        <v>1022.2</v>
      </c>
      <c r="F2" s="2">
        <v>1112.8</v>
      </c>
      <c r="G2" s="3">
        <f>(B2-C2)/B2</f>
        <v>0.37132475274399729</v>
      </c>
      <c r="H2" s="3">
        <f>(B2-D2)/B2</f>
        <v>0.39119592343021181</v>
      </c>
      <c r="I2" s="3">
        <f>(B2-E2)/B2</f>
        <v>0.55649976691160385</v>
      </c>
      <c r="J2" s="3">
        <f>(B2-F2)/B2</f>
        <v>0.51719129389476892</v>
      </c>
    </row>
    <row r="3" spans="1:10" x14ac:dyDescent="0.3">
      <c r="A3" s="2">
        <v>15</v>
      </c>
      <c r="B3" s="2">
        <v>4162.2426601591997</v>
      </c>
      <c r="C3" s="2">
        <v>3035.4</v>
      </c>
      <c r="D3" s="2">
        <v>2748.375</v>
      </c>
      <c r="E3" s="2">
        <v>1426.2</v>
      </c>
      <c r="F3" s="2">
        <v>1574.2666666666671</v>
      </c>
      <c r="G3" s="3">
        <f>(B3-C3)/B3</f>
        <v>0.27072968881542803</v>
      </c>
      <c r="H3" s="3">
        <f>(B3-D3)/B3</f>
        <v>0.33968890706269422</v>
      </c>
      <c r="I3" s="3">
        <f>(B3-E3)/B3</f>
        <v>0.65734818547425833</v>
      </c>
      <c r="J3" s="3">
        <f>(B3-F3)/B3</f>
        <v>0.62177441461174832</v>
      </c>
    </row>
    <row r="4" spans="1:10" x14ac:dyDescent="0.3">
      <c r="A4" s="2">
        <v>20</v>
      </c>
      <c r="B4" s="2">
        <v>4171.7155534059002</v>
      </c>
      <c r="C4" s="2">
        <v>2969.15</v>
      </c>
      <c r="D4" s="2">
        <v>2616.125</v>
      </c>
      <c r="E4" s="2">
        <v>1134.95</v>
      </c>
      <c r="F4" s="2">
        <v>1154.8499999999999</v>
      </c>
      <c r="G4" s="3">
        <f>(B4-C4)/B4</f>
        <v>0.28826643092290732</v>
      </c>
      <c r="H4" s="3">
        <f>(B4-D4)/B4</f>
        <v>0.37288988990054089</v>
      </c>
      <c r="I4" s="3">
        <f>(B4-E4)/B4</f>
        <v>0.72794166201638644</v>
      </c>
      <c r="J4" s="3">
        <f>(B4-F4)/B4</f>
        <v>0.72317144224822583</v>
      </c>
    </row>
    <row r="5" spans="1:10" x14ac:dyDescent="0.3">
      <c r="A5" s="2">
        <v>25</v>
      </c>
      <c r="B5" s="2">
        <v>4481.6106945229603</v>
      </c>
      <c r="C5" s="2">
        <v>2850.88</v>
      </c>
      <c r="D5" s="2">
        <v>2536.4444444444439</v>
      </c>
      <c r="E5" s="2">
        <v>999.56</v>
      </c>
      <c r="F5" s="2">
        <v>1024.52</v>
      </c>
      <c r="G5" s="3">
        <f>(B5-C5)/B5</f>
        <v>0.36387156441676188</v>
      </c>
      <c r="H5" s="3">
        <f>(B5-D5)/B5</f>
        <v>0.43403284726532171</v>
      </c>
      <c r="I5" s="3">
        <f>(B5-E5)/B5</f>
        <v>0.77696411666868426</v>
      </c>
      <c r="J5" s="3">
        <f>(B5-F5)/B5</f>
        <v>0.77139469047320863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2025-10-13T04:33:01Z</dcterms:created>
  <dcterms:modified xsi:type="dcterms:W3CDTF">2025-10-16T19:48:39Z</dcterms:modified>
</cp:coreProperties>
</file>