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mperez\Downloads\"/>
    </mc:Choice>
  </mc:AlternateContent>
  <xr:revisionPtr revIDLastSave="0" documentId="13_ncr:1_{E3A8FB72-914C-4C48-AFE3-A041811FE5C0}" xr6:coauthVersionLast="45" xr6:coauthVersionMax="45" xr10:uidLastSave="{00000000-0000-0000-0000-000000000000}"/>
  <bookViews>
    <workbookView xWindow="-120" yWindow="-120" windowWidth="20730" windowHeight="11160" xr2:uid="{DD4DE01B-BA14-4AD4-8BDB-48C3DA44AB21}"/>
  </bookViews>
  <sheets>
    <sheet name="OC_Contingencia" sheetId="1" r:id="rId1"/>
  </sheets>
  <externalReferences>
    <externalReference r:id="rId2"/>
  </externalReferences>
  <definedNames>
    <definedName name="_xlnm._FilterDatabase" localSheetId="0" hidden="1">OC_Contingencia!$A$1:$AL$1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</calcChain>
</file>

<file path=xl/sharedStrings.xml><?xml version="1.0" encoding="utf-8"?>
<sst xmlns="http://schemas.openxmlformats.org/spreadsheetml/2006/main" count="313" uniqueCount="137">
  <si>
    <t xml:space="preserve">Jeisson Gustavo Pena Medina </t>
  </si>
  <si>
    <t>TRANSF Y SOPORTE CANALES DIGITALES</t>
  </si>
  <si>
    <t>DoD Concepto de Calidad</t>
  </si>
  <si>
    <t>PMO32245</t>
  </si>
  <si>
    <t xml:space="preserve">Yamile Andrea Urrego Marin </t>
  </si>
  <si>
    <t>TRANSF Y SOPORTE ROBOTICA</t>
  </si>
  <si>
    <t>PMO32146</t>
  </si>
  <si>
    <t xml:space="preserve">Juan Guillermo Sanchez Blandon </t>
  </si>
  <si>
    <t>TRANSF Y SOPORTE CANALES ALTERNOS</t>
  </si>
  <si>
    <t>PMO32120</t>
  </si>
  <si>
    <t xml:space="preserve">Ramon Eduardo Parra Vera </t>
  </si>
  <si>
    <t>TRANSF Y SOPORTE TRANSVERSALES SAP</t>
  </si>
  <si>
    <t>PMO32116</t>
  </si>
  <si>
    <t xml:space="preserve">Betzy Salas Vergara </t>
  </si>
  <si>
    <t>TRANSF Y SOPORTE SERVICIOS ELECTRONICOS</t>
  </si>
  <si>
    <t>PMO32069</t>
  </si>
  <si>
    <t xml:space="preserve">Diana Marcela Mejia Monsalve </t>
  </si>
  <si>
    <t>PMO32045</t>
  </si>
  <si>
    <t xml:space="preserve">Jhan Farley Restrepo Martinez </t>
  </si>
  <si>
    <t>SUFI</t>
  </si>
  <si>
    <t>PMO31708</t>
  </si>
  <si>
    <t xml:space="preserve">Ivan Andres Saavedra Amezquita </t>
  </si>
  <si>
    <t>ECOSISTEMAS</t>
  </si>
  <si>
    <t>TRANSF Y SOPORTE ECOSISTEMAS 2</t>
  </si>
  <si>
    <t>PMO30825</t>
  </si>
  <si>
    <t xml:space="preserve">Fabian Andres Urrea Hoyos </t>
  </si>
  <si>
    <t>MODERNIZACIÓN DE LA TECNOLOGÍA</t>
  </si>
  <si>
    <t>PMO30686</t>
  </si>
  <si>
    <t xml:space="preserve">Beatriz Elena Agudelo Carvalho </t>
  </si>
  <si>
    <t xml:space="preserve">Sebastian Stevens Caro Gomez </t>
  </si>
  <si>
    <t>TRANSF Y SOPORTE INFO REGULATORIA</t>
  </si>
  <si>
    <t>PMO30596</t>
  </si>
  <si>
    <t xml:space="preserve">Vanessa Castrillon Monsalve </t>
  </si>
  <si>
    <t xml:space="preserve">David Alonso Avila Poo </t>
  </si>
  <si>
    <t>TRANSF Y SOPORTE S LOGISTICOS Y COBRANZA</t>
  </si>
  <si>
    <t>PMO30592</t>
  </si>
  <si>
    <t xml:space="preserve">Alexis David Rendon Chica </t>
  </si>
  <si>
    <t>TRANSF Y SOPORTE PORTAL DE CONTENIDOS</t>
  </si>
  <si>
    <t>PMO29632</t>
  </si>
  <si>
    <t xml:space="preserve">Carlos David Ramirez Gomez </t>
  </si>
  <si>
    <t xml:space="preserve">Jesus David Roche Hernandez </t>
  </si>
  <si>
    <t>PMO29350</t>
  </si>
  <si>
    <t xml:space="preserve">Julian David Soto Salazar </t>
  </si>
  <si>
    <t>PMO27599</t>
  </si>
  <si>
    <t xml:space="preserve">Diana Carolina Henao Montoya </t>
  </si>
  <si>
    <t>TRANS SOPORTE PARA FUNCIONES CORPORATIVAS</t>
  </si>
  <si>
    <t>ARQ PARA FUNCIONES CORPORATIVAS</t>
  </si>
  <si>
    <t>PMO32495</t>
  </si>
  <si>
    <t xml:space="preserve">Leydi Lorena Hurtado Rojas </t>
  </si>
  <si>
    <t>TRANSF Y SOPORTE VALORES PRODUCTOS</t>
  </si>
  <si>
    <t>PMO32164</t>
  </si>
  <si>
    <t xml:space="preserve">Maria Paulina Gonzalez Roldan </t>
  </si>
  <si>
    <t>TRANSF Y SOPORTE DISPOSITIVOS ELECTRONIC</t>
  </si>
  <si>
    <t>PMO32125</t>
  </si>
  <si>
    <t>Yulian Andres Naranjo Cardona</t>
  </si>
  <si>
    <t>TRANSF Y SOPORTE SERV SWITCH TELEFONICA</t>
  </si>
  <si>
    <t>PMO32122</t>
  </si>
  <si>
    <t xml:space="preserve">Fabio Nelson Jaraba Quintero </t>
  </si>
  <si>
    <t>TRANSF Y SOPORTE COMERCIO EXTERIOR</t>
  </si>
  <si>
    <t>PMO32082</t>
  </si>
  <si>
    <t>PMO31460</t>
  </si>
  <si>
    <t xml:space="preserve">James Garcia Sanchez </t>
  </si>
  <si>
    <t>TRANSF Y SOPORTE RIESGO</t>
  </si>
  <si>
    <t>PMO32175</t>
  </si>
  <si>
    <t xml:space="preserve">Juan Carlos Ortiz Casas </t>
  </si>
  <si>
    <t>TRANSF Y SOPORTE FONDOS DE INVERSION</t>
  </si>
  <si>
    <t>PMO32181</t>
  </si>
  <si>
    <t xml:space="preserve">Victor Hugo Delgado Rodriguez </t>
  </si>
  <si>
    <t>TRANSF Y SOPORTE SEGURIDAD</t>
  </si>
  <si>
    <t>PMO32173</t>
  </si>
  <si>
    <t xml:space="preserve">Miguel Benjamin Ibanez Solis </t>
  </si>
  <si>
    <t>TRANSF Y SOPORTE TESORERIA EVOLUCION</t>
  </si>
  <si>
    <t>PMO32169</t>
  </si>
  <si>
    <t xml:space="preserve">Eder Jose Fragozo Torres </t>
  </si>
  <si>
    <t xml:space="preserve">Angelo Raul Higuita Jimenez </t>
  </si>
  <si>
    <t>TRANSF Y SOPORTE INTEGR TRANSACCIONAL</t>
  </si>
  <si>
    <t>PMO32132</t>
  </si>
  <si>
    <t xml:space="preserve">Alejandro Soto Carvajal </t>
  </si>
  <si>
    <t>TRANSF Y SOPORTE AUTOMATIZACION DE PROC</t>
  </si>
  <si>
    <t>PMO32150</t>
  </si>
  <si>
    <t xml:space="preserve">Maria Alejandra Villa Franco </t>
  </si>
  <si>
    <t>TRANSF Y SOPORTE ANALITICA</t>
  </si>
  <si>
    <t>PMO32101</t>
  </si>
  <si>
    <t xml:space="preserve">Johan Alejandro Ocampo Vallejo </t>
  </si>
  <si>
    <t>TRANSF Y SOPORTE MDM</t>
  </si>
  <si>
    <t>PMO32099</t>
  </si>
  <si>
    <t>Maria Paulina Gonzalez Roldan</t>
  </si>
  <si>
    <t xml:space="preserve">Steven Rendon Saraza </t>
  </si>
  <si>
    <t>TRANSF Y SOPORTE CANALES DIRECTOS 1</t>
  </si>
  <si>
    <t>PMO32094</t>
  </si>
  <si>
    <t xml:space="preserve">Juan Esteban Cardona Patino </t>
  </si>
  <si>
    <t xml:space="preserve">Nelson Carta Martinez </t>
  </si>
  <si>
    <t>TRANSF Y SOPORTE SUCURSAL</t>
  </si>
  <si>
    <t>PMO32121</t>
  </si>
  <si>
    <t xml:space="preserve">Cristian Humberto Sainea Sandoval </t>
  </si>
  <si>
    <t>TRANSF Y SOPORTE CANALES DIGITALES EMP 1</t>
  </si>
  <si>
    <t>PMO32086</t>
  </si>
  <si>
    <t>Dicson Faustino Bermudez Gonzalez</t>
  </si>
  <si>
    <t>TRANSF Y SOPORTE CANALES DIGITALES PER 1</t>
  </si>
  <si>
    <t>PMO32096</t>
  </si>
  <si>
    <t xml:space="preserve">Luis Carlos Ariza Camacho </t>
  </si>
  <si>
    <t>PMO31868</t>
  </si>
  <si>
    <t xml:space="preserve">Diana Carolina Vera Ardila </t>
  </si>
  <si>
    <t>PMO31833</t>
  </si>
  <si>
    <t xml:space="preserve">Jorge Ivan Lopez Cabadia </t>
  </si>
  <si>
    <t>TRANSF Y SOPORTE TESORERIA PRODUCTOS</t>
  </si>
  <si>
    <t>PMO31563</t>
  </si>
  <si>
    <t xml:space="preserve">Cristian Camilo Gallego Rangel </t>
  </si>
  <si>
    <t>TRANSF Y SOPORTE NEGOCIOS FIDUCIARIOS</t>
  </si>
  <si>
    <t>PMO31434</t>
  </si>
  <si>
    <t xml:space="preserve">James Esneyder Cardona Correa </t>
  </si>
  <si>
    <t xml:space="preserve">Ricardo Betancourth Bolivar </t>
  </si>
  <si>
    <t>PMO29151</t>
  </si>
  <si>
    <t xml:space="preserve">Julian Fernando Salazar Benjumea </t>
  </si>
  <si>
    <t xml:space="preserve">Hernan Dario Alvarez Iral </t>
  </si>
  <si>
    <t xml:space="preserve">Brayden Lopera Vasquez </t>
  </si>
  <si>
    <t>TRANSF Y SOPORTE EMISOR</t>
  </si>
  <si>
    <t>PMO27874</t>
  </si>
  <si>
    <t xml:space="preserve">Cristian Camilo Palacios Ramirez </t>
  </si>
  <si>
    <t xml:space="preserve">Santiago Estrada Lopez </t>
  </si>
  <si>
    <t>Sara Valentina Marroquin Soto</t>
  </si>
  <si>
    <t>PMO27411</t>
  </si>
  <si>
    <t xml:space="preserve">Michell Tatiana Zapata Jimenez </t>
  </si>
  <si>
    <t>PMO29361</t>
  </si>
  <si>
    <t xml:space="preserve">Luis Fernando Marimon Ortiz </t>
  </si>
  <si>
    <t xml:space="preserve">Julian Esteban Vallejo Galindo </t>
  </si>
  <si>
    <t>PMO29137</t>
  </si>
  <si>
    <t xml:space="preserve">Cesar Augusto Mesa Henao </t>
  </si>
  <si>
    <t>TRANSF Y SOPORTE HIPOTECARIO 1</t>
  </si>
  <si>
    <t>PMO27736</t>
  </si>
  <si>
    <t>OC</t>
  </si>
  <si>
    <t>DOD</t>
  </si>
  <si>
    <t>Responsable</t>
  </si>
  <si>
    <t>Dominio</t>
  </si>
  <si>
    <t>Subdominio</t>
  </si>
  <si>
    <t>Work_Item_Type</t>
  </si>
  <si>
    <t>PMO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</si>
</sst>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SIS_GD/SSIS_GD_Producci&#243;n/INPUT/Equivalecia_Organizac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quivalecia2021"/>
      <sheetName val="Hoja2"/>
      <sheetName val="Hoja7"/>
      <sheetName val="Hoja9"/>
      <sheetName val="Hoja8"/>
    </sheetNames>
    <sheetDataSet>
      <sheetData sheetId="0"/>
      <sheetData sheetId="1">
        <row r="1">
          <cell r="D1" t="str">
            <v>Subdominio Capacidad</v>
          </cell>
          <cell r="E1" t="str">
            <v>Dominio Capacidad</v>
          </cell>
        </row>
        <row r="2">
          <cell r="D2" t="str">
            <v>TRANSF Y SOPORTE ASESORAR Y NEGOCIAR</v>
          </cell>
          <cell r="E2" t="str">
            <v>TRANSF Y SOPORTE CLIENTES</v>
          </cell>
        </row>
        <row r="3">
          <cell r="D3" t="str">
            <v>TRANSF Y SOPORTE PORTAL DE CONTENIDOS</v>
          </cell>
          <cell r="E3" t="str">
            <v>TRANSF Y SOPORTE CLIENTES</v>
          </cell>
        </row>
        <row r="4">
          <cell r="D4" t="str">
            <v>TRANSF Y SOPORTE GTION CLIENTE Y CCIAL</v>
          </cell>
          <cell r="E4" t="str">
            <v>TRANSF Y SOPORTE CLIENTES</v>
          </cell>
        </row>
        <row r="5">
          <cell r="D5" t="str">
            <v>TRANSF Y SOPORTE SERVICIOS CLIENTES</v>
          </cell>
          <cell r="E5" t="str">
            <v>TRANSF Y SOPORTE CLIENTES</v>
          </cell>
        </row>
        <row r="6">
          <cell r="D6" t="str">
            <v>TRANSF Y SOPORTE CANALES DIGITALES PER 1</v>
          </cell>
          <cell r="E6" t="str">
            <v>TRANSF Y SOPORTE CANALES DIGITALES</v>
          </cell>
        </row>
        <row r="7">
          <cell r="D7" t="str">
            <v>TRANSF Y SOPORTE CANALES DIGITALES EMP 1</v>
          </cell>
          <cell r="E7" t="str">
            <v>TRANSF Y SOPORTE CANALES DIGITALES</v>
          </cell>
        </row>
        <row r="8">
          <cell r="D8" t="str">
            <v>TRANSF Y SOPORTE TRANSV E INCLUSION</v>
          </cell>
          <cell r="E8" t="str">
            <v>TRANSF Y SOPORTE CANALES DIGITALES</v>
          </cell>
        </row>
        <row r="9">
          <cell r="D9" t="str">
            <v>TRANSF Y SOPORTE CANALES DIRECTOS</v>
          </cell>
          <cell r="E9" t="str">
            <v>TRANSF Y SOPORTE CANALES DIGITALES</v>
          </cell>
        </row>
        <row r="10">
          <cell r="D10" t="str">
            <v>TRANSF Y SOPORTE CANALES DIGITALES PER 2</v>
          </cell>
          <cell r="E10" t="str">
            <v>TRANSF Y SOPORTE CANALES DIGITALES</v>
          </cell>
        </row>
        <row r="11">
          <cell r="D11" t="str">
            <v>TRANSF Y SOPORTE CANALES DIGITALES EMP 2</v>
          </cell>
          <cell r="E11" t="str">
            <v>TRANSF Y SOPORTE CANALES DIGITALES</v>
          </cell>
        </row>
        <row r="12">
          <cell r="D12" t="str">
            <v>TRANSF Y SOPORTE SERV SWITCH TELEFONICA</v>
          </cell>
          <cell r="E12" t="str">
            <v>TRANSF Y SOPORTE CANALES TRADICIONALES</v>
          </cell>
        </row>
        <row r="13">
          <cell r="D13" t="str">
            <v>TRANSF Y SOPORTE SERVICIOS ELECTRONICOS</v>
          </cell>
          <cell r="E13" t="str">
            <v>TRANSF Y SOPORTE CANALES TRADICIONALES</v>
          </cell>
        </row>
        <row r="14">
          <cell r="D14" t="str">
            <v>TRANSF Y SOPORTE SUCURSAL</v>
          </cell>
          <cell r="E14" t="str">
            <v>TRANSF Y SOPORTE CANALES TRADICIONALES</v>
          </cell>
        </row>
        <row r="15">
          <cell r="D15" t="str">
            <v>TRANSF Y SOPORTE DISPOSITIVOS ELECTRONIC</v>
          </cell>
          <cell r="E15" t="str">
            <v>TRANSF Y SOPORTE CANALES TRADICIONALES</v>
          </cell>
        </row>
        <row r="16">
          <cell r="D16" t="str">
            <v>TRANSF Y SOPORTE CANALES ALTERNOS</v>
          </cell>
          <cell r="E16" t="str">
            <v>TRANSF Y SOPORTE CANALES TRADICIONALES</v>
          </cell>
        </row>
        <row r="17">
          <cell r="D17" t="str">
            <v>TRANSF Y SOPORTE CANALES PYMES</v>
          </cell>
          <cell r="E17" t="str">
            <v>TRANSF Y SOPORTE CANAL Y CONTE DIG PYME</v>
          </cell>
        </row>
        <row r="18">
          <cell r="D18" t="str">
            <v>TRANSF Y SOPORTE PORTALES DIGITALES</v>
          </cell>
          <cell r="E18" t="str">
            <v>TRANSF Y SOPORTE CANAL Y CONTE DIG PYME</v>
          </cell>
        </row>
        <row r="19">
          <cell r="D19" t="str">
            <v>TRANSF Y SOPORTE CREDITO 1</v>
          </cell>
          <cell r="E19" t="str">
            <v>TRANSF Y SOPORTE PRODUCTOS DE FINAN</v>
          </cell>
        </row>
        <row r="20">
          <cell r="D20" t="str">
            <v>TRANSF Y SOPORTE CREDITO 2</v>
          </cell>
          <cell r="E20" t="str">
            <v>TRANSF Y SOPORTE PRODUCTOS DE FINAN</v>
          </cell>
        </row>
        <row r="21">
          <cell r="D21" t="str">
            <v>TRANSF Y SOPORTE FACTORING</v>
          </cell>
          <cell r="E21" t="str">
            <v>TRANSF Y SOPORTE PRODUCTOS DE FINAN</v>
          </cell>
        </row>
        <row r="22">
          <cell r="D22" t="str">
            <v>TRANSF Y SOPORTE EXP DIGITAL Y JORNADAS</v>
          </cell>
          <cell r="E22" t="str">
            <v>TRANSF Y SOPORTE PRODUCTOS DE FINAN</v>
          </cell>
        </row>
        <row r="23">
          <cell r="D23" t="str">
            <v>TRANSF Y SOPORTE HIPOTECARIO 1</v>
          </cell>
          <cell r="E23" t="str">
            <v>TRANSF Y SOPORTE PRODUCTOS DE FINAN</v>
          </cell>
        </row>
        <row r="24">
          <cell r="D24" t="str">
            <v>TRANSF Y SOPORTE HIPOTECARIO 2</v>
          </cell>
          <cell r="E24" t="str">
            <v>TRANSF Y SOPORTE PRODUCTOS DE FINAN</v>
          </cell>
        </row>
        <row r="25">
          <cell r="D25" t="str">
            <v>TRANSF Y SOPORTE DEPOSITOS</v>
          </cell>
          <cell r="E25" t="str">
            <v>TRANSF Y SOPORTE PRODUCTOS DE CAPTACION</v>
          </cell>
        </row>
        <row r="26">
          <cell r="D26" t="str">
            <v>TRANSF Y SOPORTE PAGOS</v>
          </cell>
          <cell r="E26" t="str">
            <v>TRANSF Y SOPORTE PRODUCTOS DE CAPTACION</v>
          </cell>
        </row>
        <row r="27">
          <cell r="D27" t="str">
            <v>TRANSF Y SOPORTE COMERCIO EXTERIOR</v>
          </cell>
          <cell r="E27" t="str">
            <v>TRANSF Y SOPORTE PRODUCTOS DE CAPTACION</v>
          </cell>
        </row>
        <row r="28">
          <cell r="D28" t="str">
            <v>TRANSF Y SOPORTE CAPTACIONES</v>
          </cell>
          <cell r="E28" t="str">
            <v>TRANSF Y SOPORTE PRODUCTOS DE CAPTACION</v>
          </cell>
        </row>
        <row r="29">
          <cell r="D29" t="str">
            <v>TRANSF Y SOPORTE ACEPTACION DE PAGOS</v>
          </cell>
          <cell r="E29" t="str">
            <v>TRANSF Y SOPORTE MEDIOS DE PAGO</v>
          </cell>
        </row>
        <row r="30">
          <cell r="D30" t="str">
            <v>TRANSF Y SOPORTE EMISOR</v>
          </cell>
          <cell r="E30" t="str">
            <v>TRANSF Y SOPORTE MEDIOS DE PAGO</v>
          </cell>
        </row>
        <row r="31">
          <cell r="D31" t="str">
            <v>TRANSF Y SOPORTE PAGOS DIGITALES</v>
          </cell>
          <cell r="E31" t="str">
            <v>TRANSF Y SOPORTE MEDIOS DE PAGO</v>
          </cell>
        </row>
        <row r="32">
          <cell r="D32" t="str">
            <v>TRANSF Y SOPORTE DEBITO Y PREPAGO</v>
          </cell>
          <cell r="E32" t="str">
            <v>TRANSF Y SOPORTE MEDIOS DE PAGO</v>
          </cell>
        </row>
        <row r="33">
          <cell r="D33" t="str">
            <v>TRANSF Y SOPORTE SERVICIOS MEDIOS DE PAGO</v>
          </cell>
          <cell r="E33" t="str">
            <v>TRANSF Y SOPORTE MEDIOS DE PAGO</v>
          </cell>
        </row>
        <row r="34">
          <cell r="D34" t="str">
            <v>TRANSF Y SOPORTE DISTRIBUCION FRONT</v>
          </cell>
          <cell r="E34" t="str">
            <v>TRANSF Y SOPORTE DISTRIBUCION</v>
          </cell>
        </row>
        <row r="35">
          <cell r="D35" t="str">
            <v>TRANSF Y SOPORTE DISTRIBUCION BACKEND</v>
          </cell>
          <cell r="E35" t="str">
            <v>TRANSF Y SOPORTE DISTRIBUCION</v>
          </cell>
        </row>
        <row r="36">
          <cell r="D36" t="str">
            <v>TRANSF Y SOPORTE ECOSISTEMAS EMPRESARIAL</v>
          </cell>
          <cell r="E36" t="str">
            <v>TRANSF Y SOPORTE ECOSISTEMAS</v>
          </cell>
        </row>
        <row r="37">
          <cell r="D37" t="str">
            <v>TRANSF Y SOPORTE ECOSISTEMAS PERSONAS</v>
          </cell>
          <cell r="E37" t="str">
            <v>TRANSF Y SOPORTE ECOSISTEMAS</v>
          </cell>
        </row>
        <row r="38">
          <cell r="D38" t="str">
            <v>TRANSF Y SOPORTE TESORERIA EVOLUCION</v>
          </cell>
          <cell r="E38" t="str">
            <v>TRANSF Y SOPORTE NEGOCIOS DE INVERSION</v>
          </cell>
        </row>
        <row r="39">
          <cell r="D39" t="str">
            <v>TRANSF Y SOPORTE TESORERIA PRODUCTOS</v>
          </cell>
          <cell r="E39" t="str">
            <v>TRANSF Y SOPORTE NEGOCIOS DE INVERSION</v>
          </cell>
        </row>
        <row r="40">
          <cell r="D40" t="str">
            <v>TRANSF Y SOPORTE VALORES NEGOCIACION</v>
          </cell>
          <cell r="E40" t="str">
            <v>TRANSF Y SOPORTE NEGOCIOS DE INVERSION</v>
          </cell>
        </row>
        <row r="41">
          <cell r="D41" t="str">
            <v>TRANSF Y SOPORTE VALORES PRODUCTOS</v>
          </cell>
          <cell r="E41" t="str">
            <v>TRANSF Y SOPORTE NEGOCIOS DE INVERSION</v>
          </cell>
        </row>
        <row r="42">
          <cell r="D42" t="str">
            <v>TRANSF Y SOPORTE FONDOS DE INVERSION</v>
          </cell>
          <cell r="E42" t="str">
            <v>TRANSF Y SOPORTE NEGOCIOS DE INVERSION</v>
          </cell>
        </row>
        <row r="43">
          <cell r="D43" t="str">
            <v>TRANSF Y SOPORTE NEGOCIOS FIDUCIARIOS</v>
          </cell>
          <cell r="E43" t="str">
            <v>TRANSF Y SOPORTE NEGOCIOS DE INVERSION</v>
          </cell>
        </row>
        <row r="44">
          <cell r="D44" t="str">
            <v>TRANSF Y SOPORTE AUTOMATIZACION DE PROC</v>
          </cell>
          <cell r="E44" t="str">
            <v>TRANSF Y SOPORTE APOYO AL NEGOCIO</v>
          </cell>
        </row>
        <row r="45">
          <cell r="D45" t="str">
            <v>TRANSF Y SOPORTE FACILITADORES DIGITALES</v>
          </cell>
          <cell r="E45" t="str">
            <v>TRANSF Y SOPORTE APOYO AL NEGOCIO</v>
          </cell>
        </row>
        <row r="46">
          <cell r="D46" t="str">
            <v>TRANSF Y SOPORTE ROBOTICA</v>
          </cell>
          <cell r="E46" t="str">
            <v>TRANSF Y SOPORTE APOYO AL NEGOCIO</v>
          </cell>
        </row>
        <row r="47">
          <cell r="D47" t="str">
            <v>TRANSF Y SOPORTE RIESGO</v>
          </cell>
          <cell r="E47" t="str">
            <v>TRANSF Y SOPORTE ECOS RGO SEG Y APOYO TI</v>
          </cell>
        </row>
        <row r="48">
          <cell r="D48" t="str">
            <v>TRANSF Y SOPORTE SEGURIDAD</v>
          </cell>
          <cell r="E48" t="str">
            <v>TRANSF Y SOPORTE ECOS RGO SEG Y APOYO TI</v>
          </cell>
        </row>
        <row r="49">
          <cell r="D49" t="str">
            <v>TRANSF Y SOPORTE TRANSVERSALES ISERIES</v>
          </cell>
          <cell r="E49" t="str">
            <v>TRANSF Y SOPORTE ECOS RGO SEG Y APOYO TI</v>
          </cell>
        </row>
        <row r="50">
          <cell r="D50" t="str">
            <v>TRANSF Y SOPORTE CONTABLE Y FINANCIERO</v>
          </cell>
          <cell r="E50" t="str">
            <v>TRANSF Y SOPORTE ADMINIST REGUL Y FINANC</v>
          </cell>
        </row>
        <row r="51">
          <cell r="D51" t="str">
            <v>TRANSF Y SOPORTE INFO REGULATORIA</v>
          </cell>
          <cell r="E51" t="str">
            <v>TRANSF Y SOPORTE ADMINIST REGUL Y FINANC</v>
          </cell>
        </row>
        <row r="52">
          <cell r="D52" t="str">
            <v>TRANSF Y SOPORTE ADMIN GH NOMINA</v>
          </cell>
          <cell r="E52" t="str">
            <v>TRANSF Y SOPORTE ADMINIST REGUL Y FINANC</v>
          </cell>
        </row>
        <row r="53">
          <cell r="D53" t="str">
            <v>TRANSF Y SOPORTE TRANSVERSALES SAP</v>
          </cell>
          <cell r="E53" t="str">
            <v>TRANSF Y SOPORTE ADMINIST REGUL Y FINANC</v>
          </cell>
        </row>
        <row r="54">
          <cell r="D54" t="str">
            <v>TRANSF Y SOPORTE INTEGR Y BLOCKCHAIN</v>
          </cell>
          <cell r="E54" t="str">
            <v>TRANSF Y SOPORTE SERVICIOS E INTEGRACION</v>
          </cell>
        </row>
        <row r="55">
          <cell r="D55" t="str">
            <v>TRANSF Y SOPORTE SOA Y API</v>
          </cell>
          <cell r="E55" t="str">
            <v>TRANSF Y SOPORTE SERVICIOS E INTEGRACION</v>
          </cell>
        </row>
        <row r="56">
          <cell r="D56" t="str">
            <v>TRANSF Y SOPORTE MQ Y BROKER</v>
          </cell>
          <cell r="E56" t="str">
            <v>TRANSF Y SOPORTE SERVICIOS E INTEGRACION</v>
          </cell>
        </row>
        <row r="57">
          <cell r="D57" t="str">
            <v>TRANSF Y SOPORTE INTEGR TRANSACCIONAL</v>
          </cell>
          <cell r="E57" t="str">
            <v>TRANSF Y SOPORTE SERVICIOS E INTEGRACION</v>
          </cell>
        </row>
        <row r="58">
          <cell r="D58" t="str">
            <v>TRANSF Y SOPORTE INTEGRACION MFT</v>
          </cell>
          <cell r="E58" t="str">
            <v>TRANSF Y SOPORTE SERVICIOS E INTEGRACION</v>
          </cell>
        </row>
        <row r="59">
          <cell r="D59" t="str">
            <v>TRANSF Y SOPORTE BIGDATA</v>
          </cell>
          <cell r="E59" t="str">
            <v>TRANSF Y SOPORTE INFORMACION</v>
          </cell>
        </row>
        <row r="60">
          <cell r="D60" t="str">
            <v>TRANSF Y SOPORTE INTELIGENCIA DE NEGOCIO</v>
          </cell>
          <cell r="E60" t="str">
            <v>TRANSF Y SOPORTE INFORMACION</v>
          </cell>
        </row>
        <row r="61">
          <cell r="D61" t="str">
            <v>TRANSF Y SOPORTE MDM</v>
          </cell>
          <cell r="E61" t="str">
            <v>TRANSF Y SOPORTE INFORMACION</v>
          </cell>
        </row>
        <row r="62">
          <cell r="D62" t="str">
            <v>TRANSF Y SOPORTE INTELIGENCIA ARTIFICIAL</v>
          </cell>
          <cell r="E62" t="str">
            <v>TRANSF Y SOPORTE INFORMACION</v>
          </cell>
        </row>
        <row r="63">
          <cell r="D63" t="str">
            <v>TRANSF Y SOPORTE ANALITICA</v>
          </cell>
          <cell r="E63" t="str">
            <v>TRANSF Y SOPORTE INFORMACION</v>
          </cell>
        </row>
        <row r="64">
          <cell r="D64" t="str">
            <v>TRANSF Y SOPORTE FILIALES DEL EXTERIOR</v>
          </cell>
          <cell r="E64" t="str">
            <v>TRANSF Y SOPORTE FLIAL EXTERIOR ALIADOS</v>
          </cell>
        </row>
        <row r="65">
          <cell r="D65" t="str">
            <v>TRANSF Y SOPORTE EUCS</v>
          </cell>
          <cell r="E65" t="str">
            <v>TRANSF Y SOPORTE FLIAL EXTERIOR ALIADOS</v>
          </cell>
        </row>
        <row r="66">
          <cell r="D66" t="str">
            <v>TRANSF Y SOPORTE TRANSV NO ISERIES</v>
          </cell>
          <cell r="E66" t="str">
            <v>TRANSF Y SOPORTE FLIAL EXTERIOR ALIADOS</v>
          </cell>
        </row>
        <row r="67">
          <cell r="D67" t="str">
            <v>DEVOPS E INGENIERIA DE SOFTWARE</v>
          </cell>
          <cell r="E67" t="str">
            <v>DEVOPS E INGENIERIA DE SOFTWARE</v>
          </cell>
        </row>
        <row r="68">
          <cell r="D68" t="str">
            <v>NEQUI</v>
          </cell>
          <cell r="E68" t="str">
            <v>FINACLE NEQUI</v>
          </cell>
        </row>
        <row r="69">
          <cell r="D69" t="str">
            <v>GCIA SEGURIDAD EN LA TRANSFORMACION</v>
          </cell>
          <cell r="E69" t="str">
            <v>GCIA SEGURIDAD EN LA TRANSFORMACION</v>
          </cell>
        </row>
        <row r="70">
          <cell r="D70" t="str">
            <v>INGENIERIA DE SOFTWARE</v>
          </cell>
          <cell r="E70" t="str">
            <v>INGENIERIA DE SOFTWARE</v>
          </cell>
        </row>
        <row r="71">
          <cell r="D71" t="str">
            <v>MODERNIZACIÓN DE LA TECNOLOGÍA</v>
          </cell>
          <cell r="E71" t="str">
            <v>MODERNIZACIÓN DE LA TECNOLOGÍA</v>
          </cell>
        </row>
        <row r="72">
          <cell r="D72" t="str">
            <v>SECCION CONTROLES DE CIBERSEGURIDAD</v>
          </cell>
          <cell r="E72" t="str">
            <v>GCIA SERVICIOS DE CIBERSEGURIDAD</v>
          </cell>
        </row>
        <row r="73">
          <cell r="D73" t="str">
            <v>SOPORTE TESORERÍA Y NEGOCIOS</v>
          </cell>
          <cell r="E73" t="str">
            <v>TRANSF Y SOPORTE NEGOCIOS DE INVERSION</v>
          </cell>
        </row>
        <row r="74">
          <cell r="D74" t="str">
            <v>TRANSF Y SOPORTE ADMIN REPORTERIA LEGAL</v>
          </cell>
          <cell r="E74" t="str">
            <v>TRANSF Y SOPORTE ADMINIST Y FINANC</v>
          </cell>
        </row>
        <row r="75">
          <cell r="D75" t="str">
            <v>TRANSF Y SOPORTE ALIADOS</v>
          </cell>
          <cell r="E75" t="str">
            <v>TRANSF Y SOP FILIALES DEL EXTERIOR Y ALIADOS</v>
          </cell>
        </row>
        <row r="76">
          <cell r="D76" t="str">
            <v>TRANSF Y SOPORTE GESTION CONTABLE FINAN</v>
          </cell>
          <cell r="E76" t="str">
            <v>TRANSF Y SOPORTE ADMINIST Y FINANC</v>
          </cell>
        </row>
        <row r="77">
          <cell r="D77" t="str">
            <v>TRANSF Y SOPORTE GH Y NOMINA</v>
          </cell>
          <cell r="E77" t="str">
            <v>TRANSF Y SOPORTE ADMINIST Y FINANC</v>
          </cell>
        </row>
        <row r="78">
          <cell r="D78" t="str">
            <v>TRANSF Y SOPORTE LEASING</v>
          </cell>
          <cell r="E78" t="str">
            <v>TRANSF Y SOPORTE LEASING</v>
          </cell>
        </row>
        <row r="79">
          <cell r="D79" t="str">
            <v>TRANSF Y SOPORTE RECAUDOS</v>
          </cell>
          <cell r="E79" t="str">
            <v>TRANSF Y SOPORTE PRODUCTOS DE CAPTACION</v>
          </cell>
        </row>
        <row r="80">
          <cell r="D80" t="str">
            <v>TRANSF Y SOPORTE S LOGISTICOS Y COBRANZA</v>
          </cell>
          <cell r="E80" t="str">
            <v>SUFI</v>
          </cell>
        </row>
        <row r="81">
          <cell r="D81" t="str">
            <v>FINACLE NEQUI</v>
          </cell>
          <cell r="E81" t="str">
            <v>NEQUI</v>
          </cell>
        </row>
        <row r="82">
          <cell r="D82" t="str">
            <v>TRANSF Y SOPORTE INCLUSION</v>
          </cell>
          <cell r="E82" t="str">
            <v>TRANSF Y SOPORTE CANALES DIGITALES</v>
          </cell>
        </row>
        <row r="83">
          <cell r="D83" t="str">
            <v>SUFI</v>
          </cell>
          <cell r="E83" t="str">
            <v>SUFI</v>
          </cell>
        </row>
        <row r="84">
          <cell r="D84" t="str">
            <v>TRANSF Y SOPORTE DISTRIBUCION</v>
          </cell>
          <cell r="E84" t="str">
            <v>TRANSF Y SOPORTE DISTRIBUCION</v>
          </cell>
        </row>
        <row r="85">
          <cell r="D85" t="str">
            <v>TRANSF Y SOPORTE ECOSISTEM Y JORN PAG MP</v>
          </cell>
          <cell r="E85" t="str">
            <v>TRANSF Y SOPORTE MEDIOS DE PAGO</v>
          </cell>
        </row>
        <row r="86">
          <cell r="D86" t="str">
            <v>TRANSF Y SOPORTE ECOSISTEMAS</v>
          </cell>
          <cell r="E86" t="str">
            <v>TRANSF Y SOPORTE ECOSISTEMAS</v>
          </cell>
        </row>
        <row r="87">
          <cell r="D87" t="str">
            <v>TRANSF Y SOPORTE SERVICIOS Y SOPORTE MP</v>
          </cell>
          <cell r="E87" t="str">
            <v>TRANSF Y SOPORTE MEDIOS DE PAGO</v>
          </cell>
        </row>
        <row r="88">
          <cell r="D88" t="str">
            <v>TRANSF Y SOPORTE CANALES ALTERNOS</v>
          </cell>
          <cell r="E88" t="str">
            <v>TRANSF Y SOPORTE CANALES TRADICIONALES</v>
          </cell>
        </row>
        <row r="89">
          <cell r="D89" t="str">
            <v>TRANSF Y SOPORTE ANALITICA Y BIGDATA</v>
          </cell>
          <cell r="E89" t="str">
            <v>TRANSF Y SOPORTE INFORMACION</v>
          </cell>
        </row>
        <row r="90">
          <cell r="D90" t="str">
            <v>TRANSF Y SOPORTE CANALES DIGITALES</v>
          </cell>
          <cell r="E90" t="str">
            <v>TRANSF Y SOPORTE CANALES DIGITALES</v>
          </cell>
        </row>
        <row r="91">
          <cell r="D91" t="str">
            <v>TRANSF Y SOPORTE CANALES DIRECTOS 1</v>
          </cell>
          <cell r="E91" t="str">
            <v>TRANSF Y SOPORTE CANALES DIGITALES</v>
          </cell>
        </row>
        <row r="92">
          <cell r="D92" t="str">
            <v>TRANSF Y SOPORTE HIPOTECARIO</v>
          </cell>
          <cell r="E92" t="str">
            <v>TRANSF Y SOPORTE PRODUCTOS DE FINAN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658E-96BD-442E-8F30-BC9D919AD0AA}">
  <dimension ref="A1:H76"/>
  <sheetViews>
    <sheetView showGridLines="0" tabSelected="1" workbookViewId="0">
      <selection activeCell="A14" sqref="A14"/>
    </sheetView>
  </sheetViews>
  <sheetFormatPr baseColWidth="10" defaultRowHeight="15" x14ac:dyDescent="0.25"/>
  <cols>
    <col min="4" max="4" width="41.140625" bestFit="1" customWidth="1"/>
    <col min="5" max="5" width="41" bestFit="1" customWidth="1"/>
    <col min="6" max="6" width="44.140625" bestFit="1" customWidth="1"/>
  </cols>
  <sheetData>
    <row r="1" spans="1:8" x14ac:dyDescent="0.25">
      <c r="A1" s="5" t="s">
        <v>136</v>
      </c>
      <c r="B1" s="5" t="s">
        <v>135</v>
      </c>
      <c r="C1" s="5"/>
      <c r="D1" s="4" t="s">
        <v>134</v>
      </c>
      <c r="E1" s="3" t="s">
        <v>133</v>
      </c>
      <c r="F1" s="3" t="s">
        <v>132</v>
      </c>
      <c r="G1" s="3" t="s">
        <v>131</v>
      </c>
      <c r="H1" s="3" t="s">
        <v>130</v>
      </c>
    </row>
    <row r="2" spans="1:8" x14ac:dyDescent="0.25">
      <c r="A2" s="1" t="s">
        <v>129</v>
      </c>
      <c r="B2" s="1" t="s">
        <v>2</v>
      </c>
      <c r="C2" s="1"/>
      <c r="D2" s="2" t="s">
        <v>128</v>
      </c>
      <c r="E2" s="1" t="str">
        <f>VLOOKUP(D2,[1]Equivalecia2021!$D:$E,2,0)</f>
        <v>TRANSF Y SOPORTE PRODUCTOS DE FINAN</v>
      </c>
      <c r="F2" s="1" t="s">
        <v>127</v>
      </c>
      <c r="G2" s="1">
        <v>2424818</v>
      </c>
      <c r="H2" s="1">
        <v>3039731</v>
      </c>
    </row>
    <row r="3" spans="1:8" x14ac:dyDescent="0.25">
      <c r="A3" s="1" t="s">
        <v>126</v>
      </c>
      <c r="B3" s="1" t="s">
        <v>2</v>
      </c>
      <c r="C3" s="1"/>
      <c r="D3" s="2" t="s">
        <v>30</v>
      </c>
      <c r="E3" s="1" t="str">
        <f>VLOOKUP(D3,[1]Equivalecia2021!$D:$E,2,0)</f>
        <v>TRANSF Y SOPORTE ADMINIST REGUL Y FINANC</v>
      </c>
      <c r="F3" s="1" t="s">
        <v>28</v>
      </c>
      <c r="G3" s="1">
        <v>2435915</v>
      </c>
      <c r="H3" s="1">
        <v>3268151</v>
      </c>
    </row>
    <row r="4" spans="1:8" x14ac:dyDescent="0.25">
      <c r="A4" s="1" t="s">
        <v>41</v>
      </c>
      <c r="B4" s="1" t="s">
        <v>2</v>
      </c>
      <c r="C4" s="1"/>
      <c r="D4" s="2" t="s">
        <v>30</v>
      </c>
      <c r="E4" s="1" t="str">
        <f>VLOOKUP(D4,[1]Equivalecia2021!$D:$E,2,0)</f>
        <v>TRANSF Y SOPORTE ADMINIST REGUL Y FINANC</v>
      </c>
      <c r="F4" s="1" t="s">
        <v>110</v>
      </c>
      <c r="G4" s="1">
        <v>2412735</v>
      </c>
      <c r="H4" s="1">
        <v>3253486</v>
      </c>
    </row>
    <row r="5" spans="1:8" x14ac:dyDescent="0.25">
      <c r="A5" s="1" t="s">
        <v>41</v>
      </c>
      <c r="B5" s="1" t="s">
        <v>2</v>
      </c>
      <c r="C5" s="1"/>
      <c r="D5" s="2" t="s">
        <v>30</v>
      </c>
      <c r="E5" s="1" t="str">
        <f>VLOOKUP(D5,[1]Equivalecia2021!$D:$E,2,0)</f>
        <v>TRANSF Y SOPORTE ADMINIST REGUL Y FINANC</v>
      </c>
      <c r="F5" s="1" t="s">
        <v>125</v>
      </c>
      <c r="G5" s="1">
        <v>2420633</v>
      </c>
      <c r="H5" s="1">
        <v>3260723</v>
      </c>
    </row>
    <row r="6" spans="1:8" x14ac:dyDescent="0.25">
      <c r="A6" s="1" t="s">
        <v>41</v>
      </c>
      <c r="B6" s="1" t="s">
        <v>2</v>
      </c>
      <c r="C6" s="1"/>
      <c r="D6" s="2" t="s">
        <v>30</v>
      </c>
      <c r="E6" s="1" t="str">
        <f>VLOOKUP(D6,[1]Equivalecia2021!$D:$E,2,0)</f>
        <v>TRANSF Y SOPORTE ADMINIST REGUL Y FINANC</v>
      </c>
      <c r="F6" s="1" t="s">
        <v>124</v>
      </c>
      <c r="G6" s="1">
        <v>2423743</v>
      </c>
      <c r="H6" s="1">
        <v>3263893</v>
      </c>
    </row>
    <row r="7" spans="1:8" x14ac:dyDescent="0.25">
      <c r="A7" s="1" t="s">
        <v>41</v>
      </c>
      <c r="B7" s="1" t="s">
        <v>2</v>
      </c>
      <c r="C7" s="1"/>
      <c r="D7" s="2" t="s">
        <v>30</v>
      </c>
      <c r="E7" s="1" t="str">
        <f>VLOOKUP(D7,[1]Equivalecia2021!$D:$E,2,0)</f>
        <v>TRANSF Y SOPORTE ADMINIST REGUL Y FINANC</v>
      </c>
      <c r="F7" s="1" t="s">
        <v>40</v>
      </c>
      <c r="G7" s="1">
        <v>2423949</v>
      </c>
      <c r="H7" s="1">
        <v>3263930</v>
      </c>
    </row>
    <row r="8" spans="1:8" x14ac:dyDescent="0.25">
      <c r="A8" s="1" t="s">
        <v>123</v>
      </c>
      <c r="B8" s="1" t="s">
        <v>2</v>
      </c>
      <c r="C8" s="1"/>
      <c r="D8" s="2" t="s">
        <v>62</v>
      </c>
      <c r="E8" s="1" t="str">
        <f>VLOOKUP(D8,[1]Equivalecia2021!$D:$E,2,0)</f>
        <v>TRANSF Y SOPORTE ECOS RGO SEG Y APOYO TI</v>
      </c>
      <c r="F8" s="1" t="s">
        <v>122</v>
      </c>
      <c r="G8" s="1">
        <v>2415068</v>
      </c>
      <c r="H8" s="1">
        <v>3255697</v>
      </c>
    </row>
    <row r="9" spans="1:8" x14ac:dyDescent="0.25">
      <c r="A9" s="1" t="s">
        <v>123</v>
      </c>
      <c r="B9" s="1" t="s">
        <v>2</v>
      </c>
      <c r="C9" s="1"/>
      <c r="D9" s="2" t="s">
        <v>62</v>
      </c>
      <c r="E9" s="1" t="str">
        <f>VLOOKUP(D9,[1]Equivalecia2021!$D:$E,2,0)</f>
        <v>TRANSF Y SOPORTE ECOS RGO SEG Y APOYO TI</v>
      </c>
      <c r="F9" s="1" t="s">
        <v>122</v>
      </c>
      <c r="G9" s="1">
        <v>2417519</v>
      </c>
      <c r="H9" s="1">
        <v>3257550</v>
      </c>
    </row>
    <row r="10" spans="1:8" x14ac:dyDescent="0.25">
      <c r="A10" s="1" t="s">
        <v>121</v>
      </c>
      <c r="B10" s="1" t="s">
        <v>2</v>
      </c>
      <c r="C10" s="1"/>
      <c r="D10" s="2" t="s">
        <v>98</v>
      </c>
      <c r="E10" s="1" t="str">
        <f>VLOOKUP(D10,[1]Equivalecia2021!$D:$E,2,0)</f>
        <v>TRANSF Y SOPORTE CANALES DIGITALES</v>
      </c>
      <c r="F10" s="1" t="s">
        <v>120</v>
      </c>
      <c r="G10" s="1">
        <v>2400520</v>
      </c>
      <c r="H10" s="1">
        <v>3247018</v>
      </c>
    </row>
    <row r="11" spans="1:8" x14ac:dyDescent="0.25">
      <c r="A11" s="1" t="s">
        <v>38</v>
      </c>
      <c r="B11" s="1" t="s">
        <v>2</v>
      </c>
      <c r="C11" s="1"/>
      <c r="D11" s="2" t="s">
        <v>37</v>
      </c>
      <c r="E11" s="1" t="str">
        <f>VLOOKUP(D11,[1]Equivalecia2021!$D:$E,2,0)</f>
        <v>TRANSF Y SOPORTE CLIENTES</v>
      </c>
      <c r="F11" s="1" t="s">
        <v>119</v>
      </c>
      <c r="G11" s="1">
        <v>2408912</v>
      </c>
      <c r="H11" s="1">
        <v>3252474</v>
      </c>
    </row>
    <row r="12" spans="1:8" x14ac:dyDescent="0.25">
      <c r="A12" s="1" t="s">
        <v>38</v>
      </c>
      <c r="B12" s="1" t="s">
        <v>2</v>
      </c>
      <c r="C12" s="1"/>
      <c r="D12" s="2" t="s">
        <v>37</v>
      </c>
      <c r="E12" s="1" t="str">
        <f>VLOOKUP(D12,[1]Equivalecia2021!$D:$E,2,0)</f>
        <v>TRANSF Y SOPORTE CLIENTES</v>
      </c>
      <c r="F12" s="1" t="s">
        <v>36</v>
      </c>
      <c r="G12" s="1">
        <v>2440508</v>
      </c>
      <c r="H12" s="1">
        <v>3269502</v>
      </c>
    </row>
    <row r="13" spans="1:8" x14ac:dyDescent="0.25">
      <c r="A13" s="1" t="s">
        <v>38</v>
      </c>
      <c r="B13" s="1" t="s">
        <v>2</v>
      </c>
      <c r="C13" s="1"/>
      <c r="D13" s="2" t="s">
        <v>37</v>
      </c>
      <c r="E13" s="1" t="str">
        <f>VLOOKUP(D13,[1]Equivalecia2021!$D:$E,2,0)</f>
        <v>TRANSF Y SOPORTE CLIENTES</v>
      </c>
      <c r="F13" s="1" t="s">
        <v>118</v>
      </c>
      <c r="G13" s="1">
        <v>2439934</v>
      </c>
      <c r="H13" s="1">
        <v>3270624</v>
      </c>
    </row>
    <row r="14" spans="1:8" x14ac:dyDescent="0.25">
      <c r="A14" s="1" t="s">
        <v>35</v>
      </c>
      <c r="B14" s="1" t="s">
        <v>2</v>
      </c>
      <c r="C14" s="1"/>
      <c r="D14" s="2" t="s">
        <v>34</v>
      </c>
      <c r="E14" s="1" t="str">
        <f>VLOOKUP(D14,[1]Equivalecia2021!$D:$E,2,0)</f>
        <v>SUFI</v>
      </c>
      <c r="F14" s="1" t="s">
        <v>33</v>
      </c>
      <c r="G14" s="1">
        <v>2410197</v>
      </c>
      <c r="H14" s="1">
        <v>3251908</v>
      </c>
    </row>
    <row r="15" spans="1:8" x14ac:dyDescent="0.25">
      <c r="A15" s="1" t="s">
        <v>31</v>
      </c>
      <c r="B15" s="1" t="s">
        <v>2</v>
      </c>
      <c r="C15" s="1"/>
      <c r="D15" s="2" t="s">
        <v>30</v>
      </c>
      <c r="E15" s="1" t="str">
        <f>VLOOKUP(D15,[1]Equivalecia2021!$D:$E,2,0)</f>
        <v>TRANSF Y SOPORTE ADMINIST REGUL Y FINANC</v>
      </c>
      <c r="F15" s="1" t="s">
        <v>32</v>
      </c>
      <c r="G15" s="1">
        <v>2421917</v>
      </c>
      <c r="H15" s="1">
        <v>3262211</v>
      </c>
    </row>
    <row r="16" spans="1:8" x14ac:dyDescent="0.25">
      <c r="A16" s="1" t="s">
        <v>117</v>
      </c>
      <c r="B16" s="1" t="s">
        <v>2</v>
      </c>
      <c r="C16" s="1"/>
      <c r="D16" s="2" t="s">
        <v>116</v>
      </c>
      <c r="E16" s="1" t="str">
        <f>VLOOKUP(D16,[1]Equivalecia2021!$D:$E,2,0)</f>
        <v>TRANSF Y SOPORTE MEDIOS DE PAGO</v>
      </c>
      <c r="F16" s="1" t="s">
        <v>115</v>
      </c>
      <c r="G16" s="1">
        <v>2430174</v>
      </c>
      <c r="H16" s="1">
        <v>3266733</v>
      </c>
    </row>
    <row r="17" spans="1:8" x14ac:dyDescent="0.25">
      <c r="A17" s="1" t="s">
        <v>35</v>
      </c>
      <c r="B17" s="1" t="s">
        <v>2</v>
      </c>
      <c r="C17" s="1"/>
      <c r="D17" s="2" t="s">
        <v>34</v>
      </c>
      <c r="E17" s="1" t="str">
        <f>VLOOKUP(D17,[1]Equivalecia2021!$D:$E,2,0)</f>
        <v>SUFI</v>
      </c>
      <c r="F17" s="1" t="s">
        <v>33</v>
      </c>
      <c r="G17" s="1">
        <v>2417509</v>
      </c>
      <c r="H17" s="1">
        <v>3257783</v>
      </c>
    </row>
    <row r="18" spans="1:8" x14ac:dyDescent="0.25">
      <c r="A18" s="1" t="s">
        <v>35</v>
      </c>
      <c r="B18" s="1" t="s">
        <v>2</v>
      </c>
      <c r="C18" s="1"/>
      <c r="D18" s="2" t="s">
        <v>34</v>
      </c>
      <c r="E18" s="1" t="str">
        <f>VLOOKUP(D18,[1]Equivalecia2021!$D:$E,2,0)</f>
        <v>SUFI</v>
      </c>
      <c r="F18" s="1" t="s">
        <v>33</v>
      </c>
      <c r="G18" s="1">
        <v>2420360</v>
      </c>
      <c r="H18" s="1">
        <v>3261999</v>
      </c>
    </row>
    <row r="19" spans="1:8" x14ac:dyDescent="0.25">
      <c r="A19" s="1" t="s">
        <v>31</v>
      </c>
      <c r="B19" s="1" t="s">
        <v>2</v>
      </c>
      <c r="C19" s="1"/>
      <c r="D19" s="2" t="s">
        <v>30</v>
      </c>
      <c r="E19" s="1" t="str">
        <f>VLOOKUP(D19,[1]Equivalecia2021!$D:$E,2,0)</f>
        <v>TRANSF Y SOPORTE ADMINIST REGUL Y FINANC</v>
      </c>
      <c r="F19" s="1" t="s">
        <v>114</v>
      </c>
      <c r="G19" s="1">
        <v>2420088</v>
      </c>
      <c r="H19" s="1">
        <v>3260403</v>
      </c>
    </row>
    <row r="20" spans="1:8" x14ac:dyDescent="0.25">
      <c r="A20" s="1" t="s">
        <v>31</v>
      </c>
      <c r="B20" s="1" t="s">
        <v>2</v>
      </c>
      <c r="C20" s="1"/>
      <c r="D20" s="2" t="s">
        <v>30</v>
      </c>
      <c r="E20" s="1" t="str">
        <f>VLOOKUP(D20,[1]Equivalecia2021!$D:$E,2,0)</f>
        <v>TRANSF Y SOPORTE ADMINIST REGUL Y FINANC</v>
      </c>
      <c r="F20" s="1" t="s">
        <v>113</v>
      </c>
      <c r="G20" s="1">
        <v>2422289</v>
      </c>
      <c r="H20" s="1">
        <v>3262501</v>
      </c>
    </row>
    <row r="21" spans="1:8" x14ac:dyDescent="0.25">
      <c r="A21" s="1" t="s">
        <v>112</v>
      </c>
      <c r="B21" s="1" t="s">
        <v>2</v>
      </c>
      <c r="C21" s="1"/>
      <c r="D21" s="2" t="s">
        <v>34</v>
      </c>
      <c r="E21" s="1" t="str">
        <f>VLOOKUP(D21,[1]Equivalecia2021!$D:$E,2,0)</f>
        <v>SUFI</v>
      </c>
      <c r="F21" s="1" t="s">
        <v>111</v>
      </c>
      <c r="G21" s="1">
        <v>2418416</v>
      </c>
      <c r="H21" s="1">
        <v>3258801</v>
      </c>
    </row>
    <row r="22" spans="1:8" x14ac:dyDescent="0.25">
      <c r="A22" s="1" t="s">
        <v>112</v>
      </c>
      <c r="B22" s="1" t="s">
        <v>2</v>
      </c>
      <c r="C22" s="1"/>
      <c r="D22" s="2" t="s">
        <v>34</v>
      </c>
      <c r="E22" s="1" t="str">
        <f>VLOOKUP(D22,[1]Equivalecia2021!$D:$E,2,0)</f>
        <v>SUFI</v>
      </c>
      <c r="F22" s="1" t="s">
        <v>111</v>
      </c>
      <c r="G22" s="1">
        <v>2440107</v>
      </c>
      <c r="H22" s="1">
        <v>3270353</v>
      </c>
    </row>
    <row r="23" spans="1:8" x14ac:dyDescent="0.25">
      <c r="A23" s="1" t="s">
        <v>24</v>
      </c>
      <c r="B23" s="1" t="s">
        <v>2</v>
      </c>
      <c r="C23" s="1"/>
      <c r="D23" s="2" t="s">
        <v>23</v>
      </c>
      <c r="E23" s="1" t="s">
        <v>22</v>
      </c>
      <c r="F23" s="1" t="s">
        <v>21</v>
      </c>
      <c r="G23" s="1">
        <v>2443981</v>
      </c>
      <c r="H23" s="1">
        <v>3273614</v>
      </c>
    </row>
    <row r="24" spans="1:8" x14ac:dyDescent="0.25">
      <c r="A24" s="1" t="s">
        <v>24</v>
      </c>
      <c r="B24" s="1" t="s">
        <v>2</v>
      </c>
      <c r="C24" s="1"/>
      <c r="D24" s="2" t="s">
        <v>23</v>
      </c>
      <c r="E24" s="1" t="s">
        <v>22</v>
      </c>
      <c r="F24" s="1" t="s">
        <v>21</v>
      </c>
      <c r="G24" s="1">
        <v>2446498</v>
      </c>
      <c r="H24" s="1">
        <v>3276085</v>
      </c>
    </row>
    <row r="25" spans="1:8" x14ac:dyDescent="0.25">
      <c r="A25" s="1" t="s">
        <v>24</v>
      </c>
      <c r="B25" s="1" t="s">
        <v>2</v>
      </c>
      <c r="C25" s="1"/>
      <c r="D25" s="2" t="s">
        <v>23</v>
      </c>
      <c r="E25" s="1" t="s">
        <v>22</v>
      </c>
      <c r="F25" s="1" t="s">
        <v>21</v>
      </c>
      <c r="G25" s="1">
        <v>2446498</v>
      </c>
      <c r="H25" s="1">
        <v>3276014</v>
      </c>
    </row>
    <row r="26" spans="1:8" x14ac:dyDescent="0.25">
      <c r="A26" s="1" t="s">
        <v>41</v>
      </c>
      <c r="B26" s="1" t="s">
        <v>2</v>
      </c>
      <c r="C26" s="1"/>
      <c r="D26" s="2" t="s">
        <v>30</v>
      </c>
      <c r="E26" s="1" t="str">
        <f>VLOOKUP(D26,[1]Equivalecia2021!$D:$E,2,0)</f>
        <v>TRANSF Y SOPORTE ADMINIST REGUL Y FINANC</v>
      </c>
      <c r="F26" s="1" t="s">
        <v>110</v>
      </c>
      <c r="G26" s="1">
        <v>2440698</v>
      </c>
      <c r="H26" s="1">
        <v>3270643</v>
      </c>
    </row>
    <row r="27" spans="1:8" x14ac:dyDescent="0.25">
      <c r="A27" s="1" t="s">
        <v>109</v>
      </c>
      <c r="B27" s="1" t="s">
        <v>2</v>
      </c>
      <c r="C27" s="1"/>
      <c r="D27" s="2" t="s">
        <v>108</v>
      </c>
      <c r="E27" s="1" t="str">
        <f>VLOOKUP(D27,[1]Equivalecia2021!$D:$E,2,0)</f>
        <v>TRANSF Y SOPORTE NEGOCIOS DE INVERSION</v>
      </c>
      <c r="F27" s="1" t="s">
        <v>107</v>
      </c>
      <c r="G27" s="1">
        <v>2409412</v>
      </c>
      <c r="H27" s="1">
        <v>3250916</v>
      </c>
    </row>
    <row r="28" spans="1:8" x14ac:dyDescent="0.25">
      <c r="A28" s="1" t="s">
        <v>106</v>
      </c>
      <c r="B28" s="1" t="s">
        <v>2</v>
      </c>
      <c r="C28" s="1"/>
      <c r="D28" s="2" t="s">
        <v>105</v>
      </c>
      <c r="E28" s="1" t="str">
        <f>VLOOKUP(D28,[1]Equivalecia2021!$D:$E,2,0)</f>
        <v>TRANSF Y SOPORTE NEGOCIOS DE INVERSION</v>
      </c>
      <c r="F28" s="1" t="s">
        <v>104</v>
      </c>
      <c r="G28" s="1">
        <v>2410217</v>
      </c>
      <c r="H28" s="1">
        <v>3251934</v>
      </c>
    </row>
    <row r="29" spans="1:8" x14ac:dyDescent="0.25">
      <c r="A29" s="1" t="s">
        <v>106</v>
      </c>
      <c r="B29" s="1" t="s">
        <v>2</v>
      </c>
      <c r="C29" s="1"/>
      <c r="D29" s="2" t="s">
        <v>105</v>
      </c>
      <c r="E29" s="1" t="str">
        <f>VLOOKUP(D29,[1]Equivalecia2021!$D:$E,2,0)</f>
        <v>TRANSF Y SOPORTE NEGOCIOS DE INVERSION</v>
      </c>
      <c r="F29" s="1" t="s">
        <v>104</v>
      </c>
      <c r="G29" s="1">
        <v>2410217</v>
      </c>
      <c r="H29" s="1">
        <v>3253431</v>
      </c>
    </row>
    <row r="30" spans="1:8" x14ac:dyDescent="0.25">
      <c r="A30" s="1" t="s">
        <v>38</v>
      </c>
      <c r="B30" s="1" t="s">
        <v>2</v>
      </c>
      <c r="C30" s="1"/>
      <c r="D30" s="2" t="s">
        <v>37</v>
      </c>
      <c r="E30" s="1" t="str">
        <f>VLOOKUP(D30,[1]Equivalecia2021!$D:$E,2,0)</f>
        <v>TRANSF Y SOPORTE CLIENTES</v>
      </c>
      <c r="F30" s="1" t="s">
        <v>39</v>
      </c>
      <c r="G30" s="1">
        <v>2413535</v>
      </c>
      <c r="H30" s="1">
        <v>3254582</v>
      </c>
    </row>
    <row r="31" spans="1:8" x14ac:dyDescent="0.25">
      <c r="A31" s="1" t="s">
        <v>103</v>
      </c>
      <c r="B31" s="1" t="s">
        <v>2</v>
      </c>
      <c r="C31" s="1"/>
      <c r="D31" s="2" t="s">
        <v>37</v>
      </c>
      <c r="E31" s="1" t="str">
        <f>VLOOKUP(D31,[1]Equivalecia2021!$D:$E,2,0)</f>
        <v>TRANSF Y SOPORTE CLIENTES</v>
      </c>
      <c r="F31" s="1" t="s">
        <v>102</v>
      </c>
      <c r="G31" s="1">
        <v>2410575</v>
      </c>
      <c r="H31" s="1">
        <v>3252020</v>
      </c>
    </row>
    <row r="32" spans="1:8" x14ac:dyDescent="0.25">
      <c r="A32" s="1" t="s">
        <v>101</v>
      </c>
      <c r="B32" s="1" t="s">
        <v>2</v>
      </c>
      <c r="C32" s="1"/>
      <c r="D32" s="2" t="s">
        <v>5</v>
      </c>
      <c r="E32" s="1" t="str">
        <f>VLOOKUP(D32,[1]Equivalecia2021!$D:$E,2,0)</f>
        <v>TRANSF Y SOPORTE APOYO AL NEGOCIO</v>
      </c>
      <c r="F32" s="1" t="s">
        <v>100</v>
      </c>
      <c r="G32" s="1">
        <v>2440245</v>
      </c>
      <c r="H32" s="1">
        <v>3270752</v>
      </c>
    </row>
    <row r="33" spans="1:8" x14ac:dyDescent="0.25">
      <c r="A33" s="1" t="s">
        <v>99</v>
      </c>
      <c r="B33" s="1" t="s">
        <v>2</v>
      </c>
      <c r="C33" s="1"/>
      <c r="D33" s="2" t="s">
        <v>98</v>
      </c>
      <c r="E33" s="1" t="str">
        <f>VLOOKUP(D33,[1]Equivalecia2021!$D:$E,2,0)</f>
        <v>TRANSF Y SOPORTE CANALES DIGITALES</v>
      </c>
      <c r="F33" s="1" t="s">
        <v>97</v>
      </c>
      <c r="G33" s="1">
        <v>2416116</v>
      </c>
      <c r="H33" s="1">
        <v>3253758</v>
      </c>
    </row>
    <row r="34" spans="1:8" x14ac:dyDescent="0.25">
      <c r="A34" s="1" t="s">
        <v>17</v>
      </c>
      <c r="B34" s="1" t="s">
        <v>2</v>
      </c>
      <c r="C34" s="1"/>
      <c r="D34" s="2" t="s">
        <v>8</v>
      </c>
      <c r="E34" s="1" t="str">
        <f>VLOOKUP(D34,[1]Equivalecia2021!$D:$E,2,0)</f>
        <v>TRANSF Y SOPORTE CANALES TRADICIONALES</v>
      </c>
      <c r="F34" s="1" t="s">
        <v>16</v>
      </c>
      <c r="G34" s="1">
        <v>2385853</v>
      </c>
      <c r="H34" s="1">
        <v>3272940</v>
      </c>
    </row>
    <row r="35" spans="1:8" x14ac:dyDescent="0.25">
      <c r="A35" s="1" t="s">
        <v>82</v>
      </c>
      <c r="B35" s="1" t="s">
        <v>2</v>
      </c>
      <c r="C35" s="1"/>
      <c r="D35" s="2" t="s">
        <v>81</v>
      </c>
      <c r="E35" s="1" t="str">
        <f>VLOOKUP(D35,[1]Equivalecia2021!$D:$E,2,0)</f>
        <v>TRANSF Y SOPORTE INFORMACION</v>
      </c>
      <c r="F35" s="1" t="s">
        <v>80</v>
      </c>
      <c r="G35" s="1">
        <v>2394494</v>
      </c>
      <c r="H35" s="1">
        <v>3245790</v>
      </c>
    </row>
    <row r="36" spans="1:8" x14ac:dyDescent="0.25">
      <c r="A36" s="1" t="s">
        <v>96</v>
      </c>
      <c r="B36" s="1" t="s">
        <v>2</v>
      </c>
      <c r="C36" s="1"/>
      <c r="D36" s="2" t="s">
        <v>95</v>
      </c>
      <c r="E36" s="1" t="str">
        <f>VLOOKUP(D36,[1]Equivalecia2021!$D:$E,2,0)</f>
        <v>TRANSF Y SOPORTE CANALES DIGITALES</v>
      </c>
      <c r="F36" s="1" t="s">
        <v>94</v>
      </c>
      <c r="G36" s="1">
        <v>2409068</v>
      </c>
      <c r="H36" s="1">
        <v>3251311</v>
      </c>
    </row>
    <row r="37" spans="1:8" x14ac:dyDescent="0.25">
      <c r="A37" s="1" t="s">
        <v>93</v>
      </c>
      <c r="B37" s="1" t="s">
        <v>2</v>
      </c>
      <c r="C37" s="1"/>
      <c r="D37" s="2" t="s">
        <v>92</v>
      </c>
      <c r="E37" s="1" t="str">
        <f>VLOOKUP(D37,[1]Equivalecia2021!$D:$E,2,0)</f>
        <v>TRANSF Y SOPORTE CANALES TRADICIONALES</v>
      </c>
      <c r="F37" s="1" t="s">
        <v>91</v>
      </c>
      <c r="G37" s="1">
        <v>2417218</v>
      </c>
      <c r="H37" s="1">
        <v>3253633</v>
      </c>
    </row>
    <row r="38" spans="1:8" x14ac:dyDescent="0.25">
      <c r="A38" s="1" t="s">
        <v>89</v>
      </c>
      <c r="B38" s="1" t="s">
        <v>2</v>
      </c>
      <c r="C38" s="1"/>
      <c r="D38" s="2" t="s">
        <v>88</v>
      </c>
      <c r="E38" s="1" t="str">
        <f>VLOOKUP(D38,[1]Equivalecia2021!$D:$E,2,0)</f>
        <v>TRANSF Y SOPORTE CANALES DIGITALES</v>
      </c>
      <c r="F38" s="1" t="s">
        <v>90</v>
      </c>
      <c r="G38" s="1">
        <v>2420695</v>
      </c>
      <c r="H38" s="1">
        <v>3261180</v>
      </c>
    </row>
    <row r="39" spans="1:8" x14ac:dyDescent="0.25">
      <c r="A39" s="1" t="s">
        <v>89</v>
      </c>
      <c r="B39" s="1" t="s">
        <v>2</v>
      </c>
      <c r="C39" s="1"/>
      <c r="D39" s="2" t="s">
        <v>88</v>
      </c>
      <c r="E39" s="1" t="str">
        <f>VLOOKUP(D39,[1]Equivalecia2021!$D:$E,2,0)</f>
        <v>TRANSF Y SOPORTE CANALES DIGITALES</v>
      </c>
      <c r="F39" s="1" t="s">
        <v>87</v>
      </c>
      <c r="G39" s="1">
        <v>2437574</v>
      </c>
      <c r="H39" s="1">
        <v>3269222</v>
      </c>
    </row>
    <row r="40" spans="1:8" x14ac:dyDescent="0.25">
      <c r="A40" s="1" t="s">
        <v>53</v>
      </c>
      <c r="B40" s="1" t="s">
        <v>2</v>
      </c>
      <c r="C40" s="1"/>
      <c r="D40" s="2" t="s">
        <v>52</v>
      </c>
      <c r="E40" s="1" t="str">
        <f>VLOOKUP(D40,[1]Equivalecia2021!$D:$E,2,0)</f>
        <v>TRANSF Y SOPORTE CANALES TRADICIONALES</v>
      </c>
      <c r="F40" s="1" t="s">
        <v>86</v>
      </c>
      <c r="G40" s="1">
        <v>2418399</v>
      </c>
      <c r="H40" s="1">
        <v>3250402</v>
      </c>
    </row>
    <row r="41" spans="1:8" x14ac:dyDescent="0.25">
      <c r="A41" s="1" t="s">
        <v>85</v>
      </c>
      <c r="B41" s="1" t="s">
        <v>2</v>
      </c>
      <c r="C41" s="1"/>
      <c r="D41" s="2" t="s">
        <v>84</v>
      </c>
      <c r="E41" s="1" t="str">
        <f>VLOOKUP(D41,[1]Equivalecia2021!$D:$E,2,0)</f>
        <v>TRANSF Y SOPORTE INFORMACION</v>
      </c>
      <c r="F41" s="1" t="s">
        <v>83</v>
      </c>
      <c r="G41" s="1">
        <v>2407199</v>
      </c>
      <c r="H41" s="1">
        <v>3252594</v>
      </c>
    </row>
    <row r="42" spans="1:8" x14ac:dyDescent="0.25">
      <c r="A42" s="1" t="s">
        <v>82</v>
      </c>
      <c r="B42" s="1" t="s">
        <v>2</v>
      </c>
      <c r="C42" s="1"/>
      <c r="D42" s="2" t="s">
        <v>81</v>
      </c>
      <c r="E42" s="1" t="str">
        <f>VLOOKUP(D42,[1]Equivalecia2021!$D:$E,2,0)</f>
        <v>TRANSF Y SOPORTE INFORMACION</v>
      </c>
      <c r="F42" s="1" t="s">
        <v>80</v>
      </c>
      <c r="G42" s="1">
        <v>2408218</v>
      </c>
      <c r="H42" s="1">
        <v>3250719</v>
      </c>
    </row>
    <row r="43" spans="1:8" x14ac:dyDescent="0.25">
      <c r="A43" s="1" t="s">
        <v>79</v>
      </c>
      <c r="B43" s="1" t="s">
        <v>2</v>
      </c>
      <c r="C43" s="1"/>
      <c r="D43" s="2" t="s">
        <v>78</v>
      </c>
      <c r="E43" s="1" t="str">
        <f>VLOOKUP(D43,[1]Equivalecia2021!$D:$E,2,0)</f>
        <v>TRANSF Y SOPORTE APOYO AL NEGOCIO</v>
      </c>
      <c r="F43" s="1" t="s">
        <v>77</v>
      </c>
      <c r="G43" s="1">
        <v>2420655</v>
      </c>
      <c r="H43" s="1">
        <v>3260938</v>
      </c>
    </row>
    <row r="44" spans="1:8" x14ac:dyDescent="0.25">
      <c r="A44" s="1" t="s">
        <v>76</v>
      </c>
      <c r="B44" s="1" t="s">
        <v>2</v>
      </c>
      <c r="C44" s="1"/>
      <c r="D44" s="2" t="s">
        <v>75</v>
      </c>
      <c r="E44" s="1" t="str">
        <f>VLOOKUP(D44,[1]Equivalecia2021!$D:$E,2,0)</f>
        <v>TRANSF Y SOPORTE SERVICIOS E INTEGRACION</v>
      </c>
      <c r="F44" s="1" t="s">
        <v>74</v>
      </c>
      <c r="G44" s="1">
        <v>2411116</v>
      </c>
      <c r="H44" s="1">
        <v>3263661</v>
      </c>
    </row>
    <row r="45" spans="1:8" x14ac:dyDescent="0.25">
      <c r="A45" s="1" t="s">
        <v>6</v>
      </c>
      <c r="B45" s="1" t="s">
        <v>2</v>
      </c>
      <c r="C45" s="1"/>
      <c r="D45" s="2" t="s">
        <v>5</v>
      </c>
      <c r="E45" s="1" t="str">
        <f>VLOOKUP(D45,[1]Equivalecia2021!$D:$E,2,0)</f>
        <v>TRANSF Y SOPORTE APOYO AL NEGOCIO</v>
      </c>
      <c r="F45" s="1" t="s">
        <v>73</v>
      </c>
      <c r="G45" s="1">
        <v>2414558</v>
      </c>
      <c r="H45" s="1">
        <v>3254773</v>
      </c>
    </row>
    <row r="46" spans="1:8" x14ac:dyDescent="0.25">
      <c r="A46" s="1" t="s">
        <v>72</v>
      </c>
      <c r="B46" s="1" t="s">
        <v>2</v>
      </c>
      <c r="C46" s="1"/>
      <c r="D46" s="2" t="s">
        <v>71</v>
      </c>
      <c r="E46" s="1" t="str">
        <f>VLOOKUP(D46,[1]Equivalecia2021!$D:$E,2,0)</f>
        <v>TRANSF Y SOPORTE NEGOCIOS DE INVERSION</v>
      </c>
      <c r="F46" s="1" t="s">
        <v>70</v>
      </c>
      <c r="G46" s="1">
        <v>2421842</v>
      </c>
      <c r="H46" s="1">
        <v>3258396</v>
      </c>
    </row>
    <row r="47" spans="1:8" x14ac:dyDescent="0.25">
      <c r="A47" s="1" t="s">
        <v>69</v>
      </c>
      <c r="B47" s="1" t="s">
        <v>2</v>
      </c>
      <c r="C47" s="1"/>
      <c r="D47" s="2" t="s">
        <v>68</v>
      </c>
      <c r="E47" s="1" t="str">
        <f>VLOOKUP(D47,[1]Equivalecia2021!$D:$E,2,0)</f>
        <v>TRANSF Y SOPORTE ECOS RGO SEG Y APOYO TI</v>
      </c>
      <c r="F47" s="1" t="s">
        <v>67</v>
      </c>
      <c r="G47" s="1">
        <v>2412086</v>
      </c>
      <c r="H47" s="1">
        <v>3253460</v>
      </c>
    </row>
    <row r="48" spans="1:8" x14ac:dyDescent="0.25">
      <c r="A48" s="1" t="s">
        <v>69</v>
      </c>
      <c r="B48" s="1" t="s">
        <v>2</v>
      </c>
      <c r="C48" s="1"/>
      <c r="D48" s="2" t="s">
        <v>68</v>
      </c>
      <c r="E48" s="1" t="str">
        <f>VLOOKUP(D48,[1]Equivalecia2021!$D:$E,2,0)</f>
        <v>TRANSF Y SOPORTE ECOS RGO SEG Y APOYO TI</v>
      </c>
      <c r="F48" s="1" t="s">
        <v>67</v>
      </c>
      <c r="G48" s="1">
        <v>2429033</v>
      </c>
      <c r="H48" s="1">
        <v>3266654</v>
      </c>
    </row>
    <row r="49" spans="1:8" x14ac:dyDescent="0.25">
      <c r="A49" s="1" t="s">
        <v>66</v>
      </c>
      <c r="B49" s="1" t="s">
        <v>2</v>
      </c>
      <c r="C49" s="1"/>
      <c r="D49" s="2" t="s">
        <v>65</v>
      </c>
      <c r="E49" s="1" t="str">
        <f>VLOOKUP(D49,[1]Equivalecia2021!$D:$E,2,0)</f>
        <v>TRANSF Y SOPORTE NEGOCIOS DE INVERSION</v>
      </c>
      <c r="F49" s="1" t="s">
        <v>64</v>
      </c>
      <c r="G49" s="1">
        <v>2411308</v>
      </c>
      <c r="H49" s="1">
        <v>3252936</v>
      </c>
    </row>
    <row r="50" spans="1:8" x14ac:dyDescent="0.25">
      <c r="A50" s="1" t="s">
        <v>24</v>
      </c>
      <c r="B50" s="1" t="s">
        <v>2</v>
      </c>
      <c r="C50" s="1"/>
      <c r="D50" s="2" t="s">
        <v>23</v>
      </c>
      <c r="E50" s="1" t="s">
        <v>22</v>
      </c>
      <c r="F50" s="1" t="s">
        <v>21</v>
      </c>
      <c r="G50" s="1">
        <v>2443981</v>
      </c>
      <c r="H50" s="1">
        <v>3273725</v>
      </c>
    </row>
    <row r="51" spans="1:8" x14ac:dyDescent="0.25">
      <c r="A51" s="1" t="s">
        <v>63</v>
      </c>
      <c r="B51" s="1" t="s">
        <v>2</v>
      </c>
      <c r="C51" s="1"/>
      <c r="D51" s="2" t="s">
        <v>62</v>
      </c>
      <c r="E51" s="1" t="str">
        <f>VLOOKUP(D51,[1]Equivalecia2021!$D:$E,2,0)</f>
        <v>TRANSF Y SOPORTE ECOS RGO SEG Y APOYO TI</v>
      </c>
      <c r="F51" s="1" t="s">
        <v>61</v>
      </c>
      <c r="G51" s="1">
        <v>2417500</v>
      </c>
      <c r="H51" s="1">
        <v>3258747</v>
      </c>
    </row>
    <row r="52" spans="1:8" x14ac:dyDescent="0.25">
      <c r="A52" s="1" t="s">
        <v>60</v>
      </c>
      <c r="B52" s="1" t="s">
        <v>2</v>
      </c>
      <c r="C52" s="1"/>
      <c r="D52" s="2" t="s">
        <v>30</v>
      </c>
      <c r="E52" s="1" t="str">
        <f>VLOOKUP(D52,[1]Equivalecia2021!$D:$E,2,0)</f>
        <v>TRANSF Y SOPORTE ADMINIST REGUL Y FINANC</v>
      </c>
      <c r="F52" s="1" t="s">
        <v>42</v>
      </c>
      <c r="G52" s="1">
        <v>2410321</v>
      </c>
      <c r="H52" s="1">
        <v>3251937</v>
      </c>
    </row>
    <row r="53" spans="1:8" x14ac:dyDescent="0.25">
      <c r="A53" s="1" t="s">
        <v>59</v>
      </c>
      <c r="B53" s="1" t="s">
        <v>2</v>
      </c>
      <c r="C53" s="1"/>
      <c r="D53" s="2" t="s">
        <v>58</v>
      </c>
      <c r="E53" s="1" t="str">
        <f>VLOOKUP(D53,[1]Equivalecia2021!$D:$E,2,0)</f>
        <v>TRANSF Y SOPORTE PRODUCTOS DE CAPTACION</v>
      </c>
      <c r="F53" s="1" t="s">
        <v>57</v>
      </c>
      <c r="G53" s="1">
        <v>2408311</v>
      </c>
      <c r="H53" s="1">
        <v>3250544</v>
      </c>
    </row>
    <row r="54" spans="1:8" x14ac:dyDescent="0.25">
      <c r="A54" s="1" t="s">
        <v>9</v>
      </c>
      <c r="B54" s="1" t="s">
        <v>2</v>
      </c>
      <c r="C54" s="1"/>
      <c r="D54" s="2" t="s">
        <v>8</v>
      </c>
      <c r="E54" s="1" t="str">
        <f>VLOOKUP(D54,[1]Equivalecia2021!$D:$E,2,0)</f>
        <v>TRANSF Y SOPORTE CANALES TRADICIONALES</v>
      </c>
      <c r="F54" s="1" t="s">
        <v>7</v>
      </c>
      <c r="G54" s="1">
        <v>2407096</v>
      </c>
      <c r="H54" s="1">
        <v>3250377</v>
      </c>
    </row>
    <row r="55" spans="1:8" x14ac:dyDescent="0.25">
      <c r="A55" s="1" t="s">
        <v>56</v>
      </c>
      <c r="B55" s="1" t="s">
        <v>2</v>
      </c>
      <c r="C55" s="1"/>
      <c r="D55" s="2" t="s">
        <v>55</v>
      </c>
      <c r="E55" s="1" t="str">
        <f>VLOOKUP(D55,[1]Equivalecia2021!$D:$E,2,0)</f>
        <v>TRANSF Y SOPORTE CANALES TRADICIONALES</v>
      </c>
      <c r="F55" s="1" t="s">
        <v>54</v>
      </c>
      <c r="G55" s="1">
        <v>2413167</v>
      </c>
      <c r="H55" s="1">
        <v>3254350</v>
      </c>
    </row>
    <row r="56" spans="1:8" x14ac:dyDescent="0.25">
      <c r="A56" s="1" t="s">
        <v>53</v>
      </c>
      <c r="B56" s="1" t="s">
        <v>2</v>
      </c>
      <c r="C56" s="1"/>
      <c r="D56" s="2" t="s">
        <v>52</v>
      </c>
      <c r="E56" s="1" t="str">
        <f>VLOOKUP(D56,[1]Equivalecia2021!$D:$E,2,0)</f>
        <v>TRANSF Y SOPORTE CANALES TRADICIONALES</v>
      </c>
      <c r="F56" s="1" t="s">
        <v>51</v>
      </c>
      <c r="G56" s="1">
        <v>2437442</v>
      </c>
      <c r="H56" s="1">
        <v>3268481</v>
      </c>
    </row>
    <row r="57" spans="1:8" x14ac:dyDescent="0.25">
      <c r="A57" s="1" t="s">
        <v>50</v>
      </c>
      <c r="B57" s="1" t="s">
        <v>2</v>
      </c>
      <c r="C57" s="1"/>
      <c r="D57" s="2" t="s">
        <v>49</v>
      </c>
      <c r="E57" s="1" t="str">
        <f>VLOOKUP(D57,[1]Equivalecia2021!$D:$E,2,0)</f>
        <v>TRANSF Y SOPORTE NEGOCIOS DE INVERSION</v>
      </c>
      <c r="F57" s="1" t="s">
        <v>48</v>
      </c>
      <c r="G57" s="1">
        <v>2442944</v>
      </c>
      <c r="H57" s="1">
        <v>3272746</v>
      </c>
    </row>
    <row r="58" spans="1:8" x14ac:dyDescent="0.25">
      <c r="A58" s="1" t="s">
        <v>47</v>
      </c>
      <c r="B58" s="1" t="s">
        <v>2</v>
      </c>
      <c r="C58" s="1"/>
      <c r="D58" s="2" t="s">
        <v>46</v>
      </c>
      <c r="E58" s="1" t="s">
        <v>45</v>
      </c>
      <c r="F58" s="1" t="s">
        <v>44</v>
      </c>
      <c r="G58" s="1">
        <v>2407207</v>
      </c>
      <c r="H58" s="1">
        <v>3250789</v>
      </c>
    </row>
    <row r="59" spans="1:8" x14ac:dyDescent="0.25">
      <c r="A59" s="1" t="s">
        <v>43</v>
      </c>
      <c r="B59" s="1" t="s">
        <v>2</v>
      </c>
      <c r="C59" s="1"/>
      <c r="D59" s="2" t="s">
        <v>30</v>
      </c>
      <c r="E59" s="1" t="str">
        <f>VLOOKUP(D59,[1]Equivalecia2021!$D:$E,2,0)</f>
        <v>TRANSF Y SOPORTE ADMINIST REGUL Y FINANC</v>
      </c>
      <c r="F59" s="1" t="s">
        <v>42</v>
      </c>
      <c r="G59" s="1">
        <v>2415892</v>
      </c>
      <c r="H59" s="1">
        <v>3256388</v>
      </c>
    </row>
    <row r="60" spans="1:8" x14ac:dyDescent="0.25">
      <c r="A60" s="1" t="s">
        <v>41</v>
      </c>
      <c r="B60" s="1" t="s">
        <v>2</v>
      </c>
      <c r="C60" s="1"/>
      <c r="D60" s="2" t="s">
        <v>30</v>
      </c>
      <c r="E60" s="1" t="str">
        <f>VLOOKUP(D60,[1]Equivalecia2021!$D:$E,2,0)</f>
        <v>TRANSF Y SOPORTE ADMINIST REGUL Y FINANC</v>
      </c>
      <c r="F60" s="1" t="s">
        <v>40</v>
      </c>
      <c r="G60" s="1">
        <v>2445794</v>
      </c>
      <c r="H60" s="1">
        <v>3274963</v>
      </c>
    </row>
    <row r="61" spans="1:8" x14ac:dyDescent="0.25">
      <c r="A61" s="1" t="s">
        <v>38</v>
      </c>
      <c r="B61" s="1" t="s">
        <v>2</v>
      </c>
      <c r="C61" s="1"/>
      <c r="D61" s="2" t="s">
        <v>37</v>
      </c>
      <c r="E61" s="1" t="str">
        <f>VLOOKUP(D61,[1]Equivalecia2021!$D:$E,2,0)</f>
        <v>TRANSF Y SOPORTE CLIENTES</v>
      </c>
      <c r="F61" s="1" t="s">
        <v>39</v>
      </c>
      <c r="G61" s="1">
        <v>2424472</v>
      </c>
      <c r="H61" s="1">
        <v>3264720</v>
      </c>
    </row>
    <row r="62" spans="1:8" x14ac:dyDescent="0.25">
      <c r="A62" s="1" t="s">
        <v>38</v>
      </c>
      <c r="B62" s="1" t="s">
        <v>2</v>
      </c>
      <c r="C62" s="1"/>
      <c r="D62" s="2" t="s">
        <v>37</v>
      </c>
      <c r="E62" s="1" t="str">
        <f>VLOOKUP(D62,[1]Equivalecia2021!$D:$E,2,0)</f>
        <v>TRANSF Y SOPORTE CLIENTES</v>
      </c>
      <c r="F62" s="1" t="s">
        <v>36</v>
      </c>
      <c r="G62" s="1">
        <v>2440460</v>
      </c>
      <c r="H62" s="1">
        <v>3270497</v>
      </c>
    </row>
    <row r="63" spans="1:8" x14ac:dyDescent="0.25">
      <c r="A63" s="1" t="s">
        <v>35</v>
      </c>
      <c r="B63" s="1" t="s">
        <v>2</v>
      </c>
      <c r="C63" s="1"/>
      <c r="D63" s="2" t="s">
        <v>34</v>
      </c>
      <c r="E63" s="1" t="str">
        <f>VLOOKUP(D63,[1]Equivalecia2021!$D:$E,2,0)</f>
        <v>SUFI</v>
      </c>
      <c r="F63" s="1" t="s">
        <v>33</v>
      </c>
      <c r="G63" s="1">
        <v>2398792</v>
      </c>
      <c r="H63" s="1">
        <v>3249549</v>
      </c>
    </row>
    <row r="64" spans="1:8" x14ac:dyDescent="0.25">
      <c r="A64" s="1" t="s">
        <v>31</v>
      </c>
      <c r="B64" s="1" t="s">
        <v>2</v>
      </c>
      <c r="C64" s="1"/>
      <c r="D64" s="2" t="s">
        <v>30</v>
      </c>
      <c r="E64" s="1" t="str">
        <f>VLOOKUP(D64,[1]Equivalecia2021!$D:$E,2,0)</f>
        <v>TRANSF Y SOPORTE ADMINIST REGUL Y FINANC</v>
      </c>
      <c r="F64" s="1" t="s">
        <v>32</v>
      </c>
      <c r="G64" s="1">
        <v>2418095</v>
      </c>
      <c r="H64" s="1">
        <v>3256997</v>
      </c>
    </row>
    <row r="65" spans="1:8" x14ac:dyDescent="0.25">
      <c r="A65" s="1" t="s">
        <v>31</v>
      </c>
      <c r="B65" s="1" t="s">
        <v>2</v>
      </c>
      <c r="C65" s="1"/>
      <c r="D65" s="2" t="s">
        <v>30</v>
      </c>
      <c r="E65" s="1" t="str">
        <f>VLOOKUP(D65,[1]Equivalecia2021!$D:$E,2,0)</f>
        <v>TRANSF Y SOPORTE ADMINIST REGUL Y FINANC</v>
      </c>
      <c r="F65" s="1" t="s">
        <v>29</v>
      </c>
      <c r="G65" s="1">
        <v>2426117</v>
      </c>
      <c r="H65" s="1">
        <v>3265733</v>
      </c>
    </row>
    <row r="66" spans="1:8" x14ac:dyDescent="0.25">
      <c r="A66" s="1" t="s">
        <v>27</v>
      </c>
      <c r="B66" s="1" t="s">
        <v>2</v>
      </c>
      <c r="C66" s="1"/>
      <c r="D66" s="2" t="s">
        <v>26</v>
      </c>
      <c r="E66" s="1" t="str">
        <f>VLOOKUP(D66,[1]Equivalecia2021!$D:$E,2,0)</f>
        <v>MODERNIZACIÓN DE LA TECNOLOGÍA</v>
      </c>
      <c r="F66" s="1" t="s">
        <v>28</v>
      </c>
      <c r="G66" s="1">
        <v>2413436</v>
      </c>
      <c r="H66" s="1">
        <v>3255309</v>
      </c>
    </row>
    <row r="67" spans="1:8" x14ac:dyDescent="0.25">
      <c r="A67" s="1" t="s">
        <v>27</v>
      </c>
      <c r="B67" s="1" t="s">
        <v>2</v>
      </c>
      <c r="C67" s="1"/>
      <c r="D67" s="2" t="s">
        <v>26</v>
      </c>
      <c r="E67" s="1" t="str">
        <f>VLOOKUP(D67,[1]Equivalecia2021!$D:$E,2,0)</f>
        <v>MODERNIZACIÓN DE LA TECNOLOGÍA</v>
      </c>
      <c r="F67" s="1" t="s">
        <v>25</v>
      </c>
      <c r="G67" s="1">
        <v>2414576</v>
      </c>
      <c r="H67" s="1">
        <v>3255593</v>
      </c>
    </row>
    <row r="68" spans="1:8" x14ac:dyDescent="0.25">
      <c r="A68" s="1" t="s">
        <v>24</v>
      </c>
      <c r="B68" s="1" t="s">
        <v>2</v>
      </c>
      <c r="C68" s="1"/>
      <c r="D68" s="2" t="s">
        <v>23</v>
      </c>
      <c r="E68" s="1" t="s">
        <v>22</v>
      </c>
      <c r="F68" s="1" t="s">
        <v>21</v>
      </c>
      <c r="G68" s="1">
        <v>2443981</v>
      </c>
      <c r="H68" s="1">
        <v>3274337</v>
      </c>
    </row>
    <row r="69" spans="1:8" x14ac:dyDescent="0.25">
      <c r="A69" s="1" t="s">
        <v>20</v>
      </c>
      <c r="B69" s="1" t="s">
        <v>2</v>
      </c>
      <c r="C69" s="1"/>
      <c r="D69" s="2" t="s">
        <v>19</v>
      </c>
      <c r="E69" s="1" t="str">
        <f>VLOOKUP(D69,[1]Equivalecia2021!$D:$E,2,0)</f>
        <v>SUFI</v>
      </c>
      <c r="F69" s="1" t="s">
        <v>18</v>
      </c>
      <c r="G69" s="1">
        <v>2441654</v>
      </c>
      <c r="H69" s="1">
        <v>3271492</v>
      </c>
    </row>
    <row r="70" spans="1:8" x14ac:dyDescent="0.25">
      <c r="A70" s="1" t="s">
        <v>17</v>
      </c>
      <c r="B70" s="1" t="s">
        <v>2</v>
      </c>
      <c r="C70" s="1"/>
      <c r="D70" s="2" t="s">
        <v>8</v>
      </c>
      <c r="E70" s="1" t="str">
        <f>VLOOKUP(D70,[1]Equivalecia2021!$D:$E,2,0)</f>
        <v>TRANSF Y SOPORTE CANALES TRADICIONALES</v>
      </c>
      <c r="F70" s="1" t="s">
        <v>16</v>
      </c>
      <c r="G70" s="1">
        <v>2385853</v>
      </c>
      <c r="H70" s="1">
        <v>3272940</v>
      </c>
    </row>
    <row r="71" spans="1:8" x14ac:dyDescent="0.25">
      <c r="A71" s="1" t="s">
        <v>17</v>
      </c>
      <c r="B71" s="1" t="s">
        <v>2</v>
      </c>
      <c r="C71" s="1"/>
      <c r="D71" s="2" t="s">
        <v>8</v>
      </c>
      <c r="E71" s="1" t="str">
        <f>VLOOKUP(D71,[1]Equivalecia2021!$D:$E,2,0)</f>
        <v>TRANSF Y SOPORTE CANALES TRADICIONALES</v>
      </c>
      <c r="F71" s="1" t="s">
        <v>16</v>
      </c>
      <c r="G71" s="1">
        <v>2385853</v>
      </c>
      <c r="H71" s="1">
        <v>3272940</v>
      </c>
    </row>
    <row r="72" spans="1:8" x14ac:dyDescent="0.25">
      <c r="A72" s="1" t="s">
        <v>15</v>
      </c>
      <c r="B72" s="1" t="s">
        <v>2</v>
      </c>
      <c r="C72" s="1"/>
      <c r="D72" s="2" t="s">
        <v>14</v>
      </c>
      <c r="E72" s="1" t="str">
        <f>VLOOKUP(D72,[1]Equivalecia2021!$D:$E,2,0)</f>
        <v>TRANSF Y SOPORTE CANALES TRADICIONALES</v>
      </c>
      <c r="F72" s="1" t="s">
        <v>13</v>
      </c>
      <c r="G72" s="1">
        <v>2424296</v>
      </c>
      <c r="H72" s="1">
        <v>3268265</v>
      </c>
    </row>
    <row r="73" spans="1:8" x14ac:dyDescent="0.25">
      <c r="A73" s="1" t="s">
        <v>12</v>
      </c>
      <c r="B73" s="1" t="s">
        <v>2</v>
      </c>
      <c r="C73" s="1"/>
      <c r="D73" s="2" t="s">
        <v>11</v>
      </c>
      <c r="E73" s="1" t="str">
        <f>VLOOKUP(D73,[1]Equivalecia2021!$D:$E,2,0)</f>
        <v>TRANSF Y SOPORTE ADMINIST REGUL Y FINANC</v>
      </c>
      <c r="F73" s="1" t="s">
        <v>10</v>
      </c>
      <c r="G73" s="1">
        <v>2427365</v>
      </c>
      <c r="H73" s="1">
        <v>3266075</v>
      </c>
    </row>
    <row r="74" spans="1:8" x14ac:dyDescent="0.25">
      <c r="A74" s="1" t="s">
        <v>9</v>
      </c>
      <c r="B74" s="1" t="s">
        <v>2</v>
      </c>
      <c r="C74" s="1"/>
      <c r="D74" s="2" t="s">
        <v>8</v>
      </c>
      <c r="E74" s="1" t="str">
        <f>VLOOKUP(D74,[1]Equivalecia2021!$D:$E,2,0)</f>
        <v>TRANSF Y SOPORTE CANALES TRADICIONALES</v>
      </c>
      <c r="F74" s="1" t="s">
        <v>7</v>
      </c>
      <c r="G74" s="1">
        <v>2423095</v>
      </c>
      <c r="H74" s="1">
        <v>3263313</v>
      </c>
    </row>
    <row r="75" spans="1:8" x14ac:dyDescent="0.25">
      <c r="A75" s="1" t="s">
        <v>6</v>
      </c>
      <c r="B75" s="1" t="s">
        <v>2</v>
      </c>
      <c r="C75" s="1"/>
      <c r="D75" s="2" t="s">
        <v>5</v>
      </c>
      <c r="E75" s="1" t="str">
        <f>VLOOKUP(D75,[1]Equivalecia2021!$D:$E,2,0)</f>
        <v>TRANSF Y SOPORTE APOYO AL NEGOCIO</v>
      </c>
      <c r="F75" s="1" t="s">
        <v>4</v>
      </c>
      <c r="G75" s="1">
        <v>2417525</v>
      </c>
      <c r="H75" s="1">
        <v>3265678</v>
      </c>
    </row>
    <row r="76" spans="1:8" x14ac:dyDescent="0.25">
      <c r="A76" s="1" t="s">
        <v>3</v>
      </c>
      <c r="B76" s="1" t="s">
        <v>2</v>
      </c>
      <c r="C76" s="1"/>
      <c r="D76" s="2" t="s">
        <v>1</v>
      </c>
      <c r="E76" s="1" t="str">
        <f>VLOOKUP(D76,[1]Equivalecia2021!$D:$E,2,0)</f>
        <v>TRANSF Y SOPORTE CANALES DIGITALES</v>
      </c>
      <c r="F76" s="1" t="s">
        <v>0</v>
      </c>
      <c r="G76" s="1">
        <v>2418685</v>
      </c>
      <c r="H76" s="1">
        <v>3255798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OC_Contingencia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Milena Perez Urrego</dc:creator>
  <cp:lastModifiedBy>Alicia Milena Perez Urrego</cp:lastModifiedBy>
  <dcterms:created xsi:type="dcterms:W3CDTF">2021-08-25T16:16:21Z</dcterms:created>
  <dcterms:modified xsi:type="dcterms:W3CDTF">2021-08-25T16:40:06Z</dcterms:modified>
</cp:coreProperties>
</file>