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52203\Documents\Delivery\Overtime\"/>
    </mc:Choice>
  </mc:AlternateContent>
  <xr:revisionPtr revIDLastSave="0" documentId="13_ncr:1_{C282249F-5D68-4183-BCAE-7466CAE11CEC}" xr6:coauthVersionLast="41" xr6:coauthVersionMax="41" xr10:uidLastSave="{00000000-0000-0000-0000-000000000000}"/>
  <bookViews>
    <workbookView xWindow="-108" yWindow="-108" windowWidth="22140" windowHeight="13176" xr2:uid="{4446448A-6C45-4CDF-8E4C-5E6B02BA3E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F3" i="1"/>
  <c r="E3" i="1" s="1"/>
</calcChain>
</file>

<file path=xl/sharedStrings.xml><?xml version="1.0" encoding="utf-8"?>
<sst xmlns="http://schemas.openxmlformats.org/spreadsheetml/2006/main" count="37" uniqueCount="33">
  <si>
    <t>Emp ID</t>
  </si>
  <si>
    <t>No. de Documento</t>
  </si>
  <si>
    <t>Nombre</t>
  </si>
  <si>
    <t>Ciudad donde labora</t>
  </si>
  <si>
    <t>Valor</t>
  </si>
  <si>
    <t>Fecha Inicio Stand By</t>
  </si>
  <si>
    <t>Fecha fin Stand By</t>
  </si>
  <si>
    <t>Comentario</t>
  </si>
  <si>
    <t>Vertical</t>
  </si>
  <si>
    <t>Mes</t>
  </si>
  <si>
    <t>WON or SWON</t>
  </si>
  <si>
    <t>Nombre del Cliente</t>
  </si>
  <si>
    <t>Disponibilidad pagada por Cliente?</t>
  </si>
  <si>
    <t>BFSI</t>
  </si>
  <si>
    <t xml:space="preserve">Fecha </t>
  </si>
  <si>
    <t>Feriado</t>
  </si>
  <si>
    <t>Año Nuevo</t>
  </si>
  <si>
    <t>Reyes Magos</t>
  </si>
  <si>
    <t>Carnaval (Lunes)</t>
  </si>
  <si>
    <t>San José</t>
  </si>
  <si>
    <t>Jueves Santo</t>
  </si>
  <si>
    <t>Día del Trabajo</t>
  </si>
  <si>
    <t>Día de la Ascensión (Trasladado)</t>
  </si>
  <si>
    <t>San Pedro y San Pablo</t>
  </si>
  <si>
    <t>Independencia de Colombia</t>
  </si>
  <si>
    <t>Batalla de Boyacá</t>
  </si>
  <si>
    <t>La asunción de la Virgen</t>
  </si>
  <si>
    <t>Día de la Raza (Dscbr. de América)</t>
  </si>
  <si>
    <t>Día de Todos los Santos</t>
  </si>
  <si>
    <t>Independencia de Cartagena</t>
  </si>
  <si>
    <t>Velitas</t>
  </si>
  <si>
    <t>Navidad</t>
  </si>
  <si>
    <t>Reyes Magos (Trasladado)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</si>
</sst>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  <font>
      <sz val="11"/>
      <color rgb="FF263E74"/>
      <name val="Calibri"/>
      <family val="2"/>
      <scheme val="minor"/>
    </font>
    <font>
      <sz val="11"/>
      <color rgb="FF263E74"/>
      <name val="Arial Narrow"/>
      <family val="2"/>
    </font>
    <font>
      <sz val="11"/>
      <color theme="10"/>
      <name val="Arial Narrow"/>
      <family val="2"/>
    </font>
    <font>
      <sz val="11"/>
      <color theme="1"/>
      <name val="Arial Narrow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3EA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666699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42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5" borderId="0" applyNumberFormat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65" fontId="6" fillId="4" borderId="2" xfId="0" applyNumberFormat="1" applyFont="1" applyFill="1" applyBorder="1" applyAlignment="1">
      <alignment horizontal="left"/>
    </xf>
    <xf numFmtId="0" fontId="7" fillId="4" borderId="2" xfId="0" applyFont="1" applyFill="1" applyBorder="1" applyAlignment="1">
      <alignment shrinkToFit="1"/>
    </xf>
    <xf numFmtId="165" fontId="0" fillId="0" borderId="0" xfId="0" applyNumberFormat="1" applyAlignment="1">
      <alignment horizontal="left"/>
    </xf>
    <xf numFmtId="0" fontId="8" fillId="0" borderId="0" xfId="5" applyFont="1" applyAlignment="1">
      <alignment shrinkToFit="1"/>
    </xf>
    <xf numFmtId="0" fontId="9" fillId="0" borderId="0" xfId="0" applyFont="1" applyAlignment="1">
      <alignment shrinkToFit="1"/>
    </xf>
    <xf numFmtId="1" fontId="0" fillId="0" borderId="1" xfId="0" applyNumberFormat="1" applyBorder="1" applyAlignment="1">
      <alignment horizontal="center" vertical="center"/>
    </xf>
    <xf numFmtId="42" fontId="0" fillId="0" borderId="1" xfId="4" applyFont="1" applyBorder="1" applyAlignment="1">
      <alignment horizontal="center" vertical="center"/>
    </xf>
    <xf numFmtId="0" fontId="11" fillId="0" borderId="1" xfId="6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</cellXfs>
  <cellStyles count="7">
    <cellStyle name="Currency [0]" xfId="4" builtinId="7"/>
    <cellStyle name="Currency 2" xfId="1" xr:uid="{0002CDC0-1884-4C72-93B6-336F4D787A26}"/>
    <cellStyle name="Hyperlink" xfId="5" builtinId="8"/>
    <cellStyle name="Neutral" xfId="6" builtinId="28"/>
    <cellStyle name="Normal" xfId="0" builtinId="0"/>
    <cellStyle name="Normal 11" xfId="2" xr:uid="{674EBBA7-51A1-4A4D-BA89-78B7EC394249}"/>
    <cellStyle name="Normal 2" xfId="3" xr:uid="{09C8BEDF-CCF1-4F8A-A83E-1E32014FEA4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ncalendar.com/es/co/Independencia-de-Colombia" TargetMode="External"/><Relationship Id="rId13" Type="http://schemas.openxmlformats.org/officeDocument/2006/relationships/hyperlink" Target="https://www.wincalendar.com/es/co/Ano-Nuevo" TargetMode="External"/><Relationship Id="rId3" Type="http://schemas.openxmlformats.org/officeDocument/2006/relationships/hyperlink" Target="https://www.wincalendar.com/es/co/Carnaval-Lunes" TargetMode="External"/><Relationship Id="rId7" Type="http://schemas.openxmlformats.org/officeDocument/2006/relationships/hyperlink" Target="https://www.wincalendar.com/es/co/San-Pedro-y-San-Pablo-Colombia" TargetMode="External"/><Relationship Id="rId12" Type="http://schemas.openxmlformats.org/officeDocument/2006/relationships/hyperlink" Target="https://www.wincalendar.com/es/co/Navidad" TargetMode="External"/><Relationship Id="rId2" Type="http://schemas.openxmlformats.org/officeDocument/2006/relationships/hyperlink" Target="https://www.wincalendar.com/es/co/Reyes-Magos" TargetMode="External"/><Relationship Id="rId16" Type="http://schemas.openxmlformats.org/officeDocument/2006/relationships/hyperlink" Target="https://www.wincalendar.com/es/co/San-Jose-Colombia" TargetMode="External"/><Relationship Id="rId1" Type="http://schemas.openxmlformats.org/officeDocument/2006/relationships/hyperlink" Target="https://www.wincalendar.com/es/co/Ano-Nuevo" TargetMode="External"/><Relationship Id="rId6" Type="http://schemas.openxmlformats.org/officeDocument/2006/relationships/hyperlink" Target="https://www.wincalendar.com/es/co/Dia-del-Trabajo" TargetMode="External"/><Relationship Id="rId11" Type="http://schemas.openxmlformats.org/officeDocument/2006/relationships/hyperlink" Target="https://www.wincalendar.com/es/co/Independencia-de-Cartagena" TargetMode="External"/><Relationship Id="rId5" Type="http://schemas.openxmlformats.org/officeDocument/2006/relationships/hyperlink" Target="https://www.wincalendar.com/es/co/Jueves-Santo" TargetMode="External"/><Relationship Id="rId15" Type="http://schemas.openxmlformats.org/officeDocument/2006/relationships/hyperlink" Target="https://www.wincalendar.com/es/co/Carnaval-Lunes" TargetMode="External"/><Relationship Id="rId10" Type="http://schemas.openxmlformats.org/officeDocument/2006/relationships/hyperlink" Target="https://www.wincalendar.com/es/co/Dia-de-Todos-los-Santos-Colombia" TargetMode="External"/><Relationship Id="rId4" Type="http://schemas.openxmlformats.org/officeDocument/2006/relationships/hyperlink" Target="https://www.wincalendar.com/es/co/San-Jose-Colombia" TargetMode="External"/><Relationship Id="rId9" Type="http://schemas.openxmlformats.org/officeDocument/2006/relationships/hyperlink" Target="https://www.wincalendar.com/es/co/Batalla-de-Boyaca" TargetMode="External"/><Relationship Id="rId14" Type="http://schemas.openxmlformats.org/officeDocument/2006/relationships/hyperlink" Target="https://www.wincalendar.com/es/co/Reyes-Mag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A6C6-9EE6-4081-8498-B11EE5650BC0}">
  <dimension ref="A1:N3"/>
  <sheetViews>
    <sheetView tabSelected="1" workbookViewId="0">
      <selection activeCell="I12" sqref="I12"/>
    </sheetView>
  </sheetViews>
  <sheetFormatPr defaultRowHeight="14.4" x14ac:dyDescent="0.3"/>
  <cols>
    <col min="2" max="2" width="10.77734375" bestFit="1" customWidth="1"/>
    <col min="3" max="3" width="26.109375" bestFit="1" customWidth="1"/>
    <col min="5" max="5" width="13.6640625" bestFit="1" customWidth="1"/>
    <col min="6" max="6" width="2" hidden="1" customWidth="1"/>
    <col min="7" max="8" width="10.5546875" bestFit="1" customWidth="1"/>
    <col min="9" max="9" width="23.77734375" bestFit="1" customWidth="1"/>
    <col min="13" max="13" width="11.6640625" bestFit="1" customWidth="1"/>
    <col min="14" max="14" width="13.33203125" customWidth="1"/>
  </cols>
  <sheetData>
    <row r="1" spans="1:14" s="2" customFormat="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s="3" customFormat="1" x14ac:dyDescent="0.3">
      <c r="A2" s="18"/>
      <c r="B2" s="19"/>
      <c r="C2" s="4"/>
      <c r="D2" s="4"/>
      <c r="E2" s="17"/>
      <c r="F2" s="16"/>
      <c r="G2" s="8"/>
      <c r="H2" s="8"/>
      <c r="I2" s="4"/>
      <c r="J2" s="6" t="s">
        <v>13</v>
      </c>
      <c r="K2" s="4"/>
      <c r="L2" s="4"/>
      <c r="M2" s="4"/>
      <c r="N2" s="5"/>
    </row>
    <row r="3" spans="1:14" x14ac:dyDescent="0.3">
      <c r="A3" s="7"/>
      <c r="B3" s="7"/>
      <c r="C3" s="7"/>
      <c r="D3" s="7"/>
      <c r="E3" s="17" t="str">
        <f t="shared" ref="E2:E3" si="0">++IF(F3=1,"",F3*50000)</f>
        <v/>
      </c>
      <c r="F3" s="16">
        <f t="shared" ref="F2:F3" si="1">+H3-G3+1</f>
        <v>1</v>
      </c>
      <c r="G3" s="8"/>
      <c r="H3" s="8"/>
      <c r="I3" s="4" t="str">
        <f t="shared" ref="I2:I3" si="2">+IF(G3="","",CONCATENATE("StantdBy ",TEXT(G3,"dd/mm")," al ",TEXT(H3,"dd/mm")))</f>
        <v/>
      </c>
      <c r="J3" s="10"/>
      <c r="K3" s="7"/>
      <c r="L3" s="7"/>
      <c r="M3" s="7"/>
      <c r="N3" s="9"/>
    </row>
  </sheetData>
  <conditionalFormatting sqref="A2:B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57792-A4D9-42CF-987D-D667C1D82DA8}">
  <dimension ref="A1:B22"/>
  <sheetViews>
    <sheetView workbookViewId="0">
      <selection activeCell="H15" sqref="H15"/>
    </sheetView>
  </sheetViews>
  <sheetFormatPr defaultRowHeight="14.4" x14ac:dyDescent="0.3"/>
  <cols>
    <col min="1" max="1" width="9.6640625" bestFit="1" customWidth="1"/>
    <col min="2" max="2" width="26.6640625" bestFit="1" customWidth="1"/>
  </cols>
  <sheetData>
    <row r="1" spans="1:2" x14ac:dyDescent="0.3">
      <c r="A1" s="11" t="s">
        <v>14</v>
      </c>
      <c r="B1" s="12" t="s">
        <v>15</v>
      </c>
    </row>
    <row r="2" spans="1:2" x14ac:dyDescent="0.3">
      <c r="A2" s="13">
        <v>43831</v>
      </c>
      <c r="B2" s="14" t="s">
        <v>16</v>
      </c>
    </row>
    <row r="3" spans="1:2" x14ac:dyDescent="0.3">
      <c r="A3" s="13">
        <v>43836</v>
      </c>
      <c r="B3" s="14" t="s">
        <v>17</v>
      </c>
    </row>
    <row r="4" spans="1:2" x14ac:dyDescent="0.3">
      <c r="A4" s="13">
        <v>43885</v>
      </c>
      <c r="B4" s="14" t="s">
        <v>18</v>
      </c>
    </row>
    <row r="5" spans="1:2" x14ac:dyDescent="0.3">
      <c r="A5" s="13">
        <v>43913</v>
      </c>
      <c r="B5" s="14" t="s">
        <v>19</v>
      </c>
    </row>
    <row r="6" spans="1:2" x14ac:dyDescent="0.3">
      <c r="A6" s="13">
        <v>43930</v>
      </c>
      <c r="B6" s="14" t="s">
        <v>20</v>
      </c>
    </row>
    <row r="7" spans="1:2" x14ac:dyDescent="0.3">
      <c r="A7" s="13">
        <v>43952</v>
      </c>
      <c r="B7" s="14" t="s">
        <v>21</v>
      </c>
    </row>
    <row r="8" spans="1:2" x14ac:dyDescent="0.3">
      <c r="A8" s="13">
        <v>43976</v>
      </c>
      <c r="B8" s="15" t="s">
        <v>22</v>
      </c>
    </row>
    <row r="9" spans="1:2" x14ac:dyDescent="0.3">
      <c r="A9" s="13">
        <v>44007</v>
      </c>
      <c r="B9" s="14" t="s">
        <v>23</v>
      </c>
    </row>
    <row r="10" spans="1:2" x14ac:dyDescent="0.3">
      <c r="A10" s="13">
        <v>44032</v>
      </c>
      <c r="B10" s="14" t="s">
        <v>24</v>
      </c>
    </row>
    <row r="11" spans="1:2" x14ac:dyDescent="0.3">
      <c r="A11" s="13">
        <v>44050</v>
      </c>
      <c r="B11" s="14" t="s">
        <v>25</v>
      </c>
    </row>
    <row r="12" spans="1:2" x14ac:dyDescent="0.3">
      <c r="A12" s="13">
        <v>44060</v>
      </c>
      <c r="B12" s="14" t="s">
        <v>26</v>
      </c>
    </row>
    <row r="13" spans="1:2" x14ac:dyDescent="0.3">
      <c r="A13" s="13">
        <v>44116</v>
      </c>
      <c r="B13" s="15" t="s">
        <v>27</v>
      </c>
    </row>
    <row r="14" spans="1:2" x14ac:dyDescent="0.3">
      <c r="A14" s="13">
        <v>44137</v>
      </c>
      <c r="B14" s="14" t="s">
        <v>28</v>
      </c>
    </row>
    <row r="15" spans="1:2" x14ac:dyDescent="0.3">
      <c r="A15" s="13">
        <v>44151</v>
      </c>
      <c r="B15" s="14" t="s">
        <v>29</v>
      </c>
    </row>
    <row r="16" spans="1:2" x14ac:dyDescent="0.3">
      <c r="A16" s="13">
        <v>44173</v>
      </c>
      <c r="B16" s="14" t="s">
        <v>30</v>
      </c>
    </row>
    <row r="17" spans="1:2" x14ac:dyDescent="0.3">
      <c r="A17" s="13">
        <v>44190</v>
      </c>
      <c r="B17" s="14" t="s">
        <v>31</v>
      </c>
    </row>
    <row r="18" spans="1:2" x14ac:dyDescent="0.3">
      <c r="A18" s="13">
        <v>44197</v>
      </c>
      <c r="B18" s="14" t="s">
        <v>16</v>
      </c>
    </row>
    <row r="19" spans="1:2" x14ac:dyDescent="0.3">
      <c r="A19" s="13">
        <v>44202</v>
      </c>
      <c r="B19" s="14" t="s">
        <v>17</v>
      </c>
    </row>
    <row r="20" spans="1:2" x14ac:dyDescent="0.3">
      <c r="A20" s="13">
        <v>44207</v>
      </c>
      <c r="B20" s="15" t="s">
        <v>32</v>
      </c>
    </row>
    <row r="21" spans="1:2" x14ac:dyDescent="0.3">
      <c r="A21" s="13">
        <v>44242</v>
      </c>
      <c r="B21" s="14" t="s">
        <v>18</v>
      </c>
    </row>
    <row r="22" spans="1:2" x14ac:dyDescent="0.3">
      <c r="A22" s="13">
        <v>44277</v>
      </c>
      <c r="B22" s="14" t="s">
        <v>19</v>
      </c>
    </row>
  </sheetData>
  <hyperlinks>
    <hyperlink ref="B2" r:id="rId1" display="https://www.wincalendar.com/es/co/Ano-Nuevo" xr:uid="{D6FCBB1A-46A7-4AFD-BD37-431274D89DD6}"/>
    <hyperlink ref="B3" r:id="rId2" display="https://www.wincalendar.com/es/co/Reyes-Magos" xr:uid="{02A96313-745A-4426-8BE2-C0752757395E}"/>
    <hyperlink ref="B4" r:id="rId3" display="https://www.wincalendar.com/es/co/Carnaval-Lunes" xr:uid="{688CC286-A41D-4595-AFF5-5F0E6F1B539C}"/>
    <hyperlink ref="B5" r:id="rId4" display="https://www.wincalendar.com/es/co/San-Jose-Colombia" xr:uid="{F0B271F4-DF1C-4776-B8D0-898E20CE71B5}"/>
    <hyperlink ref="B6" r:id="rId5" display="https://www.wincalendar.com/es/co/Jueves-Santo" xr:uid="{1A0179F0-39D4-43EB-AC66-21FEA516AF0B}"/>
    <hyperlink ref="B7" r:id="rId6" display="https://www.wincalendar.com/es/co/Dia-del-Trabajo" xr:uid="{8C81188A-432C-48A0-A2FF-A23D68D3B6BA}"/>
    <hyperlink ref="B9" r:id="rId7" display="https://www.wincalendar.com/es/co/San-Pedro-y-San-Pablo-Colombia" xr:uid="{CD45B0B3-6B4B-422A-8FD2-D415BA9C6C0F}"/>
    <hyperlink ref="B10" r:id="rId8" display="https://www.wincalendar.com/es/co/Independencia-de-Colombia" xr:uid="{A54EC8C1-876D-409A-8C32-34B8C169FD72}"/>
    <hyperlink ref="B11" r:id="rId9" display="https://www.wincalendar.com/es/co/Batalla-de-Boyaca" xr:uid="{59C51251-7510-4C42-8671-37BD6F9F1CA4}"/>
    <hyperlink ref="B14" r:id="rId10" display="https://www.wincalendar.com/es/co/Dia-de-Todos-los-Santos-Colombia" xr:uid="{2DADBAFD-65E7-43C8-B855-B66FB4E9FEC5}"/>
    <hyperlink ref="B15" r:id="rId11" display="https://www.wincalendar.com/es/co/Independencia-de-Cartagena" xr:uid="{19A3298A-7125-4F19-8C38-C9C483161B06}"/>
    <hyperlink ref="B17" r:id="rId12" display="https://www.wincalendar.com/es/co/Navidad" xr:uid="{7192D92B-67B9-42BB-9449-F6EC65757081}"/>
    <hyperlink ref="B18" r:id="rId13" display="https://www.wincalendar.com/es/co/Ano-Nuevo" xr:uid="{2D7E2020-B94F-4207-99F8-1047647B0565}"/>
    <hyperlink ref="B19" r:id="rId14" display="https://www.wincalendar.com/es/co/Reyes-Magos" xr:uid="{6C0D1C19-F87B-4CAA-86C8-069586F7EFFC}"/>
    <hyperlink ref="B21" r:id="rId15" display="https://www.wincalendar.com/es/co/Carnaval-Lunes" xr:uid="{1FA20A5F-701C-4B32-8846-759F32D05932}"/>
    <hyperlink ref="B22" r:id="rId16" display="https://www.wincalendar.com/es/co/San-Jose-Colombia" xr:uid="{17971FE5-DD2C-4207-BF29-87098CF7A46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Marin Barrientos</dc:creator>
  <cp:lastModifiedBy>Daniela Solis Holguin</cp:lastModifiedBy>
  <dcterms:created xsi:type="dcterms:W3CDTF">2020-06-08T12:21:31Z</dcterms:created>
  <dcterms:modified xsi:type="dcterms:W3CDTF">2020-09-11T19:49:29Z</dcterms:modified>
</cp:coreProperties>
</file>