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pe\SI\OFFICE\excel\"/>
    </mc:Choice>
  </mc:AlternateContent>
  <xr:revisionPtr revIDLastSave="0" documentId="13_ncr:1_{440B79DA-A978-4A75-8412-363D75B56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D17" i="1" l="1"/>
  <c r="D16" i="1"/>
  <c r="E15" i="1"/>
  <c r="E13" i="1"/>
  <c r="E11" i="1"/>
  <c r="E10" i="1"/>
  <c r="E2" i="1"/>
  <c r="E6" i="1"/>
  <c r="E3" i="1"/>
  <c r="E7" i="1"/>
  <c r="E5" i="1"/>
  <c r="E4" i="1"/>
</calcChain>
</file>

<file path=xl/sharedStrings.xml><?xml version="1.0" encoding="utf-8"?>
<sst xmlns="http://schemas.openxmlformats.org/spreadsheetml/2006/main" count="447" uniqueCount="447">
  <si>
    <t>13731532A</t>
  </si>
  <si>
    <t>13715717N</t>
  </si>
  <si>
    <t>13777471B</t>
  </si>
  <si>
    <t>13902506H</t>
  </si>
  <si>
    <t>13927699A</t>
  </si>
  <si>
    <t>72026274A</t>
  </si>
  <si>
    <t>13727193B</t>
  </si>
  <si>
    <t>13705575J</t>
  </si>
  <si>
    <t>13929864Y</t>
  </si>
  <si>
    <t>72026218Q</t>
  </si>
  <si>
    <t>13773879F</t>
  </si>
  <si>
    <t>13746402S</t>
  </si>
  <si>
    <t>72040191M</t>
  </si>
  <si>
    <t>13877595Q</t>
  </si>
  <si>
    <t>13731907X</t>
  </si>
  <si>
    <t>13927055A</t>
  </si>
  <si>
    <t>13911782W</t>
  </si>
  <si>
    <t>13770387B</t>
  </si>
  <si>
    <t>20212684P</t>
  </si>
  <si>
    <t>72050187L</t>
  </si>
  <si>
    <t>42839471Q</t>
  </si>
  <si>
    <t>13771961K</t>
  </si>
  <si>
    <t>13755213V</t>
  </si>
  <si>
    <t>20216885T</t>
  </si>
  <si>
    <t>13910436J</t>
  </si>
  <si>
    <t>12753278P</t>
  </si>
  <si>
    <t>13751772A</t>
  </si>
  <si>
    <t>13769656Q</t>
  </si>
  <si>
    <t>13752041L</t>
  </si>
  <si>
    <t>12729810T</t>
  </si>
  <si>
    <t>13751909W</t>
  </si>
  <si>
    <t>20207885Q</t>
  </si>
  <si>
    <t>13721759M</t>
  </si>
  <si>
    <t>13774071S</t>
  </si>
  <si>
    <t>13741658D</t>
  </si>
  <si>
    <t>20189465L</t>
  </si>
  <si>
    <t>13933869D</t>
  </si>
  <si>
    <t>71924152R</t>
  </si>
  <si>
    <t>13782733Y</t>
  </si>
  <si>
    <t>13928312H</t>
  </si>
  <si>
    <t>13931749M</t>
  </si>
  <si>
    <t>13929123R</t>
  </si>
  <si>
    <t>13764542P</t>
  </si>
  <si>
    <t>13771552A</t>
  </si>
  <si>
    <t>13720560W</t>
  </si>
  <si>
    <t>13888543Q</t>
  </si>
  <si>
    <t>20204830C</t>
  </si>
  <si>
    <t>13940204L</t>
  </si>
  <si>
    <t>13919123Y</t>
  </si>
  <si>
    <t>13933805Z</t>
  </si>
  <si>
    <t>45572388G</t>
  </si>
  <si>
    <t>13762466W</t>
  </si>
  <si>
    <t>51613839E</t>
  </si>
  <si>
    <t>13728886W</t>
  </si>
  <si>
    <t>13702109C</t>
  </si>
  <si>
    <t>13788467J</t>
  </si>
  <si>
    <t>71693722P</t>
  </si>
  <si>
    <t>13790777T</t>
  </si>
  <si>
    <t>13796082S</t>
  </si>
  <si>
    <t>13794174Q</t>
  </si>
  <si>
    <t>13911192X</t>
  </si>
  <si>
    <t>13737324E</t>
  </si>
  <si>
    <t>13791483Q</t>
  </si>
  <si>
    <t>20215638H</t>
  </si>
  <si>
    <t>72025958D</t>
  </si>
  <si>
    <t>13794754K</t>
  </si>
  <si>
    <t>13905067A</t>
  </si>
  <si>
    <t>13914182X</t>
  </si>
  <si>
    <t>13698830F</t>
  </si>
  <si>
    <t>13736277X</t>
  </si>
  <si>
    <t>09287986B</t>
  </si>
  <si>
    <t>13789432N</t>
  </si>
  <si>
    <t>20212860T</t>
  </si>
  <si>
    <t>13894671A</t>
  </si>
  <si>
    <t>13934223H</t>
  </si>
  <si>
    <t>72093407E</t>
  </si>
  <si>
    <t>13725494Z</t>
  </si>
  <si>
    <t>13704906B</t>
  </si>
  <si>
    <t>72020936R</t>
  </si>
  <si>
    <t>01100183R</t>
  </si>
  <si>
    <t>72034338V</t>
  </si>
  <si>
    <t>13772824X</t>
  </si>
  <si>
    <t>13735237M</t>
  </si>
  <si>
    <t>13708876W</t>
  </si>
  <si>
    <t>13747227N</t>
  </si>
  <si>
    <t>13775714W</t>
  </si>
  <si>
    <t>72019348T</t>
  </si>
  <si>
    <t>72057756K</t>
  </si>
  <si>
    <t>13777505E</t>
  </si>
  <si>
    <t>DNI</t>
  </si>
  <si>
    <t>NOTA</t>
  </si>
  <si>
    <t>20194410L</t>
  </si>
  <si>
    <t>72036322T</t>
  </si>
  <si>
    <t>20206926T</t>
  </si>
  <si>
    <t>13939108G</t>
  </si>
  <si>
    <t>13746432E</t>
  </si>
  <si>
    <t>13906092Q</t>
  </si>
  <si>
    <t>13902260W</t>
  </si>
  <si>
    <t>14887458H</t>
  </si>
  <si>
    <t>13784061T</t>
  </si>
  <si>
    <t>13727277A</t>
  </si>
  <si>
    <t>13758981J</t>
  </si>
  <si>
    <t>13714765A</t>
  </si>
  <si>
    <t>72020854B</t>
  </si>
  <si>
    <t>72021554K</t>
  </si>
  <si>
    <t>13776264T</t>
  </si>
  <si>
    <t>13720109B</t>
  </si>
  <si>
    <t>13089286D</t>
  </si>
  <si>
    <t>13775663C</t>
  </si>
  <si>
    <t>13931313Y</t>
  </si>
  <si>
    <t>72037211S</t>
  </si>
  <si>
    <t>20193426R</t>
  </si>
  <si>
    <t>72090889B</t>
  </si>
  <si>
    <t>13731639H</t>
  </si>
  <si>
    <t>13789965Q</t>
  </si>
  <si>
    <t>72029601H</t>
  </si>
  <si>
    <t>13059396L</t>
  </si>
  <si>
    <t>13744097X</t>
  </si>
  <si>
    <t>13932860N</t>
  </si>
  <si>
    <t>13902082P</t>
  </si>
  <si>
    <t>13735403X</t>
  </si>
  <si>
    <t>13914048Z</t>
  </si>
  <si>
    <t>13782604S</t>
  </si>
  <si>
    <t>10819706T</t>
  </si>
  <si>
    <t>13881073K</t>
  </si>
  <si>
    <t>13773962K</t>
  </si>
  <si>
    <t>20192304Y</t>
  </si>
  <si>
    <t>13776186Z</t>
  </si>
  <si>
    <t>13728099C</t>
  </si>
  <si>
    <t>72132158H</t>
  </si>
  <si>
    <t>72125181X</t>
  </si>
  <si>
    <t>72045309V</t>
  </si>
  <si>
    <t>13741472F</t>
  </si>
  <si>
    <t>13793360F</t>
  </si>
  <si>
    <t>13708094W</t>
  </si>
  <si>
    <t>13916963P</t>
  </si>
  <si>
    <t>13938735E</t>
  </si>
  <si>
    <t>13698919G</t>
  </si>
  <si>
    <t>18027973K</t>
  </si>
  <si>
    <t>72022873Y</t>
  </si>
  <si>
    <t>13749155P</t>
  </si>
  <si>
    <t>13782703E</t>
  </si>
  <si>
    <t>13726544Y</t>
  </si>
  <si>
    <t>13717603N</t>
  </si>
  <si>
    <t>71615416V</t>
  </si>
  <si>
    <t>13741478J</t>
  </si>
  <si>
    <t>13980128S</t>
  </si>
  <si>
    <t>29092419H</t>
  </si>
  <si>
    <t>13789281E</t>
  </si>
  <si>
    <t>13783626W</t>
  </si>
  <si>
    <t>13771601Y</t>
  </si>
  <si>
    <t>13982440G</t>
  </si>
  <si>
    <t>13687920E</t>
  </si>
  <si>
    <t>72038310X</t>
  </si>
  <si>
    <t>13740289C</t>
  </si>
  <si>
    <t>72026105H</t>
  </si>
  <si>
    <t>13791322Q</t>
  </si>
  <si>
    <t>20197971S</t>
  </si>
  <si>
    <t>13778475A</t>
  </si>
  <si>
    <t>72029450M</t>
  </si>
  <si>
    <t>72122648F</t>
  </si>
  <si>
    <t>13904183Q</t>
  </si>
  <si>
    <t>72062513V</t>
  </si>
  <si>
    <t>13753451A</t>
  </si>
  <si>
    <t>20209653J</t>
  </si>
  <si>
    <t>13742767Z</t>
  </si>
  <si>
    <t>13791192R</t>
  </si>
  <si>
    <t>13727130V</t>
  </si>
  <si>
    <t>09414247W</t>
  </si>
  <si>
    <t>13741125M</t>
  </si>
  <si>
    <t>13703303H</t>
  </si>
  <si>
    <t>13778723K</t>
  </si>
  <si>
    <t>13923894Q</t>
  </si>
  <si>
    <t>13758082B</t>
  </si>
  <si>
    <t>72133175T</t>
  </si>
  <si>
    <t>13720614X</t>
  </si>
  <si>
    <t>13756837P</t>
  </si>
  <si>
    <t>20206278L</t>
  </si>
  <si>
    <t>13984092T</t>
  </si>
  <si>
    <t>38793853Y</t>
  </si>
  <si>
    <t>X0979241Q</t>
  </si>
  <si>
    <t>07827780Y</t>
  </si>
  <si>
    <t>72025801J</t>
  </si>
  <si>
    <t>13707628L</t>
  </si>
  <si>
    <t>13779023E</t>
  </si>
  <si>
    <t>13908345S</t>
  </si>
  <si>
    <t>13781322K</t>
  </si>
  <si>
    <t>13736938G</t>
  </si>
  <si>
    <t>72133376V</t>
  </si>
  <si>
    <t>13917160K</t>
  </si>
  <si>
    <t>13785898C</t>
  </si>
  <si>
    <t>13931885A</t>
  </si>
  <si>
    <t>72018110G</t>
  </si>
  <si>
    <t>13979175M</t>
  </si>
  <si>
    <t>13912016Y</t>
  </si>
  <si>
    <t>72044254C</t>
  </si>
  <si>
    <t>13718892J</t>
  </si>
  <si>
    <t>13930099B</t>
  </si>
  <si>
    <t>72049321G</t>
  </si>
  <si>
    <t>13733383Z</t>
  </si>
  <si>
    <t>72126355B</t>
  </si>
  <si>
    <t>11376992L</t>
  </si>
  <si>
    <t>20193657W</t>
  </si>
  <si>
    <t>13760088Q</t>
  </si>
  <si>
    <t>13920927Q</t>
  </si>
  <si>
    <t>13754300R</t>
  </si>
  <si>
    <t>10825737M</t>
  </si>
  <si>
    <t>20201757Y</t>
  </si>
  <si>
    <t>20196478V</t>
  </si>
  <si>
    <t>20210010W</t>
  </si>
  <si>
    <t>13752550E</t>
  </si>
  <si>
    <t>30633890Y</t>
  </si>
  <si>
    <t>13738842E</t>
  </si>
  <si>
    <t>13695173F</t>
  </si>
  <si>
    <t>72129556S</t>
  </si>
  <si>
    <t>72021678F</t>
  </si>
  <si>
    <t>13930921M</t>
  </si>
  <si>
    <t>72126000R</t>
  </si>
  <si>
    <t>20214085Y</t>
  </si>
  <si>
    <t>13718345H</t>
  </si>
  <si>
    <t>13934086L</t>
  </si>
  <si>
    <t>13673115Y</t>
  </si>
  <si>
    <t>72135535Z</t>
  </si>
  <si>
    <t>13911258F</t>
  </si>
  <si>
    <t>72149891H</t>
  </si>
  <si>
    <t>13735821Z</t>
  </si>
  <si>
    <t>13694349B</t>
  </si>
  <si>
    <t>39139450M</t>
  </si>
  <si>
    <t>20189268Y</t>
  </si>
  <si>
    <t>13737637J</t>
  </si>
  <si>
    <t>13788183M</t>
  </si>
  <si>
    <t>00838677M</t>
  </si>
  <si>
    <t>13914176G</t>
  </si>
  <si>
    <t>13722286A</t>
  </si>
  <si>
    <t>13791992L</t>
  </si>
  <si>
    <t>20194794N</t>
  </si>
  <si>
    <t>13779227L</t>
  </si>
  <si>
    <t>13795985X</t>
  </si>
  <si>
    <t>13928385E</t>
  </si>
  <si>
    <t>72126098F</t>
  </si>
  <si>
    <t>09711103C</t>
  </si>
  <si>
    <t>13743119K</t>
  </si>
  <si>
    <t>51626773F</t>
  </si>
  <si>
    <t>13781775Z</t>
  </si>
  <si>
    <t>13723788X</t>
  </si>
  <si>
    <t>20193021X</t>
  </si>
  <si>
    <t>20211737G</t>
  </si>
  <si>
    <t>13716170M</t>
  </si>
  <si>
    <t>13770022Z</t>
  </si>
  <si>
    <t>13734522A</t>
  </si>
  <si>
    <t>16038870G</t>
  </si>
  <si>
    <t>33194152T</t>
  </si>
  <si>
    <t>13732504D</t>
  </si>
  <si>
    <t>72118217S</t>
  </si>
  <si>
    <t>13901729T</t>
  </si>
  <si>
    <t>13750651D</t>
  </si>
  <si>
    <t>13767949B</t>
  </si>
  <si>
    <t>20212943Z</t>
  </si>
  <si>
    <t>20204512R</t>
  </si>
  <si>
    <t>13781271Q</t>
  </si>
  <si>
    <t>13780130W</t>
  </si>
  <si>
    <t>13796227E</t>
  </si>
  <si>
    <t>13796348M</t>
  </si>
  <si>
    <t>72033659M</t>
  </si>
  <si>
    <t>20217248H</t>
  </si>
  <si>
    <t>13760801Q</t>
  </si>
  <si>
    <t>13907358V</t>
  </si>
  <si>
    <t>72124813X</t>
  </si>
  <si>
    <t>13749069Z</t>
  </si>
  <si>
    <t>13787094C</t>
  </si>
  <si>
    <t>13938730V</t>
  </si>
  <si>
    <t>13717783P</t>
  </si>
  <si>
    <t>20216240E</t>
  </si>
  <si>
    <t>13708308D</t>
  </si>
  <si>
    <t>13982445D</t>
  </si>
  <si>
    <t>20201799W</t>
  </si>
  <si>
    <t>13784864K</t>
  </si>
  <si>
    <t>16055048J</t>
  </si>
  <si>
    <t>13982837X</t>
  </si>
  <si>
    <t>13782968B</t>
  </si>
  <si>
    <t>13742561S</t>
  </si>
  <si>
    <t>72122770Z</t>
  </si>
  <si>
    <t>13932594E</t>
  </si>
  <si>
    <t>20213627P</t>
  </si>
  <si>
    <t>13982280M</t>
  </si>
  <si>
    <t>13920106T</t>
  </si>
  <si>
    <t>20204169A</t>
  </si>
  <si>
    <t>72037876J</t>
  </si>
  <si>
    <t>13919581G</t>
  </si>
  <si>
    <t>13933600Q</t>
  </si>
  <si>
    <t>13762284G</t>
  </si>
  <si>
    <t>13772702A</t>
  </si>
  <si>
    <t>13916522G</t>
  </si>
  <si>
    <t>13712985V</t>
  </si>
  <si>
    <t>13926068M</t>
  </si>
  <si>
    <t>13920044F</t>
  </si>
  <si>
    <t>13719420N</t>
  </si>
  <si>
    <t>13920432G</t>
  </si>
  <si>
    <t>20206607A</t>
  </si>
  <si>
    <t>13775296K</t>
  </si>
  <si>
    <t>13765769Q</t>
  </si>
  <si>
    <t>13774619B</t>
  </si>
  <si>
    <t>20201897P</t>
  </si>
  <si>
    <t>13788245K</t>
  </si>
  <si>
    <t>12720827X</t>
  </si>
  <si>
    <t>20199570G</t>
  </si>
  <si>
    <t>13727162A</t>
  </si>
  <si>
    <t>13736077V</t>
  </si>
  <si>
    <t>13705708P</t>
  </si>
  <si>
    <t>72049896G</t>
  </si>
  <si>
    <t>13897838L</t>
  </si>
  <si>
    <t>13742009S</t>
  </si>
  <si>
    <t>72022860Q</t>
  </si>
  <si>
    <t>13724065B</t>
  </si>
  <si>
    <t>13712344C</t>
  </si>
  <si>
    <t>13732666X</t>
  </si>
  <si>
    <t>13790382L</t>
  </si>
  <si>
    <t>13716685Z</t>
  </si>
  <si>
    <t>72017296H</t>
  </si>
  <si>
    <t>13921404X</t>
  </si>
  <si>
    <t>13782863K</t>
  </si>
  <si>
    <t>13765076J</t>
  </si>
  <si>
    <t>13729753H</t>
  </si>
  <si>
    <t>13723162M</t>
  </si>
  <si>
    <t>13721730E</t>
  </si>
  <si>
    <t>13774042D</t>
  </si>
  <si>
    <t>13931733N</t>
  </si>
  <si>
    <t>13942256R</t>
  </si>
  <si>
    <t>13761793L</t>
  </si>
  <si>
    <t>11411493C</t>
  </si>
  <si>
    <t>13768754B</t>
  </si>
  <si>
    <t>13792324Y</t>
  </si>
  <si>
    <t>13735447P</t>
  </si>
  <si>
    <t>72028679Q</t>
  </si>
  <si>
    <t>72023198D</t>
  </si>
  <si>
    <t>20214894X</t>
  </si>
  <si>
    <t>13789754N</t>
  </si>
  <si>
    <t>72026686R</t>
  </si>
  <si>
    <t>13983605L</t>
  </si>
  <si>
    <t>13757287K</t>
  </si>
  <si>
    <t>13742449H</t>
  </si>
  <si>
    <t>13729690R</t>
  </si>
  <si>
    <t>72039545A</t>
  </si>
  <si>
    <t>13743369H</t>
  </si>
  <si>
    <t>10595943G</t>
  </si>
  <si>
    <t>13737462E</t>
  </si>
  <si>
    <t>72124690W</t>
  </si>
  <si>
    <t>20209308J</t>
  </si>
  <si>
    <t>72122612V</t>
  </si>
  <si>
    <t>72122616K</t>
  </si>
  <si>
    <t>13756521Z</t>
  </si>
  <si>
    <t>13736037T</t>
  </si>
  <si>
    <t>13762271Z</t>
  </si>
  <si>
    <t>01812784Q</t>
  </si>
  <si>
    <t>13741867B</t>
  </si>
  <si>
    <t>72121738V</t>
  </si>
  <si>
    <t>13721298G</t>
  </si>
  <si>
    <t>20214545Y</t>
  </si>
  <si>
    <t>20216923S</t>
  </si>
  <si>
    <t>72035365D</t>
  </si>
  <si>
    <t>12690873W</t>
  </si>
  <si>
    <t>13764060D</t>
  </si>
  <si>
    <t>80132141A</t>
  </si>
  <si>
    <t>13773759W</t>
  </si>
  <si>
    <t>13740880J</t>
  </si>
  <si>
    <t>44137538D</t>
  </si>
  <si>
    <t>34084628P</t>
  </si>
  <si>
    <t>20211453L</t>
  </si>
  <si>
    <t>13680052C</t>
  </si>
  <si>
    <t>12738466P</t>
  </si>
  <si>
    <t>13729126N</t>
  </si>
  <si>
    <t>13736292W</t>
  </si>
  <si>
    <t>13742396B</t>
  </si>
  <si>
    <t>13932220Q</t>
  </si>
  <si>
    <t>13752961L</t>
  </si>
  <si>
    <t>10068390W</t>
  </si>
  <si>
    <t>20219561P</t>
  </si>
  <si>
    <t>13705354E</t>
  </si>
  <si>
    <t>13715406T</t>
  </si>
  <si>
    <t>71922335R</t>
  </si>
  <si>
    <t>12711186Y</t>
  </si>
  <si>
    <t>20213147B</t>
  </si>
  <si>
    <t>09738701H</t>
  </si>
  <si>
    <t>46908210D</t>
  </si>
  <si>
    <t>20198743M</t>
  </si>
  <si>
    <t>13919915Q</t>
  </si>
  <si>
    <t>13789967H</t>
  </si>
  <si>
    <t>13770651E</t>
  </si>
  <si>
    <t>20189392S</t>
  </si>
  <si>
    <t>13886923Y</t>
  </si>
  <si>
    <t>72045635K</t>
  </si>
  <si>
    <t>13932987R</t>
  </si>
  <si>
    <t>20189227B</t>
  </si>
  <si>
    <t>13765833B</t>
  </si>
  <si>
    <t>12716927C</t>
  </si>
  <si>
    <t>13939624Z</t>
  </si>
  <si>
    <t>12756020J</t>
  </si>
  <si>
    <t>20189439Q</t>
  </si>
  <si>
    <t>13932926D</t>
  </si>
  <si>
    <t>20204849Q</t>
  </si>
  <si>
    <t>13697706X</t>
  </si>
  <si>
    <t>13886179K</t>
  </si>
  <si>
    <t>20217437T</t>
  </si>
  <si>
    <t>13760232E</t>
  </si>
  <si>
    <t>13982546H</t>
  </si>
  <si>
    <t>13772122K</t>
  </si>
  <si>
    <t>13736381E</t>
  </si>
  <si>
    <t>20188149Z</t>
  </si>
  <si>
    <t>12727987V</t>
  </si>
  <si>
    <t>13756262P</t>
  </si>
  <si>
    <t>13779615Q</t>
  </si>
  <si>
    <t>20193451A</t>
  </si>
  <si>
    <t>13790889C</t>
  </si>
  <si>
    <t>13985322B</t>
  </si>
  <si>
    <t>13736408A</t>
  </si>
  <si>
    <t>72125035W</t>
  </si>
  <si>
    <t>13981551N</t>
  </si>
  <si>
    <t>13725239N</t>
  </si>
  <si>
    <t>72062744H</t>
  </si>
  <si>
    <t>13144356V</t>
  </si>
  <si>
    <t>13923328W</t>
  </si>
  <si>
    <t>71868321Z</t>
  </si>
  <si>
    <t>09252428B</t>
  </si>
  <si>
    <t>13749362P</t>
  </si>
  <si>
    <t>13786043G</t>
  </si>
  <si>
    <t>13698546E</t>
  </si>
  <si>
    <t>20193057T</t>
  </si>
  <si>
    <t>13744277Y</t>
  </si>
  <si>
    <t>72028643A</t>
  </si>
  <si>
    <t>13926348D</t>
  </si>
  <si>
    <t>20199073J</t>
  </si>
  <si>
    <t>13780104E</t>
  </si>
  <si>
    <t>13735976P</t>
  </si>
  <si>
    <t>¿Cuántos alumnos se han presentado al examen?</t>
  </si>
  <si>
    <t>¿Cuántos han aprobado?</t>
  </si>
  <si>
    <t>¿Cuántos han sacado más de un 8?</t>
  </si>
  <si>
    <t>¿Y cuántos menos de un 4?</t>
  </si>
  <si>
    <t>¿Cuántos no han venido al examen?</t>
  </si>
  <si>
    <t>¿Cuál es la nota promedio de los que han suspendido?</t>
  </si>
  <si>
    <t>PROMEDIO.SI</t>
  </si>
  <si>
    <t>¿Y la de los que han aprobado?</t>
  </si>
  <si>
    <t>CONTAR</t>
  </si>
  <si>
    <t>CONTARA</t>
  </si>
  <si>
    <t>CONTAR.BLANCO</t>
  </si>
  <si>
    <t>CONTAR.SI</t>
  </si>
  <si>
    <t>¿Cuántos se han inscrito a la prueba?</t>
  </si>
  <si>
    <t>Nota promedio de los que han aprobado y su DNI termina en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</si>
</sst>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rgb="FF1F497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" fontId="0" fillId="0" borderId="4" xfId="0" applyNumberFormat="1" applyBorder="1"/>
    <xf numFmtId="0" fontId="0" fillId="3" borderId="3" xfId="0" applyFill="1" applyBorder="1"/>
    <xf numFmtId="0" fontId="0" fillId="3" borderId="5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2" borderId="9" xfId="0" applyFon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2"/>
  <sheetViews>
    <sheetView tabSelected="1" topLeftCell="A2" zoomScaleNormal="100" workbookViewId="0">
      <selection activeCell="D17" sqref="D17"/>
    </sheetView>
  </sheetViews>
  <sheetFormatPr baseColWidth="10" defaultRowHeight="15" customHeight="1" x14ac:dyDescent="0.2"/>
  <cols>
    <col min="4" max="4" width="54" bestFit="1" customWidth="1"/>
    <col min="5" max="5" width="12.28515625" bestFit="1" customWidth="1"/>
  </cols>
  <sheetData>
    <row r="1" spans="1:12" ht="15" customHeight="1" thickBot="1" x14ac:dyDescent="0.3">
      <c r="A1" s="1" t="s">
        <v>89</v>
      </c>
      <c r="B1" s="2" t="s">
        <v>90</v>
      </c>
    </row>
    <row r="2" spans="1:12" ht="15" customHeight="1" x14ac:dyDescent="0.2">
      <c r="A2" s="3" t="s">
        <v>91</v>
      </c>
      <c r="B2" s="4">
        <v>7.55</v>
      </c>
      <c r="D2" s="6" t="s">
        <v>433</v>
      </c>
      <c r="E2" s="6">
        <f>COUNT(B2:B432)</f>
        <v>418</v>
      </c>
      <c r="G2" s="21" t="s">
        <v>441</v>
      </c>
      <c r="H2" s="21"/>
    </row>
    <row r="3" spans="1:12" ht="15" customHeight="1" x14ac:dyDescent="0.2">
      <c r="A3" s="3" t="s">
        <v>92</v>
      </c>
      <c r="B3" s="4">
        <v>7.5</v>
      </c>
      <c r="D3" s="5" t="s">
        <v>434</v>
      </c>
      <c r="E3" s="9">
        <f>COUNTIF(B2:B432,"&gt;=5")</f>
        <v>378</v>
      </c>
      <c r="G3" s="21" t="s">
        <v>442</v>
      </c>
      <c r="H3" s="21"/>
    </row>
    <row r="4" spans="1:12" ht="15" customHeight="1" x14ac:dyDescent="0.2">
      <c r="A4" s="3" t="s">
        <v>93</v>
      </c>
      <c r="B4" s="4">
        <v>8</v>
      </c>
      <c r="D4" s="7" t="s">
        <v>435</v>
      </c>
      <c r="E4" s="7">
        <f>COUNTIF(A2:B432,"&gt;8")</f>
        <v>0</v>
      </c>
      <c r="G4" s="21" t="s">
        <v>443</v>
      </c>
      <c r="H4" s="21"/>
    </row>
    <row r="5" spans="1:12" ht="15" customHeight="1" x14ac:dyDescent="0.2">
      <c r="A5" s="3" t="s">
        <v>94</v>
      </c>
      <c r="B5" s="4">
        <v>6.5</v>
      </c>
      <c r="D5" s="5" t="s">
        <v>436</v>
      </c>
      <c r="E5" s="5">
        <f>COUNTIF(A2:B432,"&lt;4")</f>
        <v>18</v>
      </c>
      <c r="G5" s="21" t="s">
        <v>444</v>
      </c>
      <c r="H5" s="21"/>
    </row>
    <row r="6" spans="1:12" ht="15" customHeight="1" x14ac:dyDescent="0.2">
      <c r="A6" s="3" t="s">
        <v>95</v>
      </c>
      <c r="B6" s="4">
        <v>7.25</v>
      </c>
      <c r="D6" s="7" t="s">
        <v>445</v>
      </c>
      <c r="E6" s="7">
        <f>COUNTA(A2:A432)</f>
        <v>431</v>
      </c>
    </row>
    <row r="7" spans="1:12" ht="15" customHeight="1" thickBot="1" x14ac:dyDescent="0.25">
      <c r="A7" s="3" t="s">
        <v>96</v>
      </c>
      <c r="B7" s="4">
        <v>3.4</v>
      </c>
      <c r="D7" s="8" t="s">
        <v>437</v>
      </c>
      <c r="E7" s="8">
        <f>COUNTBLANK(A2:B432)</f>
        <v>13</v>
      </c>
    </row>
    <row r="8" spans="1:12" ht="15" customHeight="1" x14ac:dyDescent="0.2">
      <c r="A8" s="3" t="s">
        <v>97</v>
      </c>
      <c r="B8" s="4">
        <v>7.55</v>
      </c>
    </row>
    <row r="9" spans="1:12" ht="15" customHeight="1" thickBot="1" x14ac:dyDescent="0.25">
      <c r="A9" s="3" t="s">
        <v>98</v>
      </c>
      <c r="B9" s="4">
        <v>7.5</v>
      </c>
    </row>
    <row r="10" spans="1:12" ht="15" customHeight="1" x14ac:dyDescent="0.2">
      <c r="A10" s="3" t="s">
        <v>99</v>
      </c>
      <c r="B10" s="4">
        <v>5.65</v>
      </c>
      <c r="D10" s="10" t="s">
        <v>438</v>
      </c>
      <c r="E10" s="12">
        <f>AVERAGEIF(A2:B432,"&lt;5")</f>
        <v>3.7287500000000002</v>
      </c>
      <c r="G10" s="17" t="s">
        <v>439</v>
      </c>
      <c r="H10" s="18"/>
    </row>
    <row r="11" spans="1:12" ht="15" customHeight="1" thickBot="1" x14ac:dyDescent="0.25">
      <c r="A11" s="3" t="s">
        <v>100</v>
      </c>
      <c r="B11" s="4">
        <v>6</v>
      </c>
      <c r="D11" s="11" t="s">
        <v>440</v>
      </c>
      <c r="E11" s="13">
        <f>AVERAGEIF(A2:B432,"&gt;=5")</f>
        <v>7.1379629629629635</v>
      </c>
      <c r="G11" s="19"/>
      <c r="H11" s="20"/>
    </row>
    <row r="12" spans="1:12" ht="15" customHeight="1" x14ac:dyDescent="0.2">
      <c r="A12" s="3" t="s">
        <v>101</v>
      </c>
      <c r="B12" s="4">
        <v>7.5</v>
      </c>
    </row>
    <row r="13" spans="1:12" ht="15" customHeight="1" x14ac:dyDescent="0.2">
      <c r="A13" s="3" t="s">
        <v>102</v>
      </c>
      <c r="B13" s="4">
        <v>7</v>
      </c>
      <c r="D13" s="22" t="s">
        <v>446</v>
      </c>
      <c r="E13" s="23">
        <f>AVERAGEIFS(B2:B432,B2:B432,"&gt;=5",A2:A432,"*Q")</f>
        <v>7.1981481481481477</v>
      </c>
    </row>
    <row r="14" spans="1:12" ht="15" customHeight="1" x14ac:dyDescent="0.2">
      <c r="A14" s="3" t="s">
        <v>103</v>
      </c>
      <c r="B14" s="4">
        <v>6.4</v>
      </c>
      <c r="D14" s="22"/>
      <c r="E14" s="23"/>
    </row>
    <row r="15" spans="1:12" ht="15" customHeight="1" x14ac:dyDescent="0.2">
      <c r="A15" s="3" t="s">
        <v>104</v>
      </c>
      <c r="B15" s="4">
        <v>8</v>
      </c>
      <c r="E15" s="24">
        <f>AVERAGEIFS(B2:B432,B2:B432,"&gt;=5",A2:A432,"*T")</f>
        <v>6.6566666666666672</v>
      </c>
      <c r="L15" s="14"/>
    </row>
    <row r="16" spans="1:12" ht="15" customHeight="1" x14ac:dyDescent="0.2">
      <c r="A16" s="3" t="s">
        <v>105</v>
      </c>
      <c r="B16" s="4">
        <v>5.25</v>
      </c>
      <c r="D16">
        <f>COUNTIFS(B2:B432,"&gt;=5",A2:A432,"*Q")</f>
        <v>27</v>
      </c>
      <c r="L16" s="14"/>
    </row>
    <row r="17" spans="1:15" ht="15" customHeight="1" x14ac:dyDescent="0.2">
      <c r="A17" s="3" t="s">
        <v>106</v>
      </c>
      <c r="B17" s="4">
        <v>7.75</v>
      </c>
      <c r="D17">
        <f>COUNTIFS(B2:B432,"&gt;=5",A2:A432,"*T")</f>
        <v>15</v>
      </c>
      <c r="L17" s="14"/>
    </row>
    <row r="18" spans="1:15" ht="15" customHeight="1" x14ac:dyDescent="0.2">
      <c r="A18" s="3" t="s">
        <v>107</v>
      </c>
      <c r="B18" s="4">
        <v>7.55</v>
      </c>
      <c r="L18" s="14"/>
    </row>
    <row r="19" spans="1:15" ht="15" customHeight="1" x14ac:dyDescent="0.2">
      <c r="A19" s="3" t="s">
        <v>108</v>
      </c>
      <c r="B19" s="4">
        <v>7.75</v>
      </c>
      <c r="L19" s="14"/>
    </row>
    <row r="20" spans="1:15" ht="15" customHeight="1" x14ac:dyDescent="0.2">
      <c r="A20" s="3" t="s">
        <v>109</v>
      </c>
      <c r="B20" s="4">
        <v>8</v>
      </c>
      <c r="L20" s="14"/>
    </row>
    <row r="21" spans="1:15" ht="15" customHeight="1" x14ac:dyDescent="0.2">
      <c r="A21" s="3" t="s">
        <v>110</v>
      </c>
      <c r="B21" s="4">
        <v>8</v>
      </c>
      <c r="L21" s="14"/>
    </row>
    <row r="22" spans="1:15" ht="15" customHeight="1" x14ac:dyDescent="0.2">
      <c r="A22" s="3" t="s">
        <v>111</v>
      </c>
      <c r="B22" s="4">
        <v>7.25</v>
      </c>
      <c r="H22" s="15"/>
      <c r="I22" s="15"/>
      <c r="J22" s="15"/>
      <c r="K22" s="15"/>
      <c r="L22" s="16"/>
      <c r="M22" s="15"/>
      <c r="N22" s="15"/>
      <c r="O22" s="15"/>
    </row>
    <row r="23" spans="1:15" ht="15" customHeight="1" x14ac:dyDescent="0.2">
      <c r="A23" s="3" t="s">
        <v>112</v>
      </c>
      <c r="B23" s="4">
        <v>8</v>
      </c>
      <c r="L23" s="14"/>
    </row>
    <row r="24" spans="1:15" ht="15" customHeight="1" x14ac:dyDescent="0.2">
      <c r="A24" s="3" t="s">
        <v>113</v>
      </c>
      <c r="B24" s="4">
        <v>7.75</v>
      </c>
      <c r="L24" s="14"/>
    </row>
    <row r="25" spans="1:15" ht="15" customHeight="1" x14ac:dyDescent="0.2">
      <c r="A25" s="3" t="s">
        <v>114</v>
      </c>
      <c r="B25" s="4">
        <v>5.75</v>
      </c>
      <c r="L25" s="14"/>
    </row>
    <row r="26" spans="1:15" ht="15" customHeight="1" x14ac:dyDescent="0.2">
      <c r="A26" s="3" t="s">
        <v>115</v>
      </c>
      <c r="B26" s="4">
        <v>7.75</v>
      </c>
      <c r="L26" s="14"/>
    </row>
    <row r="27" spans="1:15" ht="15" customHeight="1" x14ac:dyDescent="0.2">
      <c r="A27" s="3" t="s">
        <v>116</v>
      </c>
      <c r="B27" s="4">
        <v>7.25</v>
      </c>
      <c r="L27" s="14"/>
    </row>
    <row r="28" spans="1:15" ht="15" customHeight="1" x14ac:dyDescent="0.2">
      <c r="A28" s="3" t="s">
        <v>117</v>
      </c>
      <c r="B28" s="4">
        <v>6.75</v>
      </c>
      <c r="L28" s="14"/>
    </row>
    <row r="29" spans="1:15" ht="15" customHeight="1" x14ac:dyDescent="0.2">
      <c r="A29" s="3" t="s">
        <v>118</v>
      </c>
      <c r="B29" s="4">
        <v>6.75</v>
      </c>
      <c r="L29" s="14"/>
    </row>
    <row r="30" spans="1:15" ht="15" customHeight="1" x14ac:dyDescent="0.2">
      <c r="A30" s="3" t="s">
        <v>119</v>
      </c>
      <c r="B30" s="4">
        <v>7.5</v>
      </c>
      <c r="L30" s="14"/>
    </row>
    <row r="31" spans="1:15" ht="15" customHeight="1" x14ac:dyDescent="0.2">
      <c r="A31" s="3" t="s">
        <v>120</v>
      </c>
      <c r="B31" s="4">
        <v>6.15</v>
      </c>
      <c r="L31" s="14"/>
    </row>
    <row r="32" spans="1:15" ht="15" customHeight="1" x14ac:dyDescent="0.2">
      <c r="A32" s="3" t="s">
        <v>121</v>
      </c>
      <c r="B32" s="4">
        <v>7.75</v>
      </c>
    </row>
    <row r="33" spans="1:2" ht="15" customHeight="1" x14ac:dyDescent="0.2">
      <c r="A33" s="3" t="s">
        <v>122</v>
      </c>
      <c r="B33" s="4">
        <v>5.55</v>
      </c>
    </row>
    <row r="34" spans="1:2" ht="15" customHeight="1" x14ac:dyDescent="0.2">
      <c r="A34" s="3" t="s">
        <v>123</v>
      </c>
      <c r="B34" s="4">
        <v>7.5</v>
      </c>
    </row>
    <row r="35" spans="1:2" ht="15" customHeight="1" x14ac:dyDescent="0.2">
      <c r="A35" s="3" t="s">
        <v>124</v>
      </c>
      <c r="B35" s="4">
        <v>7.25</v>
      </c>
    </row>
    <row r="36" spans="1:2" ht="15" customHeight="1" x14ac:dyDescent="0.2">
      <c r="A36" s="3" t="s">
        <v>125</v>
      </c>
      <c r="B36" s="4">
        <v>7.75</v>
      </c>
    </row>
    <row r="37" spans="1:2" ht="15" customHeight="1" x14ac:dyDescent="0.2">
      <c r="A37" s="3" t="s">
        <v>126</v>
      </c>
      <c r="B37" s="4">
        <v>5.05</v>
      </c>
    </row>
    <row r="38" spans="1:2" ht="15" customHeight="1" x14ac:dyDescent="0.2">
      <c r="A38" s="3" t="s">
        <v>127</v>
      </c>
      <c r="B38" s="4">
        <v>7.5</v>
      </c>
    </row>
    <row r="39" spans="1:2" ht="15" customHeight="1" x14ac:dyDescent="0.2">
      <c r="A39" s="3" t="s">
        <v>128</v>
      </c>
      <c r="B39" s="4">
        <v>6.5</v>
      </c>
    </row>
    <row r="40" spans="1:2" ht="15" customHeight="1" x14ac:dyDescent="0.2">
      <c r="A40" s="3" t="s">
        <v>129</v>
      </c>
      <c r="B40" s="4">
        <v>7</v>
      </c>
    </row>
    <row r="41" spans="1:2" ht="15" customHeight="1" x14ac:dyDescent="0.2">
      <c r="A41" s="3" t="s">
        <v>130</v>
      </c>
      <c r="B41" s="4">
        <v>8</v>
      </c>
    </row>
    <row r="42" spans="1:2" ht="15" customHeight="1" x14ac:dyDescent="0.2">
      <c r="A42" s="3" t="s">
        <v>131</v>
      </c>
      <c r="B42" s="4">
        <v>6.05</v>
      </c>
    </row>
    <row r="43" spans="1:2" ht="15" customHeight="1" x14ac:dyDescent="0.2">
      <c r="A43" s="3" t="s">
        <v>132</v>
      </c>
      <c r="B43" s="4">
        <v>6.8</v>
      </c>
    </row>
    <row r="44" spans="1:2" ht="15" customHeight="1" x14ac:dyDescent="0.2">
      <c r="A44" s="3" t="s">
        <v>133</v>
      </c>
      <c r="B44" s="4">
        <v>2.65</v>
      </c>
    </row>
    <row r="45" spans="1:2" ht="15" customHeight="1" x14ac:dyDescent="0.2">
      <c r="A45" s="3" t="s">
        <v>134</v>
      </c>
      <c r="B45" s="4">
        <v>7.5</v>
      </c>
    </row>
    <row r="46" spans="1:2" ht="15" customHeight="1" x14ac:dyDescent="0.2">
      <c r="A46" s="3" t="s">
        <v>135</v>
      </c>
      <c r="B46" s="4">
        <v>7.5</v>
      </c>
    </row>
    <row r="47" spans="1:2" ht="15" customHeight="1" x14ac:dyDescent="0.2">
      <c r="A47" s="3" t="s">
        <v>136</v>
      </c>
      <c r="B47" s="4">
        <v>4.3</v>
      </c>
    </row>
    <row r="48" spans="1:2" ht="15" customHeight="1" x14ac:dyDescent="0.2">
      <c r="A48" s="3" t="s">
        <v>137</v>
      </c>
      <c r="B48" s="4">
        <v>7.75</v>
      </c>
    </row>
    <row r="49" spans="1:2" ht="15" customHeight="1" x14ac:dyDescent="0.2">
      <c r="A49" s="3" t="s">
        <v>138</v>
      </c>
      <c r="B49" s="4">
        <v>6.75</v>
      </c>
    </row>
    <row r="50" spans="1:2" ht="15" customHeight="1" x14ac:dyDescent="0.2">
      <c r="A50" s="3" t="s">
        <v>139</v>
      </c>
      <c r="B50" s="4">
        <v>7.25</v>
      </c>
    </row>
    <row r="51" spans="1:2" ht="15" customHeight="1" x14ac:dyDescent="0.2">
      <c r="A51" s="3" t="s">
        <v>140</v>
      </c>
      <c r="B51" s="4">
        <v>8</v>
      </c>
    </row>
    <row r="52" spans="1:2" ht="15" customHeight="1" x14ac:dyDescent="0.2">
      <c r="A52" s="3" t="s">
        <v>141</v>
      </c>
      <c r="B52" s="4">
        <v>7.5</v>
      </c>
    </row>
    <row r="53" spans="1:2" ht="15" customHeight="1" x14ac:dyDescent="0.2">
      <c r="A53" s="3" t="s">
        <v>142</v>
      </c>
      <c r="B53" s="4">
        <v>5.3</v>
      </c>
    </row>
    <row r="54" spans="1:2" ht="15" customHeight="1" x14ac:dyDescent="0.2">
      <c r="A54" s="3" t="s">
        <v>143</v>
      </c>
      <c r="B54" s="4">
        <v>7.5</v>
      </c>
    </row>
    <row r="55" spans="1:2" ht="15" customHeight="1" x14ac:dyDescent="0.2">
      <c r="A55" s="3" t="s">
        <v>144</v>
      </c>
      <c r="B55" s="4">
        <v>6.5</v>
      </c>
    </row>
    <row r="56" spans="1:2" ht="15" customHeight="1" x14ac:dyDescent="0.2">
      <c r="A56" s="3" t="s">
        <v>145</v>
      </c>
      <c r="B56" s="4">
        <v>7.5</v>
      </c>
    </row>
    <row r="57" spans="1:2" ht="15" customHeight="1" x14ac:dyDescent="0.2">
      <c r="A57" s="3" t="s">
        <v>146</v>
      </c>
      <c r="B57" s="4">
        <v>6.9</v>
      </c>
    </row>
    <row r="58" spans="1:2" ht="15" customHeight="1" x14ac:dyDescent="0.2">
      <c r="A58" s="3" t="s">
        <v>147</v>
      </c>
      <c r="B58" s="4">
        <v>7.5</v>
      </c>
    </row>
    <row r="59" spans="1:2" ht="15" customHeight="1" x14ac:dyDescent="0.2">
      <c r="A59" s="3" t="s">
        <v>148</v>
      </c>
      <c r="B59" s="4">
        <v>8</v>
      </c>
    </row>
    <row r="60" spans="1:2" ht="15" customHeight="1" x14ac:dyDescent="0.2">
      <c r="A60" s="3" t="s">
        <v>149</v>
      </c>
      <c r="B60" s="4">
        <v>8</v>
      </c>
    </row>
    <row r="61" spans="1:2" ht="15" customHeight="1" x14ac:dyDescent="0.2">
      <c r="A61" s="3" t="s">
        <v>150</v>
      </c>
      <c r="B61" s="4">
        <v>6.25</v>
      </c>
    </row>
    <row r="62" spans="1:2" ht="15" customHeight="1" x14ac:dyDescent="0.2">
      <c r="A62" s="3" t="s">
        <v>151</v>
      </c>
      <c r="B62" s="4">
        <v>5.0999999999999996</v>
      </c>
    </row>
    <row r="63" spans="1:2" ht="15" customHeight="1" x14ac:dyDescent="0.2">
      <c r="A63" s="3" t="s">
        <v>152</v>
      </c>
      <c r="B63" s="4">
        <v>7.75</v>
      </c>
    </row>
    <row r="64" spans="1:2" ht="15" customHeight="1" x14ac:dyDescent="0.2">
      <c r="A64" s="3" t="s">
        <v>153</v>
      </c>
      <c r="B64" s="4">
        <v>6.6</v>
      </c>
    </row>
    <row r="65" spans="1:2" ht="15" customHeight="1" x14ac:dyDescent="0.2">
      <c r="A65" s="3" t="s">
        <v>154</v>
      </c>
      <c r="B65" s="4">
        <v>8</v>
      </c>
    </row>
    <row r="66" spans="1:2" ht="15" customHeight="1" x14ac:dyDescent="0.2">
      <c r="A66" s="3" t="s">
        <v>155</v>
      </c>
      <c r="B66" s="4">
        <v>5.25</v>
      </c>
    </row>
    <row r="67" spans="1:2" ht="15" customHeight="1" x14ac:dyDescent="0.2">
      <c r="A67" s="3" t="s">
        <v>156</v>
      </c>
      <c r="B67" s="4">
        <v>8</v>
      </c>
    </row>
    <row r="68" spans="1:2" ht="15" customHeight="1" x14ac:dyDescent="0.2">
      <c r="A68" s="3" t="s">
        <v>157</v>
      </c>
      <c r="B68" s="4">
        <v>6.55</v>
      </c>
    </row>
    <row r="69" spans="1:2" ht="15" customHeight="1" x14ac:dyDescent="0.2">
      <c r="A69" s="3" t="s">
        <v>158</v>
      </c>
      <c r="B69" s="4">
        <v>6.8</v>
      </c>
    </row>
    <row r="70" spans="1:2" ht="15" customHeight="1" x14ac:dyDescent="0.2">
      <c r="A70" s="3" t="s">
        <v>159</v>
      </c>
      <c r="B70" s="4">
        <v>8</v>
      </c>
    </row>
    <row r="71" spans="1:2" ht="15" customHeight="1" x14ac:dyDescent="0.2">
      <c r="A71" s="3" t="s">
        <v>160</v>
      </c>
      <c r="B71" s="4">
        <v>8</v>
      </c>
    </row>
    <row r="72" spans="1:2" ht="15" customHeight="1" x14ac:dyDescent="0.2">
      <c r="A72" s="3" t="s">
        <v>161</v>
      </c>
      <c r="B72" s="4">
        <v>7.5</v>
      </c>
    </row>
    <row r="73" spans="1:2" ht="15" customHeight="1" x14ac:dyDescent="0.2">
      <c r="A73" s="3" t="s">
        <v>162</v>
      </c>
      <c r="B73" s="4">
        <v>6.85</v>
      </c>
    </row>
    <row r="74" spans="1:2" ht="15" customHeight="1" x14ac:dyDescent="0.2">
      <c r="A74" s="3" t="s">
        <v>163</v>
      </c>
      <c r="B74" s="4">
        <v>8</v>
      </c>
    </row>
    <row r="75" spans="1:2" ht="15" customHeight="1" x14ac:dyDescent="0.2">
      <c r="A75" s="3" t="s">
        <v>164</v>
      </c>
      <c r="B75" s="4">
        <v>6</v>
      </c>
    </row>
    <row r="76" spans="1:2" ht="15" customHeight="1" x14ac:dyDescent="0.2">
      <c r="A76" s="3" t="s">
        <v>165</v>
      </c>
      <c r="B76" s="4">
        <v>7.5</v>
      </c>
    </row>
    <row r="77" spans="1:2" ht="15" customHeight="1" x14ac:dyDescent="0.2">
      <c r="A77" s="3" t="s">
        <v>166</v>
      </c>
      <c r="B77" s="4">
        <v>8</v>
      </c>
    </row>
    <row r="78" spans="1:2" ht="15" customHeight="1" x14ac:dyDescent="0.2">
      <c r="A78" s="3" t="s">
        <v>167</v>
      </c>
      <c r="B78" s="4">
        <v>6.9</v>
      </c>
    </row>
    <row r="79" spans="1:2" ht="15" customHeight="1" x14ac:dyDescent="0.2">
      <c r="A79" s="3" t="s">
        <v>168</v>
      </c>
      <c r="B79" s="4">
        <v>7.75</v>
      </c>
    </row>
    <row r="80" spans="1:2" ht="15" customHeight="1" x14ac:dyDescent="0.2">
      <c r="A80" s="3" t="s">
        <v>169</v>
      </c>
      <c r="B80" s="4">
        <v>8</v>
      </c>
    </row>
    <row r="81" spans="1:2" ht="15" customHeight="1" x14ac:dyDescent="0.2">
      <c r="A81" s="3" t="s">
        <v>170</v>
      </c>
      <c r="B81" s="4">
        <v>7.1</v>
      </c>
    </row>
    <row r="82" spans="1:2" ht="15" customHeight="1" x14ac:dyDescent="0.2">
      <c r="A82" s="3" t="s">
        <v>171</v>
      </c>
      <c r="B82" s="4">
        <v>5.35</v>
      </c>
    </row>
    <row r="83" spans="1:2" ht="15" customHeight="1" x14ac:dyDescent="0.2">
      <c r="A83" s="3" t="s">
        <v>172</v>
      </c>
      <c r="B83" s="4">
        <v>7.55</v>
      </c>
    </row>
    <row r="84" spans="1:2" ht="15" customHeight="1" x14ac:dyDescent="0.2">
      <c r="A84" s="3" t="s">
        <v>173</v>
      </c>
      <c r="B84" s="4">
        <v>8</v>
      </c>
    </row>
    <row r="85" spans="1:2" ht="15" customHeight="1" x14ac:dyDescent="0.2">
      <c r="A85" s="3" t="s">
        <v>174</v>
      </c>
      <c r="B85" s="4"/>
    </row>
    <row r="86" spans="1:2" ht="15" customHeight="1" x14ac:dyDescent="0.2">
      <c r="A86" s="3" t="s">
        <v>175</v>
      </c>
      <c r="B86" s="4">
        <v>5.35</v>
      </c>
    </row>
    <row r="87" spans="1:2" ht="15" customHeight="1" x14ac:dyDescent="0.2">
      <c r="A87" s="3" t="s">
        <v>176</v>
      </c>
      <c r="B87" s="4">
        <v>7.3</v>
      </c>
    </row>
    <row r="88" spans="1:2" ht="15" customHeight="1" x14ac:dyDescent="0.2">
      <c r="A88" s="3" t="s">
        <v>177</v>
      </c>
      <c r="B88" s="4">
        <v>8</v>
      </c>
    </row>
    <row r="89" spans="1:2" ht="15" customHeight="1" x14ac:dyDescent="0.2">
      <c r="A89" s="3" t="s">
        <v>178</v>
      </c>
      <c r="B89" s="4">
        <v>3.25</v>
      </c>
    </row>
    <row r="90" spans="1:2" ht="15" customHeight="1" x14ac:dyDescent="0.2">
      <c r="A90" s="3" t="s">
        <v>179</v>
      </c>
      <c r="B90" s="4">
        <v>8</v>
      </c>
    </row>
    <row r="91" spans="1:2" ht="15" customHeight="1" x14ac:dyDescent="0.2">
      <c r="A91" s="3" t="s">
        <v>180</v>
      </c>
      <c r="B91" s="4">
        <v>8</v>
      </c>
    </row>
    <row r="92" spans="1:2" ht="15" customHeight="1" x14ac:dyDescent="0.2">
      <c r="A92" s="3" t="s">
        <v>181</v>
      </c>
      <c r="B92" s="4">
        <v>8</v>
      </c>
    </row>
    <row r="93" spans="1:2" ht="15" customHeight="1" x14ac:dyDescent="0.2">
      <c r="A93" s="3" t="s">
        <v>182</v>
      </c>
      <c r="B93" s="4">
        <v>3.55</v>
      </c>
    </row>
    <row r="94" spans="1:2" ht="15" customHeight="1" x14ac:dyDescent="0.2">
      <c r="A94" s="3" t="s">
        <v>183</v>
      </c>
      <c r="B94" s="4">
        <v>7.5</v>
      </c>
    </row>
    <row r="95" spans="1:2" ht="15" customHeight="1" x14ac:dyDescent="0.2">
      <c r="A95" s="3" t="s">
        <v>184</v>
      </c>
      <c r="B95" s="4">
        <v>7.25</v>
      </c>
    </row>
    <row r="96" spans="1:2" ht="15" customHeight="1" x14ac:dyDescent="0.2">
      <c r="A96" s="3" t="s">
        <v>185</v>
      </c>
      <c r="B96" s="4">
        <v>7.75</v>
      </c>
    </row>
    <row r="97" spans="1:2" ht="15" customHeight="1" x14ac:dyDescent="0.2">
      <c r="A97" s="3" t="s">
        <v>186</v>
      </c>
      <c r="B97" s="4">
        <v>7.5</v>
      </c>
    </row>
    <row r="98" spans="1:2" ht="15" customHeight="1" x14ac:dyDescent="0.2">
      <c r="A98" s="3" t="s">
        <v>187</v>
      </c>
      <c r="B98" s="4">
        <v>4.75</v>
      </c>
    </row>
    <row r="99" spans="1:2" ht="15" customHeight="1" x14ac:dyDescent="0.2">
      <c r="A99" s="3" t="s">
        <v>188</v>
      </c>
      <c r="B99" s="4">
        <v>7</v>
      </c>
    </row>
    <row r="100" spans="1:2" ht="15" customHeight="1" x14ac:dyDescent="0.2">
      <c r="A100" s="3" t="s">
        <v>189</v>
      </c>
      <c r="B100" s="4">
        <v>7.75</v>
      </c>
    </row>
    <row r="101" spans="1:2" ht="15" customHeight="1" x14ac:dyDescent="0.2">
      <c r="A101" s="3" t="s">
        <v>190</v>
      </c>
      <c r="B101" s="4">
        <v>8</v>
      </c>
    </row>
    <row r="102" spans="1:2" ht="15" customHeight="1" x14ac:dyDescent="0.2">
      <c r="A102" s="3" t="s">
        <v>191</v>
      </c>
      <c r="B102" s="4">
        <v>8</v>
      </c>
    </row>
    <row r="103" spans="1:2" ht="15" customHeight="1" x14ac:dyDescent="0.2">
      <c r="A103" s="3" t="s">
        <v>192</v>
      </c>
      <c r="B103" s="4">
        <v>7.75</v>
      </c>
    </row>
    <row r="104" spans="1:2" ht="15" customHeight="1" x14ac:dyDescent="0.2">
      <c r="A104" s="3" t="s">
        <v>193</v>
      </c>
      <c r="B104" s="4">
        <v>3.65</v>
      </c>
    </row>
    <row r="105" spans="1:2" ht="15" customHeight="1" x14ac:dyDescent="0.2">
      <c r="A105" s="3" t="s">
        <v>194</v>
      </c>
      <c r="B105" s="4">
        <v>8</v>
      </c>
    </row>
    <row r="106" spans="1:2" ht="15" customHeight="1" x14ac:dyDescent="0.2">
      <c r="A106" s="3" t="s">
        <v>195</v>
      </c>
      <c r="B106" s="4">
        <v>7.75</v>
      </c>
    </row>
    <row r="107" spans="1:2" ht="15" customHeight="1" x14ac:dyDescent="0.2">
      <c r="A107" s="3" t="s">
        <v>196</v>
      </c>
      <c r="B107" s="4">
        <v>8</v>
      </c>
    </row>
    <row r="108" spans="1:2" ht="15" customHeight="1" x14ac:dyDescent="0.2">
      <c r="A108" s="3" t="s">
        <v>197</v>
      </c>
      <c r="B108" s="4">
        <v>7.5</v>
      </c>
    </row>
    <row r="109" spans="1:2" ht="15" customHeight="1" x14ac:dyDescent="0.2">
      <c r="A109" s="3" t="s">
        <v>198</v>
      </c>
      <c r="B109" s="4">
        <v>8</v>
      </c>
    </row>
    <row r="110" spans="1:2" ht="15" customHeight="1" x14ac:dyDescent="0.2">
      <c r="A110" s="3" t="s">
        <v>199</v>
      </c>
      <c r="B110" s="4">
        <v>7.5</v>
      </c>
    </row>
    <row r="111" spans="1:2" ht="15" customHeight="1" x14ac:dyDescent="0.2">
      <c r="A111" s="3" t="s">
        <v>200</v>
      </c>
      <c r="B111" s="4">
        <v>7</v>
      </c>
    </row>
    <row r="112" spans="1:2" ht="15" customHeight="1" x14ac:dyDescent="0.2">
      <c r="A112" s="3" t="s">
        <v>201</v>
      </c>
      <c r="B112" s="4">
        <v>8</v>
      </c>
    </row>
    <row r="113" spans="1:2" ht="15" customHeight="1" x14ac:dyDescent="0.2">
      <c r="A113" s="3" t="s">
        <v>202</v>
      </c>
      <c r="B113" s="4">
        <v>7.75</v>
      </c>
    </row>
    <row r="114" spans="1:2" ht="15" customHeight="1" x14ac:dyDescent="0.2">
      <c r="A114" s="3" t="s">
        <v>203</v>
      </c>
      <c r="B114" s="4">
        <v>6.15</v>
      </c>
    </row>
    <row r="115" spans="1:2" ht="15" customHeight="1" x14ac:dyDescent="0.2">
      <c r="A115" s="3" t="s">
        <v>204</v>
      </c>
      <c r="B115" s="4">
        <v>6.85</v>
      </c>
    </row>
    <row r="116" spans="1:2" ht="15" customHeight="1" x14ac:dyDescent="0.2">
      <c r="A116" s="3" t="s">
        <v>205</v>
      </c>
      <c r="B116" s="4">
        <v>6.35</v>
      </c>
    </row>
    <row r="117" spans="1:2" ht="15" customHeight="1" x14ac:dyDescent="0.2">
      <c r="A117" s="3" t="s">
        <v>206</v>
      </c>
      <c r="B117" s="4">
        <v>7.8</v>
      </c>
    </row>
    <row r="118" spans="1:2" ht="15" customHeight="1" x14ac:dyDescent="0.2">
      <c r="A118" s="3" t="s">
        <v>207</v>
      </c>
      <c r="B118" s="4">
        <v>7.75</v>
      </c>
    </row>
    <row r="119" spans="1:2" ht="15" customHeight="1" x14ac:dyDescent="0.2">
      <c r="A119" s="3" t="s">
        <v>208</v>
      </c>
      <c r="B119" s="4">
        <v>7.35</v>
      </c>
    </row>
    <row r="120" spans="1:2" ht="15" customHeight="1" x14ac:dyDescent="0.2">
      <c r="A120" s="3" t="s">
        <v>209</v>
      </c>
      <c r="B120" s="4">
        <v>6.15</v>
      </c>
    </row>
    <row r="121" spans="1:2" ht="15" customHeight="1" x14ac:dyDescent="0.2">
      <c r="A121" s="3" t="s">
        <v>210</v>
      </c>
      <c r="B121" s="4"/>
    </row>
    <row r="122" spans="1:2" ht="15" customHeight="1" x14ac:dyDescent="0.2">
      <c r="A122" s="3" t="s">
        <v>211</v>
      </c>
      <c r="B122" s="4">
        <v>7.55</v>
      </c>
    </row>
    <row r="123" spans="1:2" ht="15" customHeight="1" x14ac:dyDescent="0.2">
      <c r="A123" s="3" t="s">
        <v>212</v>
      </c>
      <c r="B123" s="4">
        <v>5.45</v>
      </c>
    </row>
    <row r="124" spans="1:2" ht="15" customHeight="1" x14ac:dyDescent="0.2">
      <c r="A124" s="3" t="s">
        <v>213</v>
      </c>
      <c r="B124" s="4">
        <v>6.75</v>
      </c>
    </row>
    <row r="125" spans="1:2" ht="15" customHeight="1" x14ac:dyDescent="0.2">
      <c r="A125" s="3" t="s">
        <v>214</v>
      </c>
      <c r="B125" s="4">
        <v>7.6</v>
      </c>
    </row>
    <row r="126" spans="1:2" ht="15" customHeight="1" x14ac:dyDescent="0.2">
      <c r="A126" s="3" t="s">
        <v>215</v>
      </c>
      <c r="B126" s="4">
        <v>6.5</v>
      </c>
    </row>
    <row r="127" spans="1:2" ht="15" customHeight="1" x14ac:dyDescent="0.2">
      <c r="A127" s="3" t="s">
        <v>216</v>
      </c>
      <c r="B127" s="4">
        <v>8</v>
      </c>
    </row>
    <row r="128" spans="1:2" ht="15" customHeight="1" x14ac:dyDescent="0.2">
      <c r="A128" s="3" t="s">
        <v>217</v>
      </c>
      <c r="B128" s="4"/>
    </row>
    <row r="129" spans="1:2" ht="15" customHeight="1" x14ac:dyDescent="0.2">
      <c r="A129" s="3" t="s">
        <v>218</v>
      </c>
      <c r="B129" s="4">
        <v>7.5</v>
      </c>
    </row>
    <row r="130" spans="1:2" ht="15" customHeight="1" x14ac:dyDescent="0.2">
      <c r="A130" s="3" t="s">
        <v>219</v>
      </c>
      <c r="B130" s="4">
        <v>4.75</v>
      </c>
    </row>
    <row r="131" spans="1:2" ht="15" customHeight="1" x14ac:dyDescent="0.2">
      <c r="A131" s="3" t="s">
        <v>220</v>
      </c>
      <c r="B131" s="4">
        <v>8</v>
      </c>
    </row>
    <row r="132" spans="1:2" ht="15" customHeight="1" x14ac:dyDescent="0.2">
      <c r="A132" s="3" t="s">
        <v>221</v>
      </c>
      <c r="B132" s="4">
        <v>7.8</v>
      </c>
    </row>
    <row r="133" spans="1:2" ht="15" customHeight="1" x14ac:dyDescent="0.2">
      <c r="A133" s="3" t="s">
        <v>222</v>
      </c>
      <c r="B133" s="4">
        <v>7.75</v>
      </c>
    </row>
    <row r="134" spans="1:2" ht="15" customHeight="1" x14ac:dyDescent="0.2">
      <c r="A134" s="3" t="s">
        <v>223</v>
      </c>
      <c r="B134" s="4">
        <v>3.2</v>
      </c>
    </row>
    <row r="135" spans="1:2" ht="15" customHeight="1" x14ac:dyDescent="0.2">
      <c r="A135" s="3" t="s">
        <v>224</v>
      </c>
      <c r="B135" s="4">
        <v>8</v>
      </c>
    </row>
    <row r="136" spans="1:2" ht="15" customHeight="1" x14ac:dyDescent="0.2">
      <c r="A136" s="3" t="s">
        <v>225</v>
      </c>
      <c r="B136" s="4">
        <v>5.3</v>
      </c>
    </row>
    <row r="137" spans="1:2" ht="15" customHeight="1" x14ac:dyDescent="0.2">
      <c r="A137" s="3" t="s">
        <v>226</v>
      </c>
      <c r="B137" s="4">
        <v>7.5</v>
      </c>
    </row>
    <row r="138" spans="1:2" ht="15" customHeight="1" x14ac:dyDescent="0.2">
      <c r="A138" s="3" t="s">
        <v>227</v>
      </c>
      <c r="B138" s="4">
        <v>7.25</v>
      </c>
    </row>
    <row r="139" spans="1:2" ht="15" customHeight="1" x14ac:dyDescent="0.2">
      <c r="A139" s="3" t="s">
        <v>228</v>
      </c>
      <c r="B139" s="4">
        <v>7.35</v>
      </c>
    </row>
    <row r="140" spans="1:2" ht="15" customHeight="1" x14ac:dyDescent="0.2">
      <c r="A140" s="3" t="s">
        <v>229</v>
      </c>
      <c r="B140" s="4">
        <v>6.1</v>
      </c>
    </row>
    <row r="141" spans="1:2" ht="15" customHeight="1" x14ac:dyDescent="0.2">
      <c r="A141" s="3" t="s">
        <v>230</v>
      </c>
      <c r="B141" s="4">
        <v>7.25</v>
      </c>
    </row>
    <row r="142" spans="1:2" ht="15" customHeight="1" x14ac:dyDescent="0.2">
      <c r="A142" s="3" t="s">
        <v>231</v>
      </c>
      <c r="B142" s="4">
        <v>5.5</v>
      </c>
    </row>
    <row r="143" spans="1:2" ht="15" customHeight="1" x14ac:dyDescent="0.2">
      <c r="A143" s="3" t="s">
        <v>232</v>
      </c>
      <c r="B143" s="4">
        <v>7</v>
      </c>
    </row>
    <row r="144" spans="1:2" ht="15" customHeight="1" x14ac:dyDescent="0.2">
      <c r="A144" s="3" t="s">
        <v>233</v>
      </c>
      <c r="B144" s="4">
        <v>8</v>
      </c>
    </row>
    <row r="145" spans="1:2" ht="15" customHeight="1" x14ac:dyDescent="0.2">
      <c r="A145" s="3" t="s">
        <v>234</v>
      </c>
      <c r="B145" s="4">
        <v>8</v>
      </c>
    </row>
    <row r="146" spans="1:2" ht="15" customHeight="1" x14ac:dyDescent="0.2">
      <c r="A146" s="3" t="s">
        <v>235</v>
      </c>
      <c r="B146" s="4">
        <v>4.5999999999999996</v>
      </c>
    </row>
    <row r="147" spans="1:2" ht="15" customHeight="1" x14ac:dyDescent="0.2">
      <c r="A147" s="3" t="s">
        <v>236</v>
      </c>
      <c r="B147" s="4">
        <v>5.75</v>
      </c>
    </row>
    <row r="148" spans="1:2" ht="15" customHeight="1" x14ac:dyDescent="0.2">
      <c r="A148" s="3" t="s">
        <v>237</v>
      </c>
      <c r="B148" s="4"/>
    </row>
    <row r="149" spans="1:2" ht="15" customHeight="1" x14ac:dyDescent="0.2">
      <c r="A149" s="3" t="s">
        <v>238</v>
      </c>
      <c r="B149" s="4">
        <v>7.55</v>
      </c>
    </row>
    <row r="150" spans="1:2" ht="15" customHeight="1" x14ac:dyDescent="0.2">
      <c r="A150" s="3" t="s">
        <v>239</v>
      </c>
      <c r="B150" s="4">
        <v>8</v>
      </c>
    </row>
    <row r="151" spans="1:2" ht="15" customHeight="1" x14ac:dyDescent="0.2">
      <c r="A151" s="3" t="s">
        <v>240</v>
      </c>
      <c r="B151" s="4">
        <v>8</v>
      </c>
    </row>
    <row r="152" spans="1:2" ht="15" customHeight="1" x14ac:dyDescent="0.2">
      <c r="A152" s="3" t="s">
        <v>241</v>
      </c>
      <c r="B152" s="4">
        <v>4</v>
      </c>
    </row>
    <row r="153" spans="1:2" ht="15" customHeight="1" x14ac:dyDescent="0.2">
      <c r="A153" s="3" t="s">
        <v>242</v>
      </c>
      <c r="B153" s="4">
        <v>7.25</v>
      </c>
    </row>
    <row r="154" spans="1:2" ht="15" customHeight="1" x14ac:dyDescent="0.2">
      <c r="A154" s="3" t="s">
        <v>243</v>
      </c>
      <c r="B154" s="4">
        <v>4.5999999999999996</v>
      </c>
    </row>
    <row r="155" spans="1:2" ht="15" customHeight="1" x14ac:dyDescent="0.2">
      <c r="A155" s="3" t="s">
        <v>244</v>
      </c>
      <c r="B155" s="4">
        <v>6.5</v>
      </c>
    </row>
    <row r="156" spans="1:2" ht="15" customHeight="1" x14ac:dyDescent="0.2">
      <c r="A156" s="3" t="s">
        <v>245</v>
      </c>
      <c r="B156" s="4">
        <v>8</v>
      </c>
    </row>
    <row r="157" spans="1:2" ht="15" customHeight="1" x14ac:dyDescent="0.2">
      <c r="A157" s="3" t="s">
        <v>246</v>
      </c>
      <c r="B157" s="4">
        <v>7.5</v>
      </c>
    </row>
    <row r="158" spans="1:2" ht="15" customHeight="1" x14ac:dyDescent="0.2">
      <c r="A158" s="3" t="s">
        <v>247</v>
      </c>
      <c r="B158" s="4">
        <v>7.35</v>
      </c>
    </row>
    <row r="159" spans="1:2" ht="15" customHeight="1" x14ac:dyDescent="0.2">
      <c r="A159" s="3" t="s">
        <v>248</v>
      </c>
      <c r="B159" s="4">
        <v>7.5</v>
      </c>
    </row>
    <row r="160" spans="1:2" ht="15" customHeight="1" x14ac:dyDescent="0.2">
      <c r="A160" s="3" t="s">
        <v>249</v>
      </c>
      <c r="B160" s="4">
        <v>8</v>
      </c>
    </row>
    <row r="161" spans="1:2" ht="15" customHeight="1" x14ac:dyDescent="0.2">
      <c r="A161" s="3" t="s">
        <v>250</v>
      </c>
      <c r="B161" s="4">
        <v>6.65</v>
      </c>
    </row>
    <row r="162" spans="1:2" ht="15" customHeight="1" x14ac:dyDescent="0.2">
      <c r="A162" s="3" t="s">
        <v>251</v>
      </c>
      <c r="B162" s="4">
        <v>1.5</v>
      </c>
    </row>
    <row r="163" spans="1:2" ht="15" customHeight="1" x14ac:dyDescent="0.2">
      <c r="A163" s="3" t="s">
        <v>252</v>
      </c>
      <c r="B163" s="4">
        <v>7.5</v>
      </c>
    </row>
    <row r="164" spans="1:2" ht="15" customHeight="1" x14ac:dyDescent="0.2">
      <c r="A164" s="3" t="s">
        <v>253</v>
      </c>
      <c r="B164" s="4">
        <v>6.25</v>
      </c>
    </row>
    <row r="165" spans="1:2" ht="15" customHeight="1" x14ac:dyDescent="0.2">
      <c r="A165" s="3" t="s">
        <v>254</v>
      </c>
      <c r="B165" s="4">
        <v>7.05</v>
      </c>
    </row>
    <row r="166" spans="1:2" ht="15" customHeight="1" x14ac:dyDescent="0.2">
      <c r="A166" s="3" t="s">
        <v>255</v>
      </c>
      <c r="B166" s="4"/>
    </row>
    <row r="167" spans="1:2" ht="15" customHeight="1" x14ac:dyDescent="0.2">
      <c r="A167" s="3" t="s">
        <v>256</v>
      </c>
      <c r="B167" s="4">
        <v>6.75</v>
      </c>
    </row>
    <row r="168" spans="1:2" ht="15" customHeight="1" x14ac:dyDescent="0.2">
      <c r="A168" s="3" t="s">
        <v>257</v>
      </c>
      <c r="B168" s="4">
        <v>7.35</v>
      </c>
    </row>
    <row r="169" spans="1:2" ht="15" customHeight="1" x14ac:dyDescent="0.2">
      <c r="A169" s="3" t="s">
        <v>258</v>
      </c>
      <c r="B169" s="4">
        <v>6.35</v>
      </c>
    </row>
    <row r="170" spans="1:2" ht="15" customHeight="1" x14ac:dyDescent="0.2">
      <c r="A170" s="3" t="s">
        <v>259</v>
      </c>
      <c r="B170" s="4">
        <v>8</v>
      </c>
    </row>
    <row r="171" spans="1:2" ht="15" customHeight="1" x14ac:dyDescent="0.2">
      <c r="A171" s="3" t="s">
        <v>260</v>
      </c>
      <c r="B171" s="4">
        <v>8</v>
      </c>
    </row>
    <row r="172" spans="1:2" ht="15" customHeight="1" x14ac:dyDescent="0.2">
      <c r="A172" s="3" t="s">
        <v>261</v>
      </c>
      <c r="B172" s="4">
        <v>3.3</v>
      </c>
    </row>
    <row r="173" spans="1:2" ht="15" customHeight="1" x14ac:dyDescent="0.2">
      <c r="A173" s="3" t="s">
        <v>262</v>
      </c>
      <c r="B173" s="4">
        <v>7.3</v>
      </c>
    </row>
    <row r="174" spans="1:2" ht="15" customHeight="1" x14ac:dyDescent="0.2">
      <c r="A174" s="3" t="s">
        <v>263</v>
      </c>
      <c r="B174" s="4">
        <v>7.75</v>
      </c>
    </row>
    <row r="175" spans="1:2" ht="15" customHeight="1" x14ac:dyDescent="0.2">
      <c r="A175" s="3" t="s">
        <v>264</v>
      </c>
      <c r="B175" s="4">
        <v>6.6</v>
      </c>
    </row>
    <row r="176" spans="1:2" ht="15" customHeight="1" x14ac:dyDescent="0.2">
      <c r="A176" s="3" t="s">
        <v>265</v>
      </c>
      <c r="B176" s="4">
        <v>7</v>
      </c>
    </row>
    <row r="177" spans="1:2" ht="15" customHeight="1" x14ac:dyDescent="0.2">
      <c r="A177" s="3" t="s">
        <v>266</v>
      </c>
      <c r="B177" s="4">
        <v>6.1</v>
      </c>
    </row>
    <row r="178" spans="1:2" ht="15" customHeight="1" x14ac:dyDescent="0.2">
      <c r="A178" s="3" t="s">
        <v>267</v>
      </c>
      <c r="B178" s="4">
        <v>7.25</v>
      </c>
    </row>
    <row r="179" spans="1:2" ht="15" customHeight="1" x14ac:dyDescent="0.2">
      <c r="A179" s="3" t="s">
        <v>268</v>
      </c>
      <c r="B179" s="4">
        <v>4.8</v>
      </c>
    </row>
    <row r="180" spans="1:2" ht="15" customHeight="1" x14ac:dyDescent="0.2">
      <c r="A180" s="3" t="s">
        <v>269</v>
      </c>
      <c r="B180" s="4">
        <v>8</v>
      </c>
    </row>
    <row r="181" spans="1:2" ht="15" customHeight="1" x14ac:dyDescent="0.2">
      <c r="A181" s="3" t="s">
        <v>270</v>
      </c>
      <c r="B181" s="4">
        <v>4.2</v>
      </c>
    </row>
    <row r="182" spans="1:2" ht="15" customHeight="1" x14ac:dyDescent="0.2">
      <c r="A182" s="3" t="s">
        <v>271</v>
      </c>
      <c r="B182" s="4">
        <v>8</v>
      </c>
    </row>
    <row r="183" spans="1:2" ht="15" customHeight="1" x14ac:dyDescent="0.2">
      <c r="A183" s="3" t="s">
        <v>272</v>
      </c>
      <c r="B183" s="4">
        <v>5.8</v>
      </c>
    </row>
    <row r="184" spans="1:2" ht="15" customHeight="1" x14ac:dyDescent="0.2">
      <c r="A184" s="3" t="s">
        <v>273</v>
      </c>
      <c r="B184" s="4"/>
    </row>
    <row r="185" spans="1:2" ht="15" customHeight="1" x14ac:dyDescent="0.2">
      <c r="A185" s="3" t="s">
        <v>274</v>
      </c>
      <c r="B185" s="4">
        <v>5.05</v>
      </c>
    </row>
    <row r="186" spans="1:2" ht="15" customHeight="1" x14ac:dyDescent="0.2">
      <c r="A186" s="3" t="s">
        <v>275</v>
      </c>
      <c r="B186" s="4">
        <v>8</v>
      </c>
    </row>
    <row r="187" spans="1:2" ht="15" customHeight="1" x14ac:dyDescent="0.2">
      <c r="A187" s="3" t="s">
        <v>276</v>
      </c>
      <c r="B187" s="4">
        <v>8</v>
      </c>
    </row>
    <row r="188" spans="1:2" ht="15" customHeight="1" x14ac:dyDescent="0.2">
      <c r="A188" s="3" t="s">
        <v>277</v>
      </c>
      <c r="B188" s="4">
        <v>7.75</v>
      </c>
    </row>
    <row r="189" spans="1:2" ht="15" customHeight="1" x14ac:dyDescent="0.2">
      <c r="A189" s="3" t="s">
        <v>278</v>
      </c>
      <c r="B189" s="4">
        <v>8</v>
      </c>
    </row>
    <row r="190" spans="1:2" ht="15" customHeight="1" x14ac:dyDescent="0.2">
      <c r="A190" s="3" t="s">
        <v>279</v>
      </c>
      <c r="B190" s="4">
        <v>4</v>
      </c>
    </row>
    <row r="191" spans="1:2" ht="15" customHeight="1" x14ac:dyDescent="0.2">
      <c r="A191" s="3" t="s">
        <v>280</v>
      </c>
      <c r="B191" s="4">
        <v>6</v>
      </c>
    </row>
    <row r="192" spans="1:2" ht="15" customHeight="1" x14ac:dyDescent="0.2">
      <c r="A192" s="3" t="s">
        <v>281</v>
      </c>
      <c r="B192" s="4">
        <v>8</v>
      </c>
    </row>
    <row r="193" spans="1:2" ht="15" customHeight="1" x14ac:dyDescent="0.2">
      <c r="A193" s="3" t="s">
        <v>282</v>
      </c>
      <c r="B193" s="4">
        <v>8</v>
      </c>
    </row>
    <row r="194" spans="1:2" ht="15" customHeight="1" x14ac:dyDescent="0.2">
      <c r="A194" s="3" t="s">
        <v>283</v>
      </c>
      <c r="B194" s="4">
        <v>7.55</v>
      </c>
    </row>
    <row r="195" spans="1:2" ht="15" customHeight="1" x14ac:dyDescent="0.2">
      <c r="A195" s="3" t="s">
        <v>284</v>
      </c>
      <c r="B195" s="4">
        <v>8</v>
      </c>
    </row>
    <row r="196" spans="1:2" ht="15" customHeight="1" x14ac:dyDescent="0.2">
      <c r="A196" s="3" t="s">
        <v>285</v>
      </c>
      <c r="B196" s="4">
        <v>5</v>
      </c>
    </row>
    <row r="197" spans="1:2" ht="15" customHeight="1" x14ac:dyDescent="0.2">
      <c r="A197" s="3" t="s">
        <v>286</v>
      </c>
      <c r="B197" s="4">
        <v>7.2</v>
      </c>
    </row>
    <row r="198" spans="1:2" ht="15" customHeight="1" x14ac:dyDescent="0.2">
      <c r="A198" s="3" t="s">
        <v>287</v>
      </c>
      <c r="B198" s="4">
        <v>7.75</v>
      </c>
    </row>
    <row r="199" spans="1:2" ht="15" customHeight="1" x14ac:dyDescent="0.2">
      <c r="A199" s="3" t="s">
        <v>288</v>
      </c>
      <c r="B199" s="4">
        <v>8</v>
      </c>
    </row>
    <row r="200" spans="1:2" ht="15" customHeight="1" x14ac:dyDescent="0.2">
      <c r="A200" s="3" t="s">
        <v>289</v>
      </c>
      <c r="B200" s="4">
        <v>8</v>
      </c>
    </row>
    <row r="201" spans="1:2" ht="15" customHeight="1" x14ac:dyDescent="0.2">
      <c r="A201" s="3" t="s">
        <v>290</v>
      </c>
      <c r="B201" s="4">
        <v>7.5</v>
      </c>
    </row>
    <row r="202" spans="1:2" ht="15" customHeight="1" x14ac:dyDescent="0.2">
      <c r="A202" s="3" t="s">
        <v>291</v>
      </c>
      <c r="B202" s="4">
        <v>7.75</v>
      </c>
    </row>
    <row r="203" spans="1:2" ht="15" customHeight="1" x14ac:dyDescent="0.2">
      <c r="A203" s="3" t="s">
        <v>292</v>
      </c>
      <c r="B203" s="4">
        <v>7.75</v>
      </c>
    </row>
    <row r="204" spans="1:2" ht="15" customHeight="1" x14ac:dyDescent="0.2">
      <c r="A204" s="3" t="s">
        <v>293</v>
      </c>
      <c r="B204" s="4">
        <v>7.5</v>
      </c>
    </row>
    <row r="205" spans="1:2" ht="15" customHeight="1" x14ac:dyDescent="0.2">
      <c r="A205" s="3" t="s">
        <v>294</v>
      </c>
      <c r="B205" s="4">
        <v>3.35</v>
      </c>
    </row>
    <row r="206" spans="1:2" ht="15" customHeight="1" x14ac:dyDescent="0.2">
      <c r="A206" s="3" t="s">
        <v>295</v>
      </c>
      <c r="B206" s="4">
        <v>6.85</v>
      </c>
    </row>
    <row r="207" spans="1:2" ht="15" customHeight="1" x14ac:dyDescent="0.2">
      <c r="A207" s="3" t="s">
        <v>296</v>
      </c>
      <c r="B207" s="4">
        <v>7</v>
      </c>
    </row>
    <row r="208" spans="1:2" ht="15" customHeight="1" x14ac:dyDescent="0.2">
      <c r="A208" s="3" t="s">
        <v>297</v>
      </c>
      <c r="B208" s="4">
        <v>6.5</v>
      </c>
    </row>
    <row r="209" spans="1:2" ht="15" customHeight="1" x14ac:dyDescent="0.2">
      <c r="A209" s="3" t="s">
        <v>298</v>
      </c>
      <c r="B209" s="4">
        <v>2.7</v>
      </c>
    </row>
    <row r="210" spans="1:2" ht="15" customHeight="1" x14ac:dyDescent="0.2">
      <c r="A210" s="3" t="s">
        <v>299</v>
      </c>
      <c r="B210" s="4">
        <v>6.5</v>
      </c>
    </row>
    <row r="211" spans="1:2" ht="15" customHeight="1" x14ac:dyDescent="0.2">
      <c r="A211" s="3" t="s">
        <v>300</v>
      </c>
      <c r="B211" s="4">
        <v>7.35</v>
      </c>
    </row>
    <row r="212" spans="1:2" ht="15" customHeight="1" x14ac:dyDescent="0.2">
      <c r="A212" s="3" t="s">
        <v>301</v>
      </c>
      <c r="B212" s="4">
        <v>7.75</v>
      </c>
    </row>
    <row r="213" spans="1:2" ht="15" customHeight="1" x14ac:dyDescent="0.2">
      <c r="A213" s="3" t="s">
        <v>302</v>
      </c>
      <c r="B213" s="4">
        <v>5.6</v>
      </c>
    </row>
    <row r="214" spans="1:2" ht="15" customHeight="1" x14ac:dyDescent="0.2">
      <c r="A214" s="3" t="s">
        <v>303</v>
      </c>
      <c r="B214" s="4"/>
    </row>
    <row r="215" spans="1:2" ht="15" customHeight="1" x14ac:dyDescent="0.2">
      <c r="A215" s="3" t="s">
        <v>304</v>
      </c>
      <c r="B215" s="4">
        <v>7.25</v>
      </c>
    </row>
    <row r="216" spans="1:2" ht="15" customHeight="1" x14ac:dyDescent="0.2">
      <c r="A216" s="3" t="s">
        <v>305</v>
      </c>
      <c r="B216" s="4">
        <v>8</v>
      </c>
    </row>
    <row r="217" spans="1:2" ht="15" customHeight="1" x14ac:dyDescent="0.2">
      <c r="A217" s="3" t="s">
        <v>306</v>
      </c>
      <c r="B217" s="4">
        <v>7.75</v>
      </c>
    </row>
    <row r="218" spans="1:2" ht="15" customHeight="1" x14ac:dyDescent="0.2">
      <c r="A218" s="3" t="s">
        <v>307</v>
      </c>
      <c r="B218" s="4">
        <v>8</v>
      </c>
    </row>
    <row r="219" spans="1:2" ht="15" customHeight="1" x14ac:dyDescent="0.2">
      <c r="A219" s="3" t="s">
        <v>308</v>
      </c>
      <c r="B219" s="4">
        <v>8</v>
      </c>
    </row>
    <row r="220" spans="1:2" ht="15" customHeight="1" x14ac:dyDescent="0.2">
      <c r="A220" s="3" t="s">
        <v>309</v>
      </c>
      <c r="B220" s="4">
        <v>6.85</v>
      </c>
    </row>
    <row r="221" spans="1:2" ht="15" customHeight="1" x14ac:dyDescent="0.2">
      <c r="A221" s="3" t="s">
        <v>310</v>
      </c>
      <c r="B221" s="4">
        <v>6</v>
      </c>
    </row>
    <row r="222" spans="1:2" ht="15" customHeight="1" x14ac:dyDescent="0.2">
      <c r="A222" s="3" t="s">
        <v>311</v>
      </c>
      <c r="B222" s="4">
        <v>7.5</v>
      </c>
    </row>
    <row r="223" spans="1:2" ht="15" customHeight="1" x14ac:dyDescent="0.2">
      <c r="A223" s="3" t="s">
        <v>312</v>
      </c>
      <c r="B223" s="4">
        <v>7.75</v>
      </c>
    </row>
    <row r="224" spans="1:2" ht="15" customHeight="1" x14ac:dyDescent="0.2">
      <c r="A224" s="3" t="s">
        <v>313</v>
      </c>
      <c r="B224" s="4">
        <v>5.85</v>
      </c>
    </row>
    <row r="225" spans="1:2" ht="15" customHeight="1" x14ac:dyDescent="0.2">
      <c r="A225" s="3" t="s">
        <v>314</v>
      </c>
      <c r="B225" s="4">
        <v>7.5</v>
      </c>
    </row>
    <row r="226" spans="1:2" ht="15" customHeight="1" x14ac:dyDescent="0.2">
      <c r="A226" s="3" t="s">
        <v>315</v>
      </c>
      <c r="B226" s="4">
        <v>7.25</v>
      </c>
    </row>
    <row r="227" spans="1:2" ht="15" customHeight="1" x14ac:dyDescent="0.2">
      <c r="A227" s="3" t="s">
        <v>316</v>
      </c>
      <c r="B227" s="4">
        <v>8</v>
      </c>
    </row>
    <row r="228" spans="1:2" ht="15" customHeight="1" x14ac:dyDescent="0.2">
      <c r="A228" s="3" t="s">
        <v>317</v>
      </c>
      <c r="B228" s="4">
        <v>8</v>
      </c>
    </row>
    <row r="229" spans="1:2" ht="15" customHeight="1" x14ac:dyDescent="0.2">
      <c r="A229" s="3" t="s">
        <v>318</v>
      </c>
      <c r="B229" s="4">
        <v>4.75</v>
      </c>
    </row>
    <row r="230" spans="1:2" ht="15" customHeight="1" x14ac:dyDescent="0.2">
      <c r="A230" s="3" t="s">
        <v>319</v>
      </c>
      <c r="B230" s="4">
        <v>7.3</v>
      </c>
    </row>
    <row r="231" spans="1:2" ht="15" customHeight="1" x14ac:dyDescent="0.2">
      <c r="A231" s="3" t="s">
        <v>320</v>
      </c>
      <c r="B231" s="4">
        <v>5.45</v>
      </c>
    </row>
    <row r="232" spans="1:2" ht="15" customHeight="1" x14ac:dyDescent="0.2">
      <c r="A232" s="3" t="s">
        <v>321</v>
      </c>
      <c r="B232" s="4">
        <v>6.5</v>
      </c>
    </row>
    <row r="233" spans="1:2" ht="15" customHeight="1" x14ac:dyDescent="0.2">
      <c r="A233" s="3" t="s">
        <v>322</v>
      </c>
      <c r="B233" s="4">
        <v>8</v>
      </c>
    </row>
    <row r="234" spans="1:2" ht="15" customHeight="1" x14ac:dyDescent="0.2">
      <c r="A234" s="3" t="s">
        <v>323</v>
      </c>
      <c r="B234" s="4">
        <v>6.6</v>
      </c>
    </row>
    <row r="235" spans="1:2" ht="15" customHeight="1" x14ac:dyDescent="0.2">
      <c r="A235" s="3" t="s">
        <v>324</v>
      </c>
      <c r="B235" s="4"/>
    </row>
    <row r="236" spans="1:2" ht="15" customHeight="1" x14ac:dyDescent="0.2">
      <c r="A236" s="3" t="s">
        <v>325</v>
      </c>
      <c r="B236" s="4">
        <v>7.75</v>
      </c>
    </row>
    <row r="237" spans="1:2" ht="15" customHeight="1" x14ac:dyDescent="0.2">
      <c r="A237" s="3" t="s">
        <v>326</v>
      </c>
      <c r="B237" s="4">
        <v>7.5</v>
      </c>
    </row>
    <row r="238" spans="1:2" ht="15" customHeight="1" x14ac:dyDescent="0.2">
      <c r="A238" s="3" t="s">
        <v>327</v>
      </c>
      <c r="B238" s="4">
        <v>7.2</v>
      </c>
    </row>
    <row r="239" spans="1:2" ht="15" customHeight="1" x14ac:dyDescent="0.2">
      <c r="A239" s="3" t="s">
        <v>328</v>
      </c>
      <c r="B239" s="4">
        <v>8</v>
      </c>
    </row>
    <row r="240" spans="1:2" ht="15" customHeight="1" x14ac:dyDescent="0.2">
      <c r="A240" s="3" t="s">
        <v>329</v>
      </c>
      <c r="B240" s="4">
        <v>7.5</v>
      </c>
    </row>
    <row r="241" spans="1:2" ht="15" customHeight="1" x14ac:dyDescent="0.2">
      <c r="A241" s="3" t="s">
        <v>330</v>
      </c>
      <c r="B241" s="4">
        <v>7.25</v>
      </c>
    </row>
    <row r="242" spans="1:2" ht="15" customHeight="1" x14ac:dyDescent="0.2">
      <c r="A242" s="3" t="s">
        <v>331</v>
      </c>
      <c r="B242" s="4">
        <v>7.8</v>
      </c>
    </row>
    <row r="243" spans="1:2" ht="15" customHeight="1" x14ac:dyDescent="0.2">
      <c r="A243" s="3" t="s">
        <v>332</v>
      </c>
      <c r="B243" s="4">
        <v>6.8</v>
      </c>
    </row>
    <row r="244" spans="1:2" ht="15" customHeight="1" x14ac:dyDescent="0.2">
      <c r="A244" s="3" t="s">
        <v>333</v>
      </c>
      <c r="B244" s="4">
        <v>7.75</v>
      </c>
    </row>
    <row r="245" spans="1:2" ht="15" customHeight="1" x14ac:dyDescent="0.2">
      <c r="A245" s="3" t="s">
        <v>334</v>
      </c>
      <c r="B245" s="4">
        <v>7.5</v>
      </c>
    </row>
    <row r="246" spans="1:2" ht="15" customHeight="1" x14ac:dyDescent="0.2">
      <c r="A246" s="3" t="s">
        <v>335</v>
      </c>
      <c r="B246" s="4">
        <v>7.5</v>
      </c>
    </row>
    <row r="247" spans="1:2" ht="15" customHeight="1" x14ac:dyDescent="0.2">
      <c r="A247" s="3" t="s">
        <v>336</v>
      </c>
      <c r="B247" s="4">
        <v>6.05</v>
      </c>
    </row>
    <row r="248" spans="1:2" ht="15" customHeight="1" x14ac:dyDescent="0.2">
      <c r="A248" s="3" t="s">
        <v>337</v>
      </c>
      <c r="B248" s="4">
        <v>4.7</v>
      </c>
    </row>
    <row r="249" spans="1:2" ht="15" customHeight="1" x14ac:dyDescent="0.2">
      <c r="A249" s="3" t="s">
        <v>338</v>
      </c>
      <c r="B249" s="4">
        <v>6.8</v>
      </c>
    </row>
    <row r="250" spans="1:2" ht="15" customHeight="1" x14ac:dyDescent="0.2">
      <c r="A250" s="3" t="s">
        <v>339</v>
      </c>
      <c r="B250" s="4">
        <v>7.8</v>
      </c>
    </row>
    <row r="251" spans="1:2" ht="15" customHeight="1" x14ac:dyDescent="0.2">
      <c r="A251" s="3" t="s">
        <v>340</v>
      </c>
      <c r="B251" s="4">
        <v>7.75</v>
      </c>
    </row>
    <row r="252" spans="1:2" ht="15" customHeight="1" x14ac:dyDescent="0.2">
      <c r="A252" s="3" t="s">
        <v>341</v>
      </c>
      <c r="B252" s="4">
        <v>7.5</v>
      </c>
    </row>
    <row r="253" spans="1:2" ht="15" customHeight="1" x14ac:dyDescent="0.2">
      <c r="A253" s="3" t="s">
        <v>342</v>
      </c>
      <c r="B253" s="4">
        <v>7.75</v>
      </c>
    </row>
    <row r="254" spans="1:2" ht="15" customHeight="1" x14ac:dyDescent="0.2">
      <c r="A254" s="3" t="s">
        <v>343</v>
      </c>
      <c r="B254" s="4">
        <v>7</v>
      </c>
    </row>
    <row r="255" spans="1:2" ht="15" customHeight="1" x14ac:dyDescent="0.2">
      <c r="A255" s="3" t="s">
        <v>344</v>
      </c>
      <c r="B255" s="4">
        <v>6.5</v>
      </c>
    </row>
    <row r="256" spans="1:2" ht="15" customHeight="1" x14ac:dyDescent="0.2">
      <c r="A256" s="3" t="s">
        <v>345</v>
      </c>
      <c r="B256" s="4"/>
    </row>
    <row r="257" spans="1:2" ht="15" customHeight="1" x14ac:dyDescent="0.2">
      <c r="A257" s="3" t="s">
        <v>346</v>
      </c>
      <c r="B257" s="4">
        <v>7.5</v>
      </c>
    </row>
    <row r="258" spans="1:2" ht="15" customHeight="1" x14ac:dyDescent="0.2">
      <c r="A258" s="3" t="s">
        <v>347</v>
      </c>
      <c r="B258" s="4">
        <v>4.7</v>
      </c>
    </row>
    <row r="259" spans="1:2" ht="15" customHeight="1" x14ac:dyDescent="0.2">
      <c r="A259" s="3" t="s">
        <v>348</v>
      </c>
      <c r="B259" s="4">
        <v>6.8</v>
      </c>
    </row>
    <row r="260" spans="1:2" ht="15" customHeight="1" x14ac:dyDescent="0.2">
      <c r="A260" s="3" t="s">
        <v>349</v>
      </c>
      <c r="B260" s="4">
        <v>6.75</v>
      </c>
    </row>
    <row r="261" spans="1:2" ht="15" customHeight="1" x14ac:dyDescent="0.2">
      <c r="A261" s="3" t="s">
        <v>350</v>
      </c>
      <c r="B261" s="4">
        <v>7.75</v>
      </c>
    </row>
    <row r="262" spans="1:2" ht="15" customHeight="1" x14ac:dyDescent="0.2">
      <c r="A262" s="3" t="s">
        <v>351</v>
      </c>
      <c r="B262" s="4">
        <v>6.05</v>
      </c>
    </row>
    <row r="263" spans="1:2" ht="15" customHeight="1" x14ac:dyDescent="0.2">
      <c r="A263" s="3" t="s">
        <v>352</v>
      </c>
      <c r="B263" s="4">
        <v>6.4</v>
      </c>
    </row>
    <row r="264" spans="1:2" ht="15" customHeight="1" x14ac:dyDescent="0.2">
      <c r="A264" s="3" t="s">
        <v>353</v>
      </c>
      <c r="B264" s="4">
        <v>7.5</v>
      </c>
    </row>
    <row r="265" spans="1:2" ht="15" customHeight="1" x14ac:dyDescent="0.2">
      <c r="A265" s="3" t="s">
        <v>354</v>
      </c>
      <c r="B265" s="4">
        <v>7</v>
      </c>
    </row>
    <row r="266" spans="1:2" ht="15" customHeight="1" x14ac:dyDescent="0.2">
      <c r="A266" s="3" t="s">
        <v>355</v>
      </c>
      <c r="B266" s="4">
        <v>6.35</v>
      </c>
    </row>
    <row r="267" spans="1:2" ht="15" customHeight="1" x14ac:dyDescent="0.2">
      <c r="A267" s="3" t="s">
        <v>356</v>
      </c>
      <c r="B267" s="4">
        <v>8</v>
      </c>
    </row>
    <row r="268" spans="1:2" ht="15" customHeight="1" x14ac:dyDescent="0.2">
      <c r="A268" s="3" t="s">
        <v>357</v>
      </c>
      <c r="B268" s="4">
        <v>3.35</v>
      </c>
    </row>
    <row r="269" spans="1:2" ht="15" customHeight="1" x14ac:dyDescent="0.2">
      <c r="A269" s="3" t="s">
        <v>358</v>
      </c>
      <c r="B269" s="4">
        <v>7.5</v>
      </c>
    </row>
    <row r="270" spans="1:2" ht="15" customHeight="1" x14ac:dyDescent="0.2">
      <c r="A270" s="3" t="s">
        <v>359</v>
      </c>
      <c r="B270" s="4">
        <v>7.55</v>
      </c>
    </row>
    <row r="271" spans="1:2" ht="15" customHeight="1" x14ac:dyDescent="0.2">
      <c r="A271" s="3" t="s">
        <v>360</v>
      </c>
      <c r="B271" s="4">
        <v>7.8</v>
      </c>
    </row>
    <row r="272" spans="1:2" ht="15" customHeight="1" x14ac:dyDescent="0.2">
      <c r="A272" s="3" t="s">
        <v>361</v>
      </c>
      <c r="B272" s="4">
        <v>7.05</v>
      </c>
    </row>
    <row r="273" spans="1:2" ht="15" customHeight="1" x14ac:dyDescent="0.2">
      <c r="A273" s="3" t="s">
        <v>362</v>
      </c>
      <c r="B273" s="4">
        <v>2.5499999999999998</v>
      </c>
    </row>
    <row r="274" spans="1:2" ht="15" customHeight="1" x14ac:dyDescent="0.2">
      <c r="A274" s="3" t="s">
        <v>363</v>
      </c>
      <c r="B274" s="4">
        <v>5.2</v>
      </c>
    </row>
    <row r="275" spans="1:2" ht="15" customHeight="1" x14ac:dyDescent="0.2">
      <c r="A275" s="3" t="s">
        <v>364</v>
      </c>
      <c r="B275" s="4">
        <v>6.75</v>
      </c>
    </row>
    <row r="276" spans="1:2" ht="15" customHeight="1" x14ac:dyDescent="0.2">
      <c r="A276" s="3" t="s">
        <v>365</v>
      </c>
      <c r="B276" s="4">
        <v>5.4</v>
      </c>
    </row>
    <row r="277" spans="1:2" ht="15" customHeight="1" x14ac:dyDescent="0.2">
      <c r="A277" s="3" t="s">
        <v>366</v>
      </c>
      <c r="B277" s="4">
        <v>7.15</v>
      </c>
    </row>
    <row r="278" spans="1:2" ht="15" customHeight="1" x14ac:dyDescent="0.2">
      <c r="A278" s="3" t="s">
        <v>367</v>
      </c>
      <c r="B278" s="4">
        <v>5.25</v>
      </c>
    </row>
    <row r="279" spans="1:2" ht="15" customHeight="1" x14ac:dyDescent="0.2">
      <c r="A279" s="3" t="s">
        <v>368</v>
      </c>
      <c r="B279" s="4">
        <v>7.75</v>
      </c>
    </row>
    <row r="280" spans="1:2" ht="15" customHeight="1" x14ac:dyDescent="0.2">
      <c r="A280" s="3" t="s">
        <v>369</v>
      </c>
      <c r="B280" s="4">
        <v>6.5</v>
      </c>
    </row>
    <row r="281" spans="1:2" ht="15" customHeight="1" x14ac:dyDescent="0.2">
      <c r="A281" s="3" t="s">
        <v>370</v>
      </c>
      <c r="B281" s="4">
        <v>6.6</v>
      </c>
    </row>
    <row r="282" spans="1:2" ht="15" customHeight="1" x14ac:dyDescent="0.2">
      <c r="A282" s="3" t="s">
        <v>371</v>
      </c>
      <c r="B282" s="4">
        <v>7.5</v>
      </c>
    </row>
    <row r="283" spans="1:2" ht="15" customHeight="1" x14ac:dyDescent="0.2">
      <c r="A283" s="3" t="s">
        <v>372</v>
      </c>
      <c r="B283" s="4">
        <v>7.05</v>
      </c>
    </row>
    <row r="284" spans="1:2" ht="15" customHeight="1" x14ac:dyDescent="0.2">
      <c r="A284" s="3" t="s">
        <v>373</v>
      </c>
      <c r="B284" s="4">
        <v>6.25</v>
      </c>
    </row>
    <row r="285" spans="1:2" ht="15" customHeight="1" x14ac:dyDescent="0.2">
      <c r="A285" s="3" t="s">
        <v>374</v>
      </c>
      <c r="B285" s="4">
        <v>6.3</v>
      </c>
    </row>
    <row r="286" spans="1:2" ht="15" customHeight="1" x14ac:dyDescent="0.2">
      <c r="A286" s="3" t="s">
        <v>375</v>
      </c>
      <c r="B286" s="4">
        <v>6.2</v>
      </c>
    </row>
    <row r="287" spans="1:2" ht="15" customHeight="1" x14ac:dyDescent="0.2">
      <c r="A287" s="3" t="s">
        <v>376</v>
      </c>
      <c r="B287" s="4">
        <v>6.6</v>
      </c>
    </row>
    <row r="288" spans="1:2" ht="15" customHeight="1" x14ac:dyDescent="0.2">
      <c r="A288" s="3" t="s">
        <v>377</v>
      </c>
      <c r="B288" s="4">
        <v>7.5</v>
      </c>
    </row>
    <row r="289" spans="1:2" ht="15" customHeight="1" x14ac:dyDescent="0.2">
      <c r="A289" s="3" t="s">
        <v>378</v>
      </c>
      <c r="B289" s="4">
        <v>6.25</v>
      </c>
    </row>
    <row r="290" spans="1:2" ht="15" customHeight="1" x14ac:dyDescent="0.2">
      <c r="A290" s="3" t="s">
        <v>379</v>
      </c>
      <c r="B290" s="4">
        <v>7.3</v>
      </c>
    </row>
    <row r="291" spans="1:2" ht="15" customHeight="1" x14ac:dyDescent="0.2">
      <c r="A291" s="3" t="s">
        <v>380</v>
      </c>
      <c r="B291" s="4">
        <v>7.75</v>
      </c>
    </row>
    <row r="292" spans="1:2" ht="15" customHeight="1" x14ac:dyDescent="0.2">
      <c r="A292" s="3" t="s">
        <v>381</v>
      </c>
      <c r="B292" s="4">
        <v>7.75</v>
      </c>
    </row>
    <row r="293" spans="1:2" ht="15" customHeight="1" x14ac:dyDescent="0.2">
      <c r="A293" s="3" t="s">
        <v>382</v>
      </c>
      <c r="B293" s="4">
        <v>7.1</v>
      </c>
    </row>
    <row r="294" spans="1:2" ht="15" customHeight="1" x14ac:dyDescent="0.2">
      <c r="A294" s="3" t="s">
        <v>383</v>
      </c>
      <c r="B294" s="4">
        <v>7</v>
      </c>
    </row>
    <row r="295" spans="1:2" ht="15" customHeight="1" x14ac:dyDescent="0.2">
      <c r="A295" s="3" t="s">
        <v>384</v>
      </c>
      <c r="B295" s="4"/>
    </row>
    <row r="296" spans="1:2" ht="15" customHeight="1" x14ac:dyDescent="0.2">
      <c r="A296" s="3" t="s">
        <v>385</v>
      </c>
      <c r="B296" s="4">
        <v>7</v>
      </c>
    </row>
    <row r="297" spans="1:2" ht="15" customHeight="1" x14ac:dyDescent="0.2">
      <c r="A297" s="3" t="s">
        <v>386</v>
      </c>
      <c r="B297" s="4">
        <v>5.9</v>
      </c>
    </row>
    <row r="298" spans="1:2" ht="15" customHeight="1" x14ac:dyDescent="0.2">
      <c r="A298" s="3" t="s">
        <v>387</v>
      </c>
      <c r="B298" s="4">
        <v>7.8</v>
      </c>
    </row>
    <row r="299" spans="1:2" ht="15" customHeight="1" x14ac:dyDescent="0.2">
      <c r="A299" s="3" t="s">
        <v>388</v>
      </c>
      <c r="B299" s="4">
        <v>8</v>
      </c>
    </row>
    <row r="300" spans="1:2" ht="15" customHeight="1" x14ac:dyDescent="0.2">
      <c r="A300" s="3" t="s">
        <v>389</v>
      </c>
      <c r="B300" s="4">
        <v>7.75</v>
      </c>
    </row>
    <row r="301" spans="1:2" ht="15" customHeight="1" x14ac:dyDescent="0.2">
      <c r="A301" s="3" t="s">
        <v>390</v>
      </c>
      <c r="B301" s="4">
        <v>8</v>
      </c>
    </row>
    <row r="302" spans="1:2" ht="15" customHeight="1" x14ac:dyDescent="0.2">
      <c r="A302" s="3" t="s">
        <v>391</v>
      </c>
      <c r="B302" s="4">
        <v>7.05</v>
      </c>
    </row>
    <row r="303" spans="1:2" ht="15" customHeight="1" x14ac:dyDescent="0.2">
      <c r="A303" s="3" t="s">
        <v>392</v>
      </c>
      <c r="B303" s="4">
        <v>6.65</v>
      </c>
    </row>
    <row r="304" spans="1:2" ht="15" customHeight="1" x14ac:dyDescent="0.2">
      <c r="A304" s="3" t="s">
        <v>393</v>
      </c>
      <c r="B304" s="4">
        <v>4.5999999999999996</v>
      </c>
    </row>
    <row r="305" spans="1:2" ht="15" customHeight="1" x14ac:dyDescent="0.2">
      <c r="A305" s="3" t="s">
        <v>394</v>
      </c>
      <c r="B305" s="4">
        <v>7</v>
      </c>
    </row>
    <row r="306" spans="1:2" ht="15" customHeight="1" x14ac:dyDescent="0.2">
      <c r="A306" s="3" t="s">
        <v>395</v>
      </c>
      <c r="B306" s="4">
        <v>7.5</v>
      </c>
    </row>
    <row r="307" spans="1:2" ht="15" customHeight="1" x14ac:dyDescent="0.2">
      <c r="A307" s="3" t="s">
        <v>396</v>
      </c>
      <c r="B307" s="4">
        <v>4.2</v>
      </c>
    </row>
    <row r="308" spans="1:2" ht="15" customHeight="1" x14ac:dyDescent="0.2">
      <c r="A308" s="3" t="s">
        <v>397</v>
      </c>
      <c r="B308" s="4">
        <v>5.55</v>
      </c>
    </row>
    <row r="309" spans="1:2" ht="15" customHeight="1" x14ac:dyDescent="0.2">
      <c r="A309" s="3" t="s">
        <v>398</v>
      </c>
      <c r="B309" s="4">
        <v>8</v>
      </c>
    </row>
    <row r="310" spans="1:2" ht="15" customHeight="1" x14ac:dyDescent="0.2">
      <c r="A310" s="3" t="s">
        <v>399</v>
      </c>
      <c r="B310" s="4">
        <v>7.75</v>
      </c>
    </row>
    <row r="311" spans="1:2" ht="15" customHeight="1" x14ac:dyDescent="0.2">
      <c r="A311" s="3" t="s">
        <v>400</v>
      </c>
      <c r="B311" s="4">
        <v>4.8499999999999996</v>
      </c>
    </row>
    <row r="312" spans="1:2" ht="15" customHeight="1" x14ac:dyDescent="0.2">
      <c r="A312" s="3" t="s">
        <v>401</v>
      </c>
      <c r="B312" s="4">
        <v>3.35</v>
      </c>
    </row>
    <row r="313" spans="1:2" ht="15" customHeight="1" x14ac:dyDescent="0.2">
      <c r="A313" s="3" t="s">
        <v>402</v>
      </c>
      <c r="B313" s="4">
        <v>6.5</v>
      </c>
    </row>
    <row r="314" spans="1:2" ht="15" customHeight="1" x14ac:dyDescent="0.2">
      <c r="A314" s="3" t="s">
        <v>403</v>
      </c>
      <c r="B314" s="4">
        <v>7.75</v>
      </c>
    </row>
    <row r="315" spans="1:2" ht="15" customHeight="1" x14ac:dyDescent="0.2">
      <c r="A315" s="3" t="s">
        <v>404</v>
      </c>
      <c r="B315" s="4">
        <v>8</v>
      </c>
    </row>
    <row r="316" spans="1:2" ht="15" customHeight="1" x14ac:dyDescent="0.2">
      <c r="A316" s="3" t="s">
        <v>405</v>
      </c>
      <c r="B316" s="4">
        <v>8</v>
      </c>
    </row>
    <row r="317" spans="1:2" ht="15" customHeight="1" x14ac:dyDescent="0.2">
      <c r="A317" s="3" t="s">
        <v>406</v>
      </c>
      <c r="B317" s="4">
        <v>6.55</v>
      </c>
    </row>
    <row r="318" spans="1:2" ht="15" customHeight="1" x14ac:dyDescent="0.2">
      <c r="A318" s="3" t="s">
        <v>407</v>
      </c>
      <c r="B318" s="4">
        <v>8</v>
      </c>
    </row>
    <row r="319" spans="1:2" ht="15" customHeight="1" x14ac:dyDescent="0.2">
      <c r="A319" s="3" t="s">
        <v>408</v>
      </c>
      <c r="B319" s="4">
        <v>6.5</v>
      </c>
    </row>
    <row r="320" spans="1:2" ht="15" customHeight="1" x14ac:dyDescent="0.2">
      <c r="A320" s="3" t="s">
        <v>409</v>
      </c>
      <c r="B320" s="4">
        <v>7</v>
      </c>
    </row>
    <row r="321" spans="1:2" ht="15" customHeight="1" x14ac:dyDescent="0.2">
      <c r="A321" s="3" t="s">
        <v>410</v>
      </c>
      <c r="B321" s="4">
        <v>7.4</v>
      </c>
    </row>
    <row r="322" spans="1:2" ht="15" customHeight="1" x14ac:dyDescent="0.2">
      <c r="A322" s="3" t="s">
        <v>411</v>
      </c>
      <c r="B322" s="4">
        <v>7.75</v>
      </c>
    </row>
    <row r="323" spans="1:2" ht="15" customHeight="1" x14ac:dyDescent="0.2">
      <c r="A323" s="3" t="s">
        <v>412</v>
      </c>
      <c r="B323" s="4">
        <v>7.55</v>
      </c>
    </row>
    <row r="324" spans="1:2" ht="15" customHeight="1" x14ac:dyDescent="0.2">
      <c r="A324" s="3" t="s">
        <v>413</v>
      </c>
      <c r="B324" s="4">
        <v>5.25</v>
      </c>
    </row>
    <row r="325" spans="1:2" ht="15" customHeight="1" x14ac:dyDescent="0.2">
      <c r="A325" s="3" t="s">
        <v>414</v>
      </c>
      <c r="B325" s="4">
        <v>7.25</v>
      </c>
    </row>
    <row r="326" spans="1:2" ht="15" customHeight="1" x14ac:dyDescent="0.2">
      <c r="A326" s="3" t="s">
        <v>415</v>
      </c>
      <c r="B326" s="4">
        <v>7.75</v>
      </c>
    </row>
    <row r="327" spans="1:2" ht="15" customHeight="1" x14ac:dyDescent="0.2">
      <c r="A327" s="3" t="s">
        <v>416</v>
      </c>
      <c r="B327" s="4">
        <v>4</v>
      </c>
    </row>
    <row r="328" spans="1:2" ht="15" customHeight="1" x14ac:dyDescent="0.2">
      <c r="A328" s="3" t="s">
        <v>417</v>
      </c>
      <c r="B328" s="4">
        <v>6.75</v>
      </c>
    </row>
    <row r="329" spans="1:2" ht="15" customHeight="1" x14ac:dyDescent="0.2">
      <c r="A329" s="3" t="s">
        <v>418</v>
      </c>
      <c r="B329" s="4">
        <v>7.75</v>
      </c>
    </row>
    <row r="330" spans="1:2" ht="15" customHeight="1" x14ac:dyDescent="0.2">
      <c r="A330" s="3" t="s">
        <v>419</v>
      </c>
      <c r="B330" s="4">
        <v>7.25</v>
      </c>
    </row>
    <row r="331" spans="1:2" ht="15" customHeight="1" x14ac:dyDescent="0.2">
      <c r="A331" s="3" t="s">
        <v>420</v>
      </c>
      <c r="B331" s="4"/>
    </row>
    <row r="332" spans="1:2" ht="15" customHeight="1" x14ac:dyDescent="0.2">
      <c r="A332" s="3" t="s">
        <v>421</v>
      </c>
      <c r="B332" s="4">
        <v>8</v>
      </c>
    </row>
    <row r="333" spans="1:2" ht="15" customHeight="1" x14ac:dyDescent="0.2">
      <c r="A333" s="3" t="s">
        <v>422</v>
      </c>
      <c r="B333" s="4">
        <v>7.55</v>
      </c>
    </row>
    <row r="334" spans="1:2" ht="15" customHeight="1" x14ac:dyDescent="0.2">
      <c r="A334" s="3" t="s">
        <v>423</v>
      </c>
      <c r="B334" s="4">
        <v>5.25</v>
      </c>
    </row>
    <row r="335" spans="1:2" ht="15" customHeight="1" x14ac:dyDescent="0.2">
      <c r="A335" s="3" t="s">
        <v>424</v>
      </c>
      <c r="B335" s="4">
        <v>7.5</v>
      </c>
    </row>
    <row r="336" spans="1:2" ht="15" customHeight="1" x14ac:dyDescent="0.2">
      <c r="A336" s="3" t="s">
        <v>425</v>
      </c>
      <c r="B336" s="4">
        <v>7.6</v>
      </c>
    </row>
    <row r="337" spans="1:2" ht="15" customHeight="1" x14ac:dyDescent="0.2">
      <c r="A337" s="3" t="s">
        <v>426</v>
      </c>
      <c r="B337" s="4">
        <v>7.8</v>
      </c>
    </row>
    <row r="338" spans="1:2" ht="15" customHeight="1" x14ac:dyDescent="0.2">
      <c r="A338" s="3" t="s">
        <v>427</v>
      </c>
      <c r="B338" s="4">
        <v>2.2000000000000002</v>
      </c>
    </row>
    <row r="339" spans="1:2" ht="15" customHeight="1" x14ac:dyDescent="0.2">
      <c r="A339" s="3" t="s">
        <v>428</v>
      </c>
      <c r="B339" s="4">
        <v>4.25</v>
      </c>
    </row>
    <row r="340" spans="1:2" ht="15" customHeight="1" x14ac:dyDescent="0.2">
      <c r="A340" s="3" t="s">
        <v>429</v>
      </c>
      <c r="B340" s="4">
        <v>4</v>
      </c>
    </row>
    <row r="341" spans="1:2" ht="15" customHeight="1" x14ac:dyDescent="0.2">
      <c r="A341" s="3" t="s">
        <v>430</v>
      </c>
      <c r="B341" s="4">
        <v>7.75</v>
      </c>
    </row>
    <row r="342" spans="1:2" ht="15" customHeight="1" x14ac:dyDescent="0.2">
      <c r="A342" s="3" t="s">
        <v>431</v>
      </c>
      <c r="B342" s="4">
        <v>7</v>
      </c>
    </row>
    <row r="343" spans="1:2" ht="15" customHeight="1" x14ac:dyDescent="0.2">
      <c r="A343" s="3" t="s">
        <v>432</v>
      </c>
      <c r="B343" s="4">
        <v>7.1</v>
      </c>
    </row>
    <row r="344" spans="1:2" ht="15" customHeight="1" x14ac:dyDescent="0.2">
      <c r="A344" s="3" t="s">
        <v>0</v>
      </c>
      <c r="B344" s="4">
        <v>6.5</v>
      </c>
    </row>
    <row r="345" spans="1:2" ht="15" customHeight="1" x14ac:dyDescent="0.2">
      <c r="A345" s="3" t="s">
        <v>1</v>
      </c>
      <c r="B345" s="4">
        <v>7.5</v>
      </c>
    </row>
    <row r="346" spans="1:2" ht="15" customHeight="1" x14ac:dyDescent="0.2">
      <c r="A346" s="3" t="s">
        <v>2</v>
      </c>
      <c r="B346" s="4">
        <v>5.25</v>
      </c>
    </row>
    <row r="347" spans="1:2" ht="15" customHeight="1" x14ac:dyDescent="0.2">
      <c r="A347" s="3" t="s">
        <v>3</v>
      </c>
      <c r="B347" s="4">
        <v>1.9</v>
      </c>
    </row>
    <row r="348" spans="1:2" ht="15" customHeight="1" x14ac:dyDescent="0.2">
      <c r="A348" s="3" t="s">
        <v>4</v>
      </c>
      <c r="B348" s="4">
        <v>5.8</v>
      </c>
    </row>
    <row r="349" spans="1:2" ht="15" customHeight="1" x14ac:dyDescent="0.2">
      <c r="A349" s="3" t="s">
        <v>5</v>
      </c>
      <c r="B349" s="4">
        <v>6.8</v>
      </c>
    </row>
    <row r="350" spans="1:2" ht="15" customHeight="1" x14ac:dyDescent="0.2">
      <c r="A350" s="3" t="s">
        <v>6</v>
      </c>
      <c r="B350" s="4">
        <v>7.75</v>
      </c>
    </row>
    <row r="351" spans="1:2" ht="15" customHeight="1" x14ac:dyDescent="0.2">
      <c r="A351" s="3" t="s">
        <v>7</v>
      </c>
      <c r="B351" s="4">
        <v>6.75</v>
      </c>
    </row>
    <row r="352" spans="1:2" ht="15" customHeight="1" x14ac:dyDescent="0.2">
      <c r="A352" s="3" t="s">
        <v>8</v>
      </c>
      <c r="B352" s="4">
        <v>7.25</v>
      </c>
    </row>
    <row r="353" spans="1:2" ht="15" customHeight="1" x14ac:dyDescent="0.2">
      <c r="A353" s="3" t="s">
        <v>9</v>
      </c>
      <c r="B353" s="4">
        <v>7.75</v>
      </c>
    </row>
    <row r="354" spans="1:2" ht="15" customHeight="1" x14ac:dyDescent="0.2">
      <c r="A354" s="3" t="s">
        <v>10</v>
      </c>
      <c r="B354" s="4">
        <v>8</v>
      </c>
    </row>
    <row r="355" spans="1:2" ht="15" customHeight="1" x14ac:dyDescent="0.2">
      <c r="A355" s="3" t="s">
        <v>11</v>
      </c>
      <c r="B355" s="4">
        <v>6.75</v>
      </c>
    </row>
    <row r="356" spans="1:2" ht="15" customHeight="1" x14ac:dyDescent="0.2">
      <c r="A356" s="3" t="s">
        <v>12</v>
      </c>
      <c r="B356" s="4">
        <v>4.6500000000000004</v>
      </c>
    </row>
    <row r="357" spans="1:2" ht="15" customHeight="1" x14ac:dyDescent="0.2">
      <c r="A357" s="3" t="s">
        <v>13</v>
      </c>
      <c r="B357" s="4">
        <v>6.25</v>
      </c>
    </row>
    <row r="358" spans="1:2" ht="15" customHeight="1" x14ac:dyDescent="0.2">
      <c r="A358" s="3" t="s">
        <v>14</v>
      </c>
      <c r="B358" s="4">
        <v>5.45</v>
      </c>
    </row>
    <row r="359" spans="1:2" ht="15" customHeight="1" x14ac:dyDescent="0.2">
      <c r="A359" s="3" t="s">
        <v>15</v>
      </c>
      <c r="B359" s="4">
        <v>5.55</v>
      </c>
    </row>
    <row r="360" spans="1:2" ht="15" customHeight="1" x14ac:dyDescent="0.2">
      <c r="A360" s="3" t="s">
        <v>16</v>
      </c>
      <c r="B360" s="4">
        <v>6.75</v>
      </c>
    </row>
    <row r="361" spans="1:2" ht="15" customHeight="1" x14ac:dyDescent="0.2">
      <c r="A361" s="3" t="s">
        <v>17</v>
      </c>
      <c r="B361" s="4">
        <v>8</v>
      </c>
    </row>
    <row r="362" spans="1:2" ht="15" customHeight="1" x14ac:dyDescent="0.2">
      <c r="A362" s="3" t="s">
        <v>18</v>
      </c>
      <c r="B362" s="4">
        <v>5.25</v>
      </c>
    </row>
    <row r="363" spans="1:2" ht="15" customHeight="1" x14ac:dyDescent="0.2">
      <c r="A363" s="3" t="s">
        <v>19</v>
      </c>
      <c r="B363" s="4">
        <v>3.8</v>
      </c>
    </row>
    <row r="364" spans="1:2" ht="15" customHeight="1" x14ac:dyDescent="0.2">
      <c r="A364" s="3" t="s">
        <v>20</v>
      </c>
      <c r="B364" s="4">
        <v>6.25</v>
      </c>
    </row>
    <row r="365" spans="1:2" ht="15" customHeight="1" x14ac:dyDescent="0.2">
      <c r="A365" s="3" t="s">
        <v>21</v>
      </c>
      <c r="B365" s="4">
        <v>8</v>
      </c>
    </row>
    <row r="366" spans="1:2" ht="15" customHeight="1" x14ac:dyDescent="0.2">
      <c r="A366" s="3" t="s">
        <v>22</v>
      </c>
      <c r="B366" s="4">
        <v>6.65</v>
      </c>
    </row>
    <row r="367" spans="1:2" ht="15" customHeight="1" x14ac:dyDescent="0.2">
      <c r="A367" s="3" t="s">
        <v>23</v>
      </c>
      <c r="B367" s="4">
        <v>5.7</v>
      </c>
    </row>
    <row r="368" spans="1:2" ht="15" customHeight="1" x14ac:dyDescent="0.2">
      <c r="A368" s="3" t="s">
        <v>24</v>
      </c>
      <c r="B368" s="4">
        <v>6.3</v>
      </c>
    </row>
    <row r="369" spans="1:2" ht="15" customHeight="1" x14ac:dyDescent="0.2">
      <c r="A369" s="3" t="s">
        <v>25</v>
      </c>
      <c r="B369" s="4">
        <v>7.75</v>
      </c>
    </row>
    <row r="370" spans="1:2" ht="15" customHeight="1" x14ac:dyDescent="0.2">
      <c r="A370" s="3" t="s">
        <v>26</v>
      </c>
      <c r="B370" s="4">
        <v>6.3</v>
      </c>
    </row>
    <row r="371" spans="1:2" ht="15" customHeight="1" x14ac:dyDescent="0.2">
      <c r="A371" s="3" t="s">
        <v>27</v>
      </c>
      <c r="B371" s="4">
        <v>7.75</v>
      </c>
    </row>
    <row r="372" spans="1:2" ht="15" customHeight="1" x14ac:dyDescent="0.2">
      <c r="A372" s="3" t="s">
        <v>28</v>
      </c>
      <c r="B372" s="4">
        <v>7.35</v>
      </c>
    </row>
    <row r="373" spans="1:2" ht="15" customHeight="1" x14ac:dyDescent="0.2">
      <c r="A373" s="3" t="s">
        <v>29</v>
      </c>
      <c r="B373" s="4">
        <v>8</v>
      </c>
    </row>
    <row r="374" spans="1:2" ht="15" customHeight="1" x14ac:dyDescent="0.2">
      <c r="A374" s="3" t="s">
        <v>30</v>
      </c>
      <c r="B374" s="4">
        <v>7.75</v>
      </c>
    </row>
    <row r="375" spans="1:2" ht="15" customHeight="1" x14ac:dyDescent="0.2">
      <c r="A375" s="3" t="s">
        <v>31</v>
      </c>
      <c r="B375" s="4">
        <v>6.25</v>
      </c>
    </row>
    <row r="376" spans="1:2" ht="15" customHeight="1" x14ac:dyDescent="0.2">
      <c r="A376" s="3" t="s">
        <v>32</v>
      </c>
      <c r="B376" s="4">
        <v>7.1</v>
      </c>
    </row>
    <row r="377" spans="1:2" ht="15" customHeight="1" x14ac:dyDescent="0.2">
      <c r="A377" s="3" t="s">
        <v>33</v>
      </c>
      <c r="B377" s="4">
        <v>8</v>
      </c>
    </row>
    <row r="378" spans="1:2" ht="15" customHeight="1" x14ac:dyDescent="0.2">
      <c r="A378" s="3" t="s">
        <v>34</v>
      </c>
      <c r="B378" s="4">
        <v>7.5</v>
      </c>
    </row>
    <row r="379" spans="1:2" ht="15" customHeight="1" x14ac:dyDescent="0.2">
      <c r="A379" s="3" t="s">
        <v>35</v>
      </c>
      <c r="B379" s="4">
        <v>7.5</v>
      </c>
    </row>
    <row r="380" spans="1:2" ht="15" customHeight="1" x14ac:dyDescent="0.2">
      <c r="A380" s="3" t="s">
        <v>36</v>
      </c>
      <c r="B380" s="4">
        <v>5.55</v>
      </c>
    </row>
    <row r="381" spans="1:2" ht="15" customHeight="1" x14ac:dyDescent="0.2">
      <c r="A381" s="3" t="s">
        <v>37</v>
      </c>
      <c r="B381" s="4">
        <v>6.9</v>
      </c>
    </row>
    <row r="382" spans="1:2" ht="15" customHeight="1" x14ac:dyDescent="0.2">
      <c r="A382" s="3" t="s">
        <v>38</v>
      </c>
      <c r="B382" s="4">
        <v>5.65</v>
      </c>
    </row>
    <row r="383" spans="1:2" ht="15" customHeight="1" x14ac:dyDescent="0.2">
      <c r="A383" s="3" t="s">
        <v>39</v>
      </c>
      <c r="B383" s="4">
        <v>6.8</v>
      </c>
    </row>
    <row r="384" spans="1:2" ht="15" customHeight="1" x14ac:dyDescent="0.2">
      <c r="A384" s="3" t="s">
        <v>40</v>
      </c>
      <c r="B384" s="4">
        <v>7.25</v>
      </c>
    </row>
    <row r="385" spans="1:2" ht="15" customHeight="1" x14ac:dyDescent="0.2">
      <c r="A385" s="3" t="s">
        <v>41</v>
      </c>
      <c r="B385" s="4"/>
    </row>
    <row r="386" spans="1:2" ht="15" customHeight="1" x14ac:dyDescent="0.2">
      <c r="A386" s="3" t="s">
        <v>42</v>
      </c>
      <c r="B386" s="4">
        <v>8</v>
      </c>
    </row>
    <row r="387" spans="1:2" ht="15" customHeight="1" x14ac:dyDescent="0.2">
      <c r="A387" s="3" t="s">
        <v>43</v>
      </c>
      <c r="B387" s="4">
        <v>5.05</v>
      </c>
    </row>
    <row r="388" spans="1:2" ht="15" customHeight="1" x14ac:dyDescent="0.2">
      <c r="A388" s="3" t="s">
        <v>44</v>
      </c>
      <c r="B388" s="4">
        <v>7.5</v>
      </c>
    </row>
    <row r="389" spans="1:2" ht="15" customHeight="1" x14ac:dyDescent="0.2">
      <c r="A389" s="3" t="s">
        <v>45</v>
      </c>
      <c r="B389" s="4">
        <v>8</v>
      </c>
    </row>
    <row r="390" spans="1:2" ht="15" customHeight="1" x14ac:dyDescent="0.2">
      <c r="A390" s="3" t="s">
        <v>46</v>
      </c>
      <c r="B390" s="4">
        <v>7.75</v>
      </c>
    </row>
    <row r="391" spans="1:2" ht="15" customHeight="1" x14ac:dyDescent="0.2">
      <c r="A391" s="3" t="s">
        <v>47</v>
      </c>
      <c r="B391" s="4">
        <v>5.8</v>
      </c>
    </row>
    <row r="392" spans="1:2" ht="15" customHeight="1" x14ac:dyDescent="0.2">
      <c r="A392" s="3" t="s">
        <v>48</v>
      </c>
      <c r="B392" s="4">
        <v>7.75</v>
      </c>
    </row>
    <row r="393" spans="1:2" ht="15" customHeight="1" x14ac:dyDescent="0.2">
      <c r="A393" s="3" t="s">
        <v>49</v>
      </c>
      <c r="B393" s="4">
        <v>8</v>
      </c>
    </row>
    <row r="394" spans="1:2" ht="15" customHeight="1" x14ac:dyDescent="0.2">
      <c r="A394" s="3" t="s">
        <v>50</v>
      </c>
      <c r="B394" s="4">
        <v>5.6</v>
      </c>
    </row>
    <row r="395" spans="1:2" ht="15" customHeight="1" x14ac:dyDescent="0.2">
      <c r="A395" s="3" t="s">
        <v>51</v>
      </c>
      <c r="B395" s="4">
        <v>5.25</v>
      </c>
    </row>
    <row r="396" spans="1:2" ht="15" customHeight="1" x14ac:dyDescent="0.2">
      <c r="A396" s="3" t="s">
        <v>52</v>
      </c>
      <c r="B396" s="4">
        <v>7.35</v>
      </c>
    </row>
    <row r="397" spans="1:2" ht="15" customHeight="1" x14ac:dyDescent="0.2">
      <c r="A397" s="3" t="s">
        <v>53</v>
      </c>
      <c r="B397" s="4">
        <v>7.25</v>
      </c>
    </row>
    <row r="398" spans="1:2" ht="15" customHeight="1" x14ac:dyDescent="0.2">
      <c r="A398" s="3" t="s">
        <v>54</v>
      </c>
      <c r="B398" s="4">
        <v>5.3</v>
      </c>
    </row>
    <row r="399" spans="1:2" ht="15" customHeight="1" x14ac:dyDescent="0.2">
      <c r="A399" s="3" t="s">
        <v>55</v>
      </c>
      <c r="B399" s="4">
        <v>7.75</v>
      </c>
    </row>
    <row r="400" spans="1:2" ht="15" customHeight="1" x14ac:dyDescent="0.2">
      <c r="A400" s="3" t="s">
        <v>56</v>
      </c>
      <c r="B400" s="4">
        <v>6.55</v>
      </c>
    </row>
    <row r="401" spans="1:2" ht="15" customHeight="1" x14ac:dyDescent="0.2">
      <c r="A401" s="3" t="s">
        <v>57</v>
      </c>
      <c r="B401" s="4">
        <v>6.95</v>
      </c>
    </row>
    <row r="402" spans="1:2" ht="15" customHeight="1" x14ac:dyDescent="0.2">
      <c r="A402" s="3" t="s">
        <v>58</v>
      </c>
      <c r="B402" s="4">
        <v>6.75</v>
      </c>
    </row>
    <row r="403" spans="1:2" ht="15" customHeight="1" x14ac:dyDescent="0.2">
      <c r="A403" s="3" t="s">
        <v>59</v>
      </c>
      <c r="B403" s="4">
        <v>7</v>
      </c>
    </row>
    <row r="404" spans="1:2" ht="15" customHeight="1" x14ac:dyDescent="0.2">
      <c r="A404" s="3" t="s">
        <v>60</v>
      </c>
      <c r="B404" s="4">
        <v>7.5</v>
      </c>
    </row>
    <row r="405" spans="1:2" ht="15" customHeight="1" x14ac:dyDescent="0.2">
      <c r="A405" s="3" t="s">
        <v>61</v>
      </c>
      <c r="B405" s="4">
        <v>2</v>
      </c>
    </row>
    <row r="406" spans="1:2" ht="15" customHeight="1" x14ac:dyDescent="0.2">
      <c r="A406" s="3" t="s">
        <v>62</v>
      </c>
      <c r="B406" s="4">
        <v>8</v>
      </c>
    </row>
    <row r="407" spans="1:2" ht="15" customHeight="1" x14ac:dyDescent="0.2">
      <c r="A407" s="3" t="s">
        <v>63</v>
      </c>
      <c r="B407" s="4">
        <v>8</v>
      </c>
    </row>
    <row r="408" spans="1:2" ht="15" customHeight="1" x14ac:dyDescent="0.2">
      <c r="A408" s="3" t="s">
        <v>64</v>
      </c>
      <c r="B408" s="4">
        <v>6.25</v>
      </c>
    </row>
    <row r="409" spans="1:2" ht="15" customHeight="1" x14ac:dyDescent="0.2">
      <c r="A409" s="3" t="s">
        <v>65</v>
      </c>
      <c r="B409" s="4">
        <v>7.1</v>
      </c>
    </row>
    <row r="410" spans="1:2" ht="15" customHeight="1" x14ac:dyDescent="0.2">
      <c r="A410" s="3" t="s">
        <v>66</v>
      </c>
      <c r="B410" s="4">
        <v>7.25</v>
      </c>
    </row>
    <row r="411" spans="1:2" ht="15" customHeight="1" x14ac:dyDescent="0.2">
      <c r="A411" s="3" t="s">
        <v>67</v>
      </c>
      <c r="B411" s="4">
        <v>5.25</v>
      </c>
    </row>
    <row r="412" spans="1:2" ht="15" customHeight="1" x14ac:dyDescent="0.2">
      <c r="A412" s="3" t="s">
        <v>68</v>
      </c>
      <c r="B412" s="4">
        <v>7.25</v>
      </c>
    </row>
    <row r="413" spans="1:2" ht="15" customHeight="1" x14ac:dyDescent="0.2">
      <c r="A413" s="3" t="s">
        <v>69</v>
      </c>
      <c r="B413" s="4">
        <v>7.5</v>
      </c>
    </row>
    <row r="414" spans="1:2" ht="15" customHeight="1" x14ac:dyDescent="0.2">
      <c r="A414" s="3" t="s">
        <v>70</v>
      </c>
      <c r="B414" s="4">
        <v>7</v>
      </c>
    </row>
    <row r="415" spans="1:2" ht="15" customHeight="1" x14ac:dyDescent="0.2">
      <c r="A415" s="3" t="s">
        <v>71</v>
      </c>
      <c r="B415" s="4">
        <v>8</v>
      </c>
    </row>
    <row r="416" spans="1:2" ht="15" customHeight="1" x14ac:dyDescent="0.2">
      <c r="A416" s="3" t="s">
        <v>72</v>
      </c>
      <c r="B416" s="4">
        <v>6.65</v>
      </c>
    </row>
    <row r="417" spans="1:2" ht="15" customHeight="1" x14ac:dyDescent="0.2">
      <c r="A417" s="3" t="s">
        <v>73</v>
      </c>
      <c r="B417" s="4">
        <v>6.25</v>
      </c>
    </row>
    <row r="418" spans="1:2" ht="15" customHeight="1" x14ac:dyDescent="0.2">
      <c r="A418" s="3" t="s">
        <v>74</v>
      </c>
      <c r="B418" s="4">
        <v>4.9000000000000004</v>
      </c>
    </row>
    <row r="419" spans="1:2" ht="15" customHeight="1" x14ac:dyDescent="0.2">
      <c r="A419" s="3" t="s">
        <v>75</v>
      </c>
      <c r="B419" s="4">
        <v>5.5</v>
      </c>
    </row>
    <row r="420" spans="1:2" ht="15" customHeight="1" x14ac:dyDescent="0.2">
      <c r="A420" s="3" t="s">
        <v>76</v>
      </c>
      <c r="B420" s="4">
        <v>6.3</v>
      </c>
    </row>
    <row r="421" spans="1:2" ht="15" customHeight="1" x14ac:dyDescent="0.2">
      <c r="A421" s="3" t="s">
        <v>77</v>
      </c>
      <c r="B421" s="4">
        <v>8</v>
      </c>
    </row>
    <row r="422" spans="1:2" ht="15" customHeight="1" x14ac:dyDescent="0.2">
      <c r="A422" s="3" t="s">
        <v>78</v>
      </c>
      <c r="B422" s="4">
        <v>7.25</v>
      </c>
    </row>
    <row r="423" spans="1:2" ht="15" customHeight="1" x14ac:dyDescent="0.2">
      <c r="A423" s="3" t="s">
        <v>79</v>
      </c>
      <c r="B423" s="4">
        <v>7</v>
      </c>
    </row>
    <row r="424" spans="1:2" ht="15" customHeight="1" x14ac:dyDescent="0.2">
      <c r="A424" s="3" t="s">
        <v>80</v>
      </c>
      <c r="B424" s="4">
        <v>8</v>
      </c>
    </row>
    <row r="425" spans="1:2" ht="15" customHeight="1" x14ac:dyDescent="0.2">
      <c r="A425" s="3" t="s">
        <v>81</v>
      </c>
      <c r="B425" s="4">
        <v>7.75</v>
      </c>
    </row>
    <row r="426" spans="1:2" ht="15" customHeight="1" x14ac:dyDescent="0.2">
      <c r="A426" s="3" t="s">
        <v>82</v>
      </c>
      <c r="B426" s="4">
        <v>7.75</v>
      </c>
    </row>
    <row r="427" spans="1:2" ht="15" customHeight="1" x14ac:dyDescent="0.2">
      <c r="A427" s="3" t="s">
        <v>83</v>
      </c>
      <c r="B427" s="4">
        <v>1.35</v>
      </c>
    </row>
    <row r="428" spans="1:2" ht="15" customHeight="1" x14ac:dyDescent="0.2">
      <c r="A428" s="3" t="s">
        <v>84</v>
      </c>
      <c r="B428" s="4">
        <v>4</v>
      </c>
    </row>
    <row r="429" spans="1:2" ht="15" customHeight="1" x14ac:dyDescent="0.2">
      <c r="A429" s="3" t="s">
        <v>85</v>
      </c>
      <c r="B429" s="4">
        <v>8</v>
      </c>
    </row>
    <row r="430" spans="1:2" ht="15" customHeight="1" x14ac:dyDescent="0.2">
      <c r="A430" s="3" t="s">
        <v>86</v>
      </c>
      <c r="B430" s="4"/>
    </row>
    <row r="431" spans="1:2" ht="15" customHeight="1" x14ac:dyDescent="0.2">
      <c r="A431" s="3" t="s">
        <v>87</v>
      </c>
      <c r="B431" s="4">
        <v>4.5</v>
      </c>
    </row>
    <row r="432" spans="1:2" ht="15" customHeight="1" x14ac:dyDescent="0.2">
      <c r="A432" s="3" t="s">
        <v>88</v>
      </c>
      <c r="B432" s="4">
        <v>7.25</v>
      </c>
    </row>
  </sheetData>
  <mergeCells count="7">
    <mergeCell ref="D13:D14"/>
    <mergeCell ref="E13:E14"/>
    <mergeCell ref="G10:H11"/>
    <mergeCell ref="G2:H2"/>
    <mergeCell ref="G3:H3"/>
    <mergeCell ref="G4:H4"/>
    <mergeCell ref="G5:H5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Programacion</cp:lastModifiedBy>
  <dcterms:created xsi:type="dcterms:W3CDTF">2005-09-07T18:36:01Z</dcterms:created>
  <dcterms:modified xsi:type="dcterms:W3CDTF">2023-03-22T15:20:22Z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1960f3a9-fb98-4747-9945-64510a0a1c98</vt:lpwstr>
  </property>
</Properties>
</file>