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6C6BF267-9BD8-4C31-A2A7-CD75BE62DF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CION SI Y - O" sheetId="1" r:id="rId1"/>
  </sheets>
  <calcPr calcId="181029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6" i="1"/>
  <c r="I8" i="1"/>
  <c r="I9" i="1"/>
  <c r="I10" i="1"/>
  <c r="I11" i="1"/>
  <c r="I12" i="1"/>
  <c r="I13" i="1"/>
  <c r="I14" i="1"/>
  <c r="I15" i="1"/>
  <c r="I16" i="1"/>
  <c r="I17" i="1"/>
  <c r="I7" i="1"/>
  <c r="I6" i="1"/>
</calcChain>
</file>

<file path=xl/sharedStrings.xml><?xml version="1.0" encoding="utf-8"?>
<sst xmlns="http://schemas.openxmlformats.org/spreadsheetml/2006/main" count="84" uniqueCount="44">
  <si>
    <t>FUNCIÓN SI Y O</t>
  </si>
  <si>
    <t>EJEMPLO: TABLA DE RECLUTAMIENTO</t>
  </si>
  <si>
    <t>CLAVE</t>
  </si>
  <si>
    <t>NOMBRE</t>
  </si>
  <si>
    <t>CIUDAD</t>
  </si>
  <si>
    <t>DISP. TIEMPO</t>
  </si>
  <si>
    <t>SEXO</t>
  </si>
  <si>
    <t>PROFESIÓN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</si>
  <si>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</si>
  <si>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</si>
  <si>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</si>
  <si>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</si>
  <si>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</si>
  <si>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</si>
  <si>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</si>
  <si>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</si>
  <si>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</si>
  <si>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</si>
  <si>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</si>
  <si>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</si>
  <si>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</si>
  <si>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COMPLETO</t>
  </si>
  <si>
    <t>MATUTINO</t>
  </si>
  <si>
    <t>VESPERTINO</t>
  </si>
  <si>
    <t>M</t>
  </si>
  <si>
    <t>F</t>
  </si>
  <si>
    <t>EXPERIENCIA EN AÑOS</t>
  </si>
  <si>
    <t>Madrid</t>
  </si>
  <si>
    <t>Barcelona</t>
  </si>
  <si>
    <t>ADMINISTRATIVO</t>
  </si>
  <si>
    <t>AUDITOR</t>
  </si>
  <si>
    <t>Diego Martín</t>
  </si>
  <si>
    <t>Nuria Pérez</t>
  </si>
  <si>
    <t>Jordi Fontana</t>
  </si>
  <si>
    <t>Elena Casado</t>
  </si>
  <si>
    <t>Eva Esteve</t>
  </si>
  <si>
    <t>Federico García</t>
  </si>
  <si>
    <t>Luis Guerrero</t>
  </si>
  <si>
    <t>Merche Torres</t>
  </si>
  <si>
    <t>José Bonaparte</t>
  </si>
  <si>
    <t>Lourdes Merino</t>
  </si>
  <si>
    <t>Jorge Rico</t>
  </si>
  <si>
    <t>Sergio Galindo</t>
  </si>
  <si>
    <t>APTO?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</si>
</sst>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180975</xdr:rowOff>
    </xdr:from>
    <xdr:to>
      <xdr:col>14</xdr:col>
      <xdr:colOff>76200</xdr:colOff>
      <xdr:row>22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72701" y="180975"/>
          <a:ext cx="2895599" cy="41624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</a:t>
          </a:r>
          <a:r>
            <a:rPr lang="es-ES_trad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“APTO” a quienes cumplan los siguientes criterios, en caso contrario “NO APTO”: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MADRID con EXPERIENCIA mínima de 1 año Y sean menores de 22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EXPERIENCIA de 2 años Y sean Hombres.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Hombres y sean mayores de edad.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ADMINISTRATIVO, Mujeres, de BARCELONA y tiempo COMPLETO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MUJERES, turno VESPERTINO y sean de MADRID.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 J: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EL NOMBRE a quienes cumplan los siguientes criterios, en caso contrario “SIN NOMBRE”: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COMPLETO, ADMINISTRATIVO y sean de MADRID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tengan 19 O 20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 O MATUTINO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H23" sqref="H23"/>
    </sheetView>
  </sheetViews>
  <sheetFormatPr baseColWidth="10" defaultRowHeight="15" x14ac:dyDescent="0.25"/>
  <cols>
    <col min="1" max="1" width="8.5703125" customWidth="1"/>
    <col min="2" max="2" width="19.42578125" customWidth="1"/>
    <col min="4" max="4" width="15.140625" customWidth="1"/>
    <col min="6" max="6" width="17" bestFit="1" customWidth="1"/>
    <col min="8" max="8" width="21.28515625" customWidth="1"/>
    <col min="9" max="9" width="11.7109375" customWidth="1"/>
    <col min="10" max="10" width="14.42578125" bestFit="1" customWidth="1"/>
  </cols>
  <sheetData>
    <row r="1" spans="1:10" ht="26.25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5" spans="1:10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26</v>
      </c>
      <c r="I5" t="s">
        <v>43</v>
      </c>
      <c r="J5" t="s">
        <v>3</v>
      </c>
    </row>
    <row r="6" spans="1:10" x14ac:dyDescent="0.25">
      <c r="A6" s="1" t="s">
        <v>9</v>
      </c>
      <c r="B6" t="s">
        <v>31</v>
      </c>
      <c r="C6" t="s">
        <v>27</v>
      </c>
      <c r="D6" t="s">
        <v>21</v>
      </c>
      <c r="E6" t="s">
        <v>24</v>
      </c>
      <c r="F6" t="s">
        <v>29</v>
      </c>
      <c r="G6">
        <v>20</v>
      </c>
      <c r="H6">
        <v>1</v>
      </c>
      <c r="I6" t="str">
        <f>IF(OR(AND(H6&gt;=1,C6="Madrid",G6&lt;22),AND(H6=2,E6="M",G6&gt;=18),AND(E6="F",C6="Barcelona",D6="COMPLETO",F6="ADMINISTRATIVO"),AND(E6="f",D6="Vespertino",C6="Madrid")),"APTO","NO APTO")</f>
        <v>APTO</v>
      </c>
      <c r="J6" t="str">
        <f>IF(AND(AND(D6="COMPLETO",F6="ADMINISTRATIVO",C6="MADRID"),OR(G6=19,G6=20),OR(D6="MATUTINO",D6="COMPLETO")),B6,"SIN NOMBRE")</f>
        <v>Diego Martín</v>
      </c>
    </row>
    <row r="7" spans="1:10" x14ac:dyDescent="0.25">
      <c r="A7" s="1" t="s">
        <v>10</v>
      </c>
      <c r="B7" t="s">
        <v>32</v>
      </c>
      <c r="C7" t="s">
        <v>27</v>
      </c>
      <c r="D7" t="s">
        <v>21</v>
      </c>
      <c r="E7" t="s">
        <v>24</v>
      </c>
      <c r="F7" t="s">
        <v>29</v>
      </c>
      <c r="G7">
        <v>19</v>
      </c>
      <c r="H7">
        <v>0</v>
      </c>
      <c r="I7" t="str">
        <f>IF(OR(AND(H7&gt;=1,C7="Madrid",G7&lt;22),AND(H7=2,E7="m"),AND(E7="m",G7&gt;=18),AND(E7="F",C7="Barcelona",D7="COMPLETO",F7="ADMINISTRATIVO"),AND(E7="f",D7="Vespertino",C7="Madrid")),"APTO","NO APTO")</f>
        <v>APTO</v>
      </c>
      <c r="J7" t="str">
        <f t="shared" ref="J7:J17" si="0">IF(AND(AND(D7="COMPLETO",F7="ADMINISTRATIVO",C7="MADRID"),OR(G7=19,G7=20),OR(D7="MATUTINO",D7="COMPLETO")),B7,"SIN NOMBRE")</f>
        <v>Nuria Pérez</v>
      </c>
    </row>
    <row r="8" spans="1:10" x14ac:dyDescent="0.25">
      <c r="A8" s="1" t="s">
        <v>11</v>
      </c>
      <c r="B8" t="s">
        <v>33</v>
      </c>
      <c r="C8" t="s">
        <v>27</v>
      </c>
      <c r="D8" t="s">
        <v>21</v>
      </c>
      <c r="E8" t="s">
        <v>24</v>
      </c>
      <c r="F8" t="s">
        <v>29</v>
      </c>
      <c r="G8">
        <v>22</v>
      </c>
      <c r="H8">
        <v>0</v>
      </c>
      <c r="I8" t="str">
        <f t="shared" ref="I8:I17" si="1">IF(OR(AND(H8&gt;=1,C8="Madrid",G8&lt;22),AND(H8=2,E8="m"),AND(E8="m",G8&gt;=18),AND(E8="F",C8="Barcelona",D8="COMPLETO",F8="ADMINISTRATIVO"),AND(E8="f",D8="Vespertino",C8="Madrid")),"APTO","NO APTO")</f>
        <v>APTO</v>
      </c>
      <c r="J8" t="str">
        <f t="shared" si="0"/>
        <v>SIN NOMBRE</v>
      </c>
    </row>
    <row r="9" spans="1:10" x14ac:dyDescent="0.25">
      <c r="A9" s="1" t="s">
        <v>12</v>
      </c>
      <c r="B9" t="s">
        <v>34</v>
      </c>
      <c r="C9" t="s">
        <v>27</v>
      </c>
      <c r="D9" t="s">
        <v>21</v>
      </c>
      <c r="E9" t="s">
        <v>24</v>
      </c>
      <c r="F9" t="s">
        <v>30</v>
      </c>
      <c r="G9">
        <v>20</v>
      </c>
      <c r="H9">
        <v>0</v>
      </c>
      <c r="I9" t="str">
        <f t="shared" si="1"/>
        <v>APTO</v>
      </c>
      <c r="J9" t="str">
        <f t="shared" si="0"/>
        <v>SIN NOMBRE</v>
      </c>
    </row>
    <row r="10" spans="1:10" x14ac:dyDescent="0.25">
      <c r="A10" s="1" t="s">
        <v>13</v>
      </c>
      <c r="B10" t="s">
        <v>35</v>
      </c>
      <c r="C10" t="s">
        <v>28</v>
      </c>
      <c r="D10" t="s">
        <v>21</v>
      </c>
      <c r="E10" t="s">
        <v>24</v>
      </c>
      <c r="F10" t="s">
        <v>29</v>
      </c>
      <c r="G10">
        <v>20</v>
      </c>
      <c r="H10">
        <v>0</v>
      </c>
      <c r="I10" t="str">
        <f t="shared" si="1"/>
        <v>APTO</v>
      </c>
      <c r="J10" t="str">
        <f t="shared" si="0"/>
        <v>SIN NOMBRE</v>
      </c>
    </row>
    <row r="11" spans="1:10" x14ac:dyDescent="0.25">
      <c r="A11" s="1" t="s">
        <v>14</v>
      </c>
      <c r="B11" t="s">
        <v>36</v>
      </c>
      <c r="C11" t="s">
        <v>27</v>
      </c>
      <c r="D11" t="s">
        <v>21</v>
      </c>
      <c r="E11" t="s">
        <v>24</v>
      </c>
      <c r="F11" t="s">
        <v>29</v>
      </c>
      <c r="G11">
        <v>20</v>
      </c>
      <c r="H11">
        <v>2</v>
      </c>
      <c r="I11" t="str">
        <f t="shared" si="1"/>
        <v>APTO</v>
      </c>
      <c r="J11" t="str">
        <f t="shared" si="0"/>
        <v>Federico García</v>
      </c>
    </row>
    <row r="12" spans="1:10" x14ac:dyDescent="0.25">
      <c r="A12" s="1" t="s">
        <v>15</v>
      </c>
      <c r="B12" t="s">
        <v>37</v>
      </c>
      <c r="C12" t="s">
        <v>27</v>
      </c>
      <c r="D12" t="s">
        <v>22</v>
      </c>
      <c r="E12" t="s">
        <v>25</v>
      </c>
      <c r="F12" t="s">
        <v>29</v>
      </c>
      <c r="G12">
        <v>20</v>
      </c>
      <c r="H12">
        <v>1</v>
      </c>
      <c r="I12" t="str">
        <f t="shared" si="1"/>
        <v>APTO</v>
      </c>
      <c r="J12" t="str">
        <f t="shared" si="0"/>
        <v>SIN NOMBRE</v>
      </c>
    </row>
    <row r="13" spans="1:10" x14ac:dyDescent="0.25">
      <c r="A13" s="1" t="s">
        <v>16</v>
      </c>
      <c r="B13" t="s">
        <v>38</v>
      </c>
      <c r="C13" t="s">
        <v>27</v>
      </c>
      <c r="D13" t="s">
        <v>21</v>
      </c>
      <c r="E13" t="s">
        <v>25</v>
      </c>
      <c r="F13" t="s">
        <v>29</v>
      </c>
      <c r="G13">
        <v>21</v>
      </c>
      <c r="H13">
        <v>1</v>
      </c>
      <c r="I13" t="str">
        <f t="shared" si="1"/>
        <v>APTO</v>
      </c>
      <c r="J13" t="str">
        <f t="shared" si="0"/>
        <v>SIN NOMBRE</v>
      </c>
    </row>
    <row r="14" spans="1:10" x14ac:dyDescent="0.25">
      <c r="A14" s="1" t="s">
        <v>17</v>
      </c>
      <c r="B14" t="s">
        <v>39</v>
      </c>
      <c r="C14" t="s">
        <v>28</v>
      </c>
      <c r="D14" t="s">
        <v>21</v>
      </c>
      <c r="E14" t="s">
        <v>25</v>
      </c>
      <c r="F14" t="s">
        <v>30</v>
      </c>
      <c r="G14">
        <v>21</v>
      </c>
      <c r="H14">
        <v>1</v>
      </c>
      <c r="I14" t="str">
        <f t="shared" si="1"/>
        <v>NO APTO</v>
      </c>
      <c r="J14" t="str">
        <f t="shared" si="0"/>
        <v>SIN NOMBRE</v>
      </c>
    </row>
    <row r="15" spans="1:10" x14ac:dyDescent="0.25">
      <c r="A15" s="1" t="s">
        <v>18</v>
      </c>
      <c r="B15" t="s">
        <v>40</v>
      </c>
      <c r="C15" t="s">
        <v>27</v>
      </c>
      <c r="D15" t="s">
        <v>21</v>
      </c>
      <c r="E15" t="s">
        <v>24</v>
      </c>
      <c r="F15" t="s">
        <v>30</v>
      </c>
      <c r="G15">
        <v>22</v>
      </c>
      <c r="H15">
        <v>1</v>
      </c>
      <c r="I15" t="str">
        <f t="shared" si="1"/>
        <v>APTO</v>
      </c>
      <c r="J15" t="str">
        <f t="shared" si="0"/>
        <v>SIN NOMBRE</v>
      </c>
    </row>
    <row r="16" spans="1:10" x14ac:dyDescent="0.25">
      <c r="A16" s="1" t="s">
        <v>19</v>
      </c>
      <c r="B16" t="s">
        <v>41</v>
      </c>
      <c r="C16" t="s">
        <v>27</v>
      </c>
      <c r="D16" t="s">
        <v>23</v>
      </c>
      <c r="E16" t="s">
        <v>25</v>
      </c>
      <c r="F16" t="s">
        <v>29</v>
      </c>
      <c r="G16">
        <v>20</v>
      </c>
      <c r="H16">
        <v>3</v>
      </c>
      <c r="I16" t="str">
        <f t="shared" si="1"/>
        <v>APTO</v>
      </c>
      <c r="J16" t="str">
        <f t="shared" si="0"/>
        <v>SIN NOMBRE</v>
      </c>
    </row>
    <row r="17" spans="1:10" x14ac:dyDescent="0.25">
      <c r="A17" s="1" t="s">
        <v>20</v>
      </c>
      <c r="B17" t="s">
        <v>42</v>
      </c>
      <c r="C17" t="s">
        <v>27</v>
      </c>
      <c r="D17" t="s">
        <v>23</v>
      </c>
      <c r="E17" t="s">
        <v>24</v>
      </c>
      <c r="F17" t="s">
        <v>29</v>
      </c>
      <c r="G17">
        <v>24</v>
      </c>
      <c r="H17">
        <v>0</v>
      </c>
      <c r="I17" t="str">
        <f t="shared" si="1"/>
        <v>APTO</v>
      </c>
      <c r="J17" t="str">
        <f t="shared" si="0"/>
        <v>SIN NOMBRE</v>
      </c>
    </row>
  </sheetData>
  <mergeCells count="2">
    <mergeCell ref="A1:J1"/>
    <mergeCell ref="A3:J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 SI Y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Programacion</cp:lastModifiedBy>
  <dcterms:created xsi:type="dcterms:W3CDTF">2015-05-06T13:50:41Z</dcterms:created>
  <dcterms:modified xsi:type="dcterms:W3CDTF">2023-03-28T14:37:15Z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9e28b3c6-aea8-45f6-bf61-9ea0431f0bf9</vt:lpwstr>
  </property>
</Properties>
</file>