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7057CFC-4D82-4B22-A049-16721A098198}" xr6:coauthVersionLast="47" xr6:coauthVersionMax="47" xr10:uidLastSave="{00000000-0000-0000-0000-000000000000}"/>
  <bookViews>
    <workbookView xWindow="-108" yWindow="-108" windowWidth="23256" windowHeight="12456" xr2:uid="{14E00761-1DDF-44CA-8B6A-2EC56CA21EBD}"/>
  </bookViews>
  <sheets>
    <sheet name="Sheet1" sheetId="1" r:id="rId1"/>
  </sheets>
  <definedNames>
    <definedName name="_xlnm._FilterDatabase" localSheetId="0" hidden="1">Sheet1!$A$2:$CI$130</definedName>
    <definedName name="_xlnm.Print_Area" localSheetId="0">Sheet1!$A$1:$CI$130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3" i="1" l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</calcChain>
</file>

<file path=xl/sharedStrings.xml><?xml version="1.0" encoding="utf-8"?>
<sst xmlns="http://schemas.openxmlformats.org/spreadsheetml/2006/main" count="5190" uniqueCount="439">
  <si>
    <t>Company name</t>
  </si>
  <si>
    <t>Total palm oil volume purchased</t>
  </si>
  <si>
    <t>Country of HQ</t>
  </si>
  <si>
    <t>Region of HQ</t>
  </si>
  <si>
    <t>Sector</t>
  </si>
  <si>
    <t>Total score (out of 24)</t>
  </si>
  <si>
    <t>"Own supply chain" score</t>
  </si>
  <si>
    <t>"Beyond supply chain" score</t>
  </si>
  <si>
    <t>Response status</t>
  </si>
  <si>
    <t>Does the company have a public commitment to sourcing deforestation- and conversion-free palm oil?</t>
  </si>
  <si>
    <t>Does the D/C-free commitment cover CPO?</t>
  </si>
  <si>
    <t>Does the D/C-free commitment cover PKO?</t>
  </si>
  <si>
    <t>Does the D/C-free commitment cover PKE?</t>
  </si>
  <si>
    <t>Does the D/C-free commitment cover POD?</t>
  </si>
  <si>
    <t>Does the commitment cover the entire company/corporate group (if applicable)</t>
  </si>
  <si>
    <t>Does the company have a public commitment to sourcing palm oil that respects human rights?</t>
  </si>
  <si>
    <t>Does the human rights commitment cover CPO?</t>
  </si>
  <si>
    <t>Does the human rights commitment cover PKO?</t>
  </si>
  <si>
    <t>Does the human rights commitment cover PKE?</t>
  </si>
  <si>
    <t>Does the human rights commitment cover POD?</t>
  </si>
  <si>
    <t>Does the commitment cover the entire company/corporate group (if applicable)?</t>
  </si>
  <si>
    <t>Does the company have a public commitment to sourcing 100% RSPO CSPO?</t>
  </si>
  <si>
    <t>If applicable, what later target date does the company have?</t>
  </si>
  <si>
    <t>Public commitment to source 100% RSPO CSPO</t>
  </si>
  <si>
    <t>Target date of 2020 or earlier</t>
  </si>
  <si>
    <t>Total score - Commitment to source 100% RSPO CSPO</t>
  </si>
  <si>
    <t>Total score - Commitments</t>
  </si>
  <si>
    <t>Are all of the company's palm oil volumes 100% RSPO certified?</t>
  </si>
  <si>
    <t>Segregated/Identity Preserved/Independent Smallholder Credits (% of total palm oil volume)</t>
  </si>
  <si>
    <t>Independent Smallholder Credits (% of total palm oil volume)</t>
  </si>
  <si>
    <t>Mass Balance (% of total palm oil volume)</t>
  </si>
  <si>
    <t>Book &amp; Claim Credits (% of total palm oil volume)</t>
  </si>
  <si>
    <t>Uncertified palm oil (% of total palm oil volume)</t>
  </si>
  <si>
    <t>Segregated/Identity Preserved/ Smallholder Credits (% of total CPO volume)</t>
  </si>
  <si>
    <t>IS credits (% of total CPO volume)</t>
  </si>
  <si>
    <t>Mass Balance (% of total CPO volume)</t>
  </si>
  <si>
    <t>Book &amp; Claim (% of total CPO volume)</t>
  </si>
  <si>
    <t>Uncertified (% of total CPO volume)</t>
  </si>
  <si>
    <t>Segregated/Identity Preserved/ IS Credits (% of total PKO volume)</t>
  </si>
  <si>
    <t>IS credits (% of total PKO volume)</t>
  </si>
  <si>
    <t>Mass Balance (% of total PKO volume)</t>
  </si>
  <si>
    <t>Book &amp; Claim (% of total PKO volume)</t>
  </si>
  <si>
    <t>Uncertified (% of total PKO volume)</t>
  </si>
  <si>
    <t>Segregated/Identity Preserved/ IS Credit (% of total POD volume)</t>
  </si>
  <si>
    <t>IS credits (% of total POD volume)</t>
  </si>
  <si>
    <t>Mass Balance (% of total POD volume)</t>
  </si>
  <si>
    <t>Book &amp; Claim (% of total POD volume)</t>
  </si>
  <si>
    <t>Uncertified POD volume (% of total POD volume)</t>
  </si>
  <si>
    <t>Segregated/Identity Preserved/ IS Credit (% of total PKE volume)</t>
  </si>
  <si>
    <t>IS credits (% of total PKE volume)</t>
  </si>
  <si>
    <t>Mass Balance (% of total PKE volume)</t>
  </si>
  <si>
    <t>Book &amp; Claim (% of total PKE volume)</t>
  </si>
  <si>
    <t>Uncertified PKE volume (% of total PKE volume)</t>
  </si>
  <si>
    <t>Regional CSPO uptake in % 
EUROPE</t>
  </si>
  <si>
    <t>Regional CSPO uptake in % 
NORTH AMERICA</t>
  </si>
  <si>
    <t>Regional CSPO uptake in % 
MALAYSIA</t>
  </si>
  <si>
    <t>Regional CSPO uptake in % 
INDONESIA</t>
  </si>
  <si>
    <t>Regional CSPO uptake in % 
CHINA</t>
  </si>
  <si>
    <t>Regional CSPO uptake in % 
INDIA</t>
  </si>
  <si>
    <t>Regional CSPO uptake in % 
LATIN AMERICA</t>
  </si>
  <si>
    <t>Regional CSPO uptake in % 
AFRICA</t>
  </si>
  <si>
    <t>Regional CSPO uptake in % 
REST OF THE WORLD</t>
  </si>
  <si>
    <t>Total score - Purchasing of sustainable palm oil</t>
  </si>
  <si>
    <t>Does the company expect suppliers to have a commitment to sourcing deforestation- and conversion-free palm oil?</t>
  </si>
  <si>
    <t>Does the company expect suppliers to have a commitment to sourcing palm oil that respects human rights?</t>
  </si>
  <si>
    <t>Does the company have monitoring and response systems in place to verify supplier compliance with D/C-free commitments?</t>
  </si>
  <si>
    <t>Does the company have monitoring and response systems in place to verify supplier compliance with human rights commitments?</t>
  </si>
  <si>
    <t>Total score - Supplier accountability</t>
  </si>
  <si>
    <t>Is the company a member of the RSPO?</t>
  </si>
  <si>
    <t>Does the company take part in other action-oriented sustainability platforms?</t>
  </si>
  <si>
    <t>Score - RSPO membership</t>
  </si>
  <si>
    <t>Score - Membership of other action-oriented palm oil sustainability platforms</t>
  </si>
  <si>
    <t>Total score - Sustainability platforms</t>
  </si>
  <si>
    <t>Does the company have on the ground investments?</t>
  </si>
  <si>
    <t>Does the company invest in smallholders?</t>
  </si>
  <si>
    <t>Does the company invest in forest protection and restoration?</t>
  </si>
  <si>
    <t>Does the company invest in landscape/jurisdictional approaches?</t>
  </si>
  <si>
    <t>2 Sisters Food Group</t>
  </si>
  <si>
    <t>A.S. Watson Health &amp; Beauty Benelux</t>
  </si>
  <si>
    <t>AAK AB</t>
  </si>
  <si>
    <t>Achats Marchandises Casino</t>
  </si>
  <si>
    <t>AGRAVIS Raiffeisen AG</t>
  </si>
  <si>
    <t>Ahold Delhaize</t>
  </si>
  <si>
    <t xml:space="preserve">Aldi Einkauf SE &amp; Co. oHG </t>
  </si>
  <si>
    <t>Arla Foods</t>
  </si>
  <si>
    <t>Associated British Foods</t>
  </si>
  <si>
    <t>Auchan Retail France</t>
  </si>
  <si>
    <t>AUGUST STORCK KG</t>
  </si>
  <si>
    <t>Aviko</t>
  </si>
  <si>
    <t>Avril</t>
  </si>
  <si>
    <t>Bakkavor Limited</t>
  </si>
  <si>
    <t>Barry Callebaut</t>
  </si>
  <si>
    <t>BASF</t>
  </si>
  <si>
    <t>Bayer AG</t>
  </si>
  <si>
    <t>Beiersdorf AG</t>
  </si>
  <si>
    <t>BEL</t>
  </si>
  <si>
    <t xml:space="preserve">Berner Ltd </t>
  </si>
  <si>
    <t>Biscuit International</t>
  </si>
  <si>
    <t>C.I.V. Superunie B.A.</t>
  </si>
  <si>
    <t>Carrefour Management</t>
  </si>
  <si>
    <t xml:space="preserve">Cérélia </t>
  </si>
  <si>
    <t>Chocoladenfabriken Lindt &amp; Sprüngli AG </t>
  </si>
  <si>
    <t>CJ CheilJedang</t>
  </si>
  <si>
    <t>Clariant</t>
  </si>
  <si>
    <t>Colgate-Palmolive Company</t>
  </si>
  <si>
    <t>Colruyt Group</t>
  </si>
  <si>
    <t>Commonwealth Concepts Pte. Ltd.</t>
  </si>
  <si>
    <t>Compass Group PLC</t>
  </si>
  <si>
    <t>Coop Danmark A/S</t>
  </si>
  <si>
    <t>Coop Switzerland</t>
  </si>
  <si>
    <t>Coop UK</t>
  </si>
  <si>
    <t>COSMAX</t>
  </si>
  <si>
    <t>Cranswick PLC</t>
  </si>
  <si>
    <t>Danone</t>
  </si>
  <si>
    <t>De Heus Animal Nutrition</t>
  </si>
  <si>
    <t>DELIFRANCE</t>
  </si>
  <si>
    <t>Dirk Rossmann GmbH</t>
  </si>
  <si>
    <t>dm-drogerie markt GmbH + Co.KG</t>
  </si>
  <si>
    <t>DMK Deutsches Milchkontor GmbH</t>
  </si>
  <si>
    <t>Dr. August Oetker KG</t>
  </si>
  <si>
    <t>Dragsbæk A/S</t>
  </si>
  <si>
    <t>E.Leclerc</t>
  </si>
  <si>
    <t>EDEKA ZENTRALE Stiftung &amp; Co. KG</t>
  </si>
  <si>
    <t>Erca Wilmar Cosmetic Ingredients</t>
  </si>
  <si>
    <t>Evonik Operations GmbH</t>
  </si>
  <si>
    <t>Ferrero Group</t>
  </si>
  <si>
    <t>Firmenich International SA</t>
  </si>
  <si>
    <t>Fraser and Neave, Limited</t>
  </si>
  <si>
    <t>Froneri International</t>
  </si>
  <si>
    <t>Givaudan SA</t>
  </si>
  <si>
    <t>Godrej Industries Limited</t>
  </si>
  <si>
    <t>Greggs</t>
  </si>
  <si>
    <t>Groupe Lactalis</t>
  </si>
  <si>
    <t>Grupo Bimbo</t>
  </si>
  <si>
    <t>Haleon plc</t>
  </si>
  <si>
    <t>Henkel AG &amp; Co. KGaA </t>
  </si>
  <si>
    <t>Hilton Food Group Plc</t>
  </si>
  <si>
    <t>IKEA Supply AG</t>
  </si>
  <si>
    <t>JDE Peet's</t>
  </si>
  <si>
    <t>Jerónimo Martins</t>
  </si>
  <si>
    <t>John Lewis Partnership</t>
  </si>
  <si>
    <t>Jumbo Supermarkten B.V.</t>
  </si>
  <si>
    <t>Kaufland Stiftung &amp; Co. KG</t>
  </si>
  <si>
    <t>Kellogg Co.</t>
  </si>
  <si>
    <t>Kesko Corporation</t>
  </si>
  <si>
    <t>Kroger</t>
  </si>
  <si>
    <t>L’Oréal</t>
  </si>
  <si>
    <t>La Lorraine Bakery Group</t>
  </si>
  <si>
    <t>LG H&amp;H Co., Ltd.</t>
  </si>
  <si>
    <t>Lidl Stiftung &amp; Co. KG</t>
  </si>
  <si>
    <t xml:space="preserve">Loblaw Companies Limited </t>
  </si>
  <si>
    <t xml:space="preserve">LOTTE Wedel Sp. zoo </t>
  </si>
  <si>
    <t>Lotus Bakeries</t>
  </si>
  <si>
    <t>Mars Inc.</t>
  </si>
  <si>
    <t>Migros Retail</t>
  </si>
  <si>
    <t>Mondelez International</t>
  </si>
  <si>
    <t>Neste Oyj</t>
  </si>
  <si>
    <t>Nestlé SA</t>
  </si>
  <si>
    <t>Ngo Chew Hong Edible Oil Pte Ltd</t>
  </si>
  <si>
    <t>Nomad Foods Ltd.</t>
  </si>
  <si>
    <t>Nutreco NV</t>
  </si>
  <si>
    <t>Oriflame Cosmetics</t>
  </si>
  <si>
    <t>P&amp;G</t>
  </si>
  <si>
    <t>PepsiCo Inc.</t>
  </si>
  <si>
    <t>Premier Foods</t>
  </si>
  <si>
    <t>Puratos Group</t>
  </si>
  <si>
    <t>Reckitt</t>
  </si>
  <si>
    <t>REWE Group Buying GmbH </t>
  </si>
  <si>
    <t>Royal FrieslandCampina</t>
  </si>
  <si>
    <t>Sainsbury's</t>
  </si>
  <si>
    <t>Samworth Brothers</t>
  </si>
  <si>
    <t>Samyang Corporation</t>
  </si>
  <si>
    <t>Saputo Dairy UK</t>
  </si>
  <si>
    <t>Shoprite Checkers (Pty) Ltd</t>
  </si>
  <si>
    <t>Snack Brands Australia</t>
  </si>
  <si>
    <t>SODEXO</t>
  </si>
  <si>
    <t>SOK Corporation</t>
  </si>
  <si>
    <t>The Body Shop</t>
  </si>
  <si>
    <t>The Estee Lauder Companies</t>
  </si>
  <si>
    <t>The Hershey Company</t>
  </si>
  <si>
    <t>The JM Smucker Co.</t>
  </si>
  <si>
    <t>Toms Group A/S</t>
  </si>
  <si>
    <t>U Enseigne</t>
  </si>
  <si>
    <t>Unigrà Spa</t>
  </si>
  <si>
    <t>Unilever PLC</t>
  </si>
  <si>
    <t>Upfield B.V.</t>
  </si>
  <si>
    <t>Vandemoortele NV</t>
  </si>
  <si>
    <t>Walgreens Boots Alliance</t>
  </si>
  <si>
    <t>Walmart Inc.</t>
  </si>
  <si>
    <t>Wm Morrison Supermarkets</t>
  </si>
  <si>
    <t>Woolworths Group Limited</t>
  </si>
  <si>
    <t>Yum Brands</t>
  </si>
  <si>
    <t>Zeelandia H.J. Doeleman b.v.</t>
  </si>
  <si>
    <t xml:space="preserve">ALDI SÜD KG </t>
  </si>
  <si>
    <t xml:space="preserve">ASDA </t>
  </si>
  <si>
    <t>Denis Asia Pacific (Ayam Brand)</t>
  </si>
  <si>
    <t xml:space="preserve">Groupement les Mousquetaires </t>
  </si>
  <si>
    <t xml:space="preserve">GSK </t>
  </si>
  <si>
    <t xml:space="preserve">Marks &amp; Spencer </t>
  </si>
  <si>
    <t>Müller UK &amp; Ireland LLP </t>
  </si>
  <si>
    <t>PEERLESS HOLDINGS PTY LTD</t>
  </si>
  <si>
    <t>Tesco PLC</t>
  </si>
  <si>
    <t>The SPAR Group LTD</t>
  </si>
  <si>
    <t>Tonnies Central Service</t>
  </si>
  <si>
    <t>Yildiz Holding / United Biscuits (UK) Limited</t>
  </si>
  <si>
    <t>United Kingdom</t>
  </si>
  <si>
    <t>Food</t>
  </si>
  <si>
    <t>the Netherlands</t>
  </si>
  <si>
    <t>Retailers</t>
  </si>
  <si>
    <t>Sweden</t>
  </si>
  <si>
    <t>France</t>
  </si>
  <si>
    <t>Germany</t>
  </si>
  <si>
    <t>Feed</t>
  </si>
  <si>
    <t>Austria</t>
  </si>
  <si>
    <t>Denmark</t>
  </si>
  <si>
    <t>Non-food</t>
  </si>
  <si>
    <t>Switzerland</t>
  </si>
  <si>
    <t>Finland</t>
  </si>
  <si>
    <t>South Korea</t>
  </si>
  <si>
    <t>United States of America</t>
  </si>
  <si>
    <t>Belgium</t>
  </si>
  <si>
    <t>Singapore</t>
  </si>
  <si>
    <t>Poland</t>
  </si>
  <si>
    <t>India</t>
  </si>
  <si>
    <t>Mexico</t>
  </si>
  <si>
    <t>Portugal</t>
  </si>
  <si>
    <t>Canada</t>
  </si>
  <si>
    <t>Biofuel</t>
  </si>
  <si>
    <t>Australia</t>
  </si>
  <si>
    <t>South Africa</t>
  </si>
  <si>
    <t>Italy</t>
  </si>
  <si>
    <t>Turkey</t>
  </si>
  <si>
    <t>Respondent</t>
  </si>
  <si>
    <t>Yes</t>
  </si>
  <si>
    <t>No</t>
  </si>
  <si>
    <t>Partially</t>
  </si>
  <si>
    <t>Yes - The company's entire supply chain, in all of the countries in which it operates</t>
  </si>
  <si>
    <t>None used</t>
  </si>
  <si>
    <t>Yes - The entire corporate group, including all subsidiaries, affiliates, joint ventures, and majority holdings, in all countries where they operate</t>
  </si>
  <si>
    <t>N/A</t>
  </si>
  <si>
    <t>yes</t>
  </si>
  <si>
    <t>none used</t>
  </si>
  <si>
    <t>Partially with target date of 2026</t>
  </si>
  <si>
    <t>Partially with target date of 2030</t>
  </si>
  <si>
    <t>Partially with no explicit target date</t>
  </si>
  <si>
    <t>Partially with target date of 2025</t>
  </si>
  <si>
    <t>Partially with target date of 2023</t>
  </si>
  <si>
    <t>Partially with target date of 2027</t>
  </si>
  <si>
    <t>Partially with target date of 2024</t>
  </si>
  <si>
    <t>None</t>
  </si>
  <si>
    <t>no</t>
  </si>
  <si>
    <t>Does the company invest in conservation projects? -Protection of rare threatened and endangered (RTE) wildlife species</t>
  </si>
  <si>
    <t>COMPANY INFORMATION</t>
  </si>
  <si>
    <t>COMMITMENTS</t>
  </si>
  <si>
    <t>PURCHASING SUSTAINABLE PALM OIL</t>
  </si>
  <si>
    <t>SUPPLIER ACCOUNTABILITY</t>
  </si>
  <si>
    <t>Total On-The-Ground Score</t>
  </si>
  <si>
    <t>POBS SR score</t>
  </si>
  <si>
    <t>On the ground action Score</t>
  </si>
  <si>
    <t>Europe and UK</t>
  </si>
  <si>
    <t>Asia and Australia</t>
  </si>
  <si>
    <t>Americas</t>
  </si>
  <si>
    <t>Africas</t>
  </si>
  <si>
    <t>COMPANY SCORE SUMMARY</t>
  </si>
  <si>
    <t>Did the company report palm oil quantities for its entire operations?</t>
  </si>
  <si>
    <t>NWF Group/ Agriculture</t>
  </si>
  <si>
    <t>Danish Agro</t>
  </si>
  <si>
    <t>Deutsche Tiernahrung Cremer GmbH &amp; Co. KG</t>
  </si>
  <si>
    <t>H. Bröring GmbH &amp; Co. KG</t>
  </si>
  <si>
    <t>Heinrich Nagel and Volac Wilmar Feed Ingredients</t>
  </si>
  <si>
    <t>Agrifirm</t>
  </si>
  <si>
    <t>ForFarmers</t>
  </si>
  <si>
    <t>2Agriculture</t>
  </si>
  <si>
    <t>Volac Wilmar</t>
  </si>
  <si>
    <t>Arnott's</t>
  </si>
  <si>
    <t>Goodman Fielder</t>
  </si>
  <si>
    <t>Manildra Group</t>
  </si>
  <si>
    <t>Restaurant Brands International Inc.</t>
  </si>
  <si>
    <t>Sofina</t>
  </si>
  <si>
    <t>SOCIETE CAMEROUNAISE DE SAVONNERIE</t>
  </si>
  <si>
    <t>SOCIETE CAMEROUNAISE DE RAFINNAGE MAYA &amp; Cie</t>
  </si>
  <si>
    <t>SAAGRY</t>
  </si>
  <si>
    <t>CHOCOLATERIE CONFISERIE DU CAMEROUN</t>
  </si>
  <si>
    <t>OK FOODS</t>
  </si>
  <si>
    <t>SOCIETE ALIMENTAIRE DU CAMEROUN</t>
  </si>
  <si>
    <t>SOPROICAM (Soyabeans Processing Industry of Cameroon)</t>
  </si>
  <si>
    <t>Agro Supply Oils APS</t>
  </si>
  <si>
    <t>Dan Cake A/S</t>
  </si>
  <si>
    <t>Nordex Holding</t>
  </si>
  <si>
    <t>Scandic food sub. of Good Food Group A/S</t>
  </si>
  <si>
    <t>TBC ingredients</t>
  </si>
  <si>
    <t>Fazer Group</t>
  </si>
  <si>
    <t>Raisio plc.</t>
  </si>
  <si>
    <t>Valio</t>
  </si>
  <si>
    <t>Vaasan</t>
  </si>
  <si>
    <t>Brioche Pasquier</t>
  </si>
  <si>
    <t>Elior</t>
  </si>
  <si>
    <t>Jacquet Brossard</t>
  </si>
  <si>
    <t>Sodiaal</t>
  </si>
  <si>
    <t>Savencia</t>
  </si>
  <si>
    <t>Bahlsen GmbH &amp; Co. KG</t>
  </si>
  <si>
    <t>Haribo</t>
  </si>
  <si>
    <t>Südzucker Gruppe</t>
  </si>
  <si>
    <t>Westfleisch</t>
  </si>
  <si>
    <t>Kenangan Brands (PT Bumi Berkah Boga)</t>
  </si>
  <si>
    <t>Kempinski Hotels Indonesia</t>
  </si>
  <si>
    <t>Aerofood ACS</t>
  </si>
  <si>
    <t>Frisian Flag (PT Frisian Flag Indonesia)</t>
  </si>
  <si>
    <t>Sinar Meadow</t>
  </si>
  <si>
    <t>Kalbe Nutritionals</t>
  </si>
  <si>
    <t>Bamboe Indonesia</t>
  </si>
  <si>
    <t>Ajinomoto Indonesia</t>
  </si>
  <si>
    <t>Lemonilo (PT Lemonilo Indonesia Sehat)</t>
  </si>
  <si>
    <t>Garudafood</t>
  </si>
  <si>
    <t>Nabati Group (PT Kaldu Sari Nabati)</t>
  </si>
  <si>
    <t>PT Glico Indonesia</t>
  </si>
  <si>
    <t>PT Cisarua Mountain Dairy (Cimory)</t>
  </si>
  <si>
    <t>Lasallefood Indonesia</t>
  </si>
  <si>
    <t>Mixue Indonesia (PT Zhisheng Pacific Trading)</t>
  </si>
  <si>
    <t>Siantar Top</t>
  </si>
  <si>
    <t>Dua Kelinci</t>
  </si>
  <si>
    <t>FKS Food &amp; Ingredients</t>
  </si>
  <si>
    <t>Greenfields Indonesia</t>
  </si>
  <si>
    <t>J.Co Donuts &amp; Coffee Indonesia</t>
  </si>
  <si>
    <t>Kerry Foods</t>
  </si>
  <si>
    <t>Parle Biscuits Private Limited</t>
  </si>
  <si>
    <t>Jubilant Agri &amp; Consumer Products Limited</t>
  </si>
  <si>
    <t>Adani Wilmar</t>
  </si>
  <si>
    <t>ITC Limited</t>
  </si>
  <si>
    <t>VISTA PROCESSED FOODS PRIVATE LIMITED</t>
  </si>
  <si>
    <t>Farm Frites</t>
  </si>
  <si>
    <t>Remia</t>
  </si>
  <si>
    <t>Smilde</t>
  </si>
  <si>
    <t>Colian Holding sp. z o.o.</t>
  </si>
  <si>
    <t>Delicpol</t>
  </si>
  <si>
    <t>Elstar Fats</t>
  </si>
  <si>
    <t>Mokate</t>
  </si>
  <si>
    <t>Stokson</t>
  </si>
  <si>
    <t>Tago</t>
  </si>
  <si>
    <t>Unifet</t>
  </si>
  <si>
    <t>ZT Kruszwica S.A.</t>
  </si>
  <si>
    <t>ADM Czernin</t>
  </si>
  <si>
    <t>ZT Bielmar</t>
  </si>
  <si>
    <t>Dr Gerard Sp. z o.o.</t>
  </si>
  <si>
    <t>Sante A. Kowalski sp. j.</t>
  </si>
  <si>
    <t>Van Den Doel BV</t>
  </si>
  <si>
    <t>AJAX Sp. z o.o.</t>
  </si>
  <si>
    <t>ZPC Flis</t>
  </si>
  <si>
    <t>Millano Sp. z o.o.</t>
  </si>
  <si>
    <t>Primart</t>
  </si>
  <si>
    <t>Wawel S.A.</t>
  </si>
  <si>
    <t>VOG Polska Sp. z o.o.</t>
  </si>
  <si>
    <t>BreadTalk</t>
  </si>
  <si>
    <t>Delfi Limited</t>
  </si>
  <si>
    <t>Lam Soon Cannery Ptd. Ltd.</t>
  </si>
  <si>
    <t>OLD CHANG KEE LTD.</t>
  </si>
  <si>
    <t>TAT HUI FOODS PTE LTD</t>
  </si>
  <si>
    <t>Viz Branz</t>
  </si>
  <si>
    <t>Golden Agri-Resources (GAR)</t>
  </si>
  <si>
    <t>Campbell Soup Company</t>
  </si>
  <si>
    <t>Conagra Brands Inc.</t>
  </si>
  <si>
    <t>General Mills</t>
  </si>
  <si>
    <t>Hillshire Brands</t>
  </si>
  <si>
    <t>Krispy Kreme Doughnut Corporation</t>
  </si>
  <si>
    <t>McDonald's Corporation</t>
  </si>
  <si>
    <t>Wendy's International, LLC</t>
  </si>
  <si>
    <t>Boparan</t>
  </si>
  <si>
    <t>CH &amp; CO Catering Group</t>
  </si>
  <si>
    <t>Ei Group plc</t>
  </si>
  <si>
    <t>Nairn's Oatcakes Ltd</t>
  </si>
  <si>
    <t>Restaurant Group plc</t>
  </si>
  <si>
    <t>Tate &amp; Lyle</t>
  </si>
  <si>
    <t>Whitbread PLC</t>
  </si>
  <si>
    <t>Marlow Foods (Quorn)</t>
  </si>
  <si>
    <t>Bidfood</t>
  </si>
  <si>
    <t>Young's Seafood Limited</t>
  </si>
  <si>
    <t>Albright and Wilson</t>
  </si>
  <si>
    <t>Nopa Nordic</t>
  </si>
  <si>
    <t>NovoZymes</t>
  </si>
  <si>
    <t>Palsgaard</t>
  </si>
  <si>
    <t>Le groupe Rocher</t>
  </si>
  <si>
    <t>Brenntag SE</t>
  </si>
  <si>
    <t>C.H. Boehringer Sohn AG &amp; Co. KG</t>
  </si>
  <si>
    <t>Merck KGaA</t>
  </si>
  <si>
    <t>Paragon Technology &amp; Innovation</t>
  </si>
  <si>
    <t>Kao Indonesia</t>
  </si>
  <si>
    <t>PT Mustika Ratu Tbk</t>
  </si>
  <si>
    <t>Dukes Consumer Care Limited</t>
  </si>
  <si>
    <t>Hindustan Unilever (HUL)</t>
  </si>
  <si>
    <t>Galaxy Surfactants</t>
  </si>
  <si>
    <t>Betasoap</t>
  </si>
  <si>
    <t>BISPOL Sp. z o.o.</t>
  </si>
  <si>
    <t>GLOBAL COSMED S.A.</t>
  </si>
  <si>
    <t>Serpol-Cosmetics</t>
  </si>
  <si>
    <t>DuPont Nutrition &amp; Biosciences</t>
  </si>
  <si>
    <t>Johnson &amp; Johnson</t>
  </si>
  <si>
    <t>Kenvue</t>
  </si>
  <si>
    <t>Pfizer Inc</t>
  </si>
  <si>
    <t>Astra Zenca</t>
  </si>
  <si>
    <t>Creightons</t>
  </si>
  <si>
    <t>Croda</t>
  </si>
  <si>
    <t>PZ Cussons</t>
  </si>
  <si>
    <t>Synthomer</t>
  </si>
  <si>
    <t>Coles</t>
  </si>
  <si>
    <t>Metcash</t>
  </si>
  <si>
    <t>Rema 1000 Denmark A/S</t>
  </si>
  <si>
    <t>Salling Group</t>
  </si>
  <si>
    <t>METRO Wholesale</t>
  </si>
  <si>
    <t>Müller Handels GmbH &amp; Co. KG</t>
  </si>
  <si>
    <t>Super Indo (PT Lion Super Indo)</t>
  </si>
  <si>
    <t>PT Supra Boga Lestari Tbk</t>
  </si>
  <si>
    <t>Grand Lucky Superstore</t>
  </si>
  <si>
    <t>LuLu Hypermarket Indonesia</t>
  </si>
  <si>
    <t>Japfa Comfeed Indonesia</t>
  </si>
  <si>
    <t>Papaya Supermarket (PT Victory Retailindo)</t>
  </si>
  <si>
    <t>Family Mart Indonesia (PT Fajar Mitra Indah)</t>
  </si>
  <si>
    <t>NTUC Fairprice Co-operative Ltd</t>
  </si>
  <si>
    <t>Costco Wholesale</t>
  </si>
  <si>
    <t>Safeway</t>
  </si>
  <si>
    <t>Target Corporation</t>
  </si>
  <si>
    <t>Whole Foods Market</t>
  </si>
  <si>
    <t>Pets at Home Group</t>
  </si>
  <si>
    <t>Netherlands</t>
  </si>
  <si>
    <t>Cameroon</t>
  </si>
  <si>
    <t>Indonesia</t>
  </si>
  <si>
    <t>Ireland</t>
  </si>
  <si>
    <t>USA</t>
  </si>
  <si>
    <t>Food manufacturer</t>
  </si>
  <si>
    <t>Non-food manufacturer</t>
  </si>
  <si>
    <t>Retailer</t>
  </si>
  <si>
    <t>Non-respondent</t>
  </si>
  <si>
    <t>Does the company have a monitoring system and policy to measure traceability of palm oil purchased?
Traceability to Plantation</t>
  </si>
  <si>
    <t>Does the company have a monitoring system and policy to measure traceability of palm oil purchased?
Traceability to Mills</t>
  </si>
  <si>
    <t>ON-THE-GROUND ACTION</t>
  </si>
  <si>
    <t>PARTICIPATION IN SUSTAINABILITY PLATFORMS</t>
  </si>
  <si>
    <t>Aligned with applicable AFI Operation Guidances/ UN Women’s Empowerment Principles and not one-off invesment</t>
  </si>
  <si>
    <t>Score-  100% CSPO coverage</t>
  </si>
  <si>
    <t>TRACEABILITY</t>
  </si>
  <si>
    <t xml:space="preserve">Score -Commitment to traceable palm oil (mill/plantation)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</si>
</sst>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name val="Aptos Narrow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  <xf numFmtId="9" fontId="4" fillId="0" borderId="0" xfId="1" applyFont="1" applyFill="1" applyBorder="1"/>
    <xf numFmtId="164" fontId="4" fillId="0" borderId="0" xfId="1" applyNumberFormat="1" applyFont="1" applyFill="1" applyBorder="1"/>
    <xf numFmtId="9" fontId="4" fillId="0" borderId="0" xfId="0" applyNumberFormat="1" applyFont="1"/>
    <xf numFmtId="9" fontId="0" fillId="0" borderId="0" xfId="1" applyFont="1" applyFill="1" applyBorder="1"/>
    <xf numFmtId="164" fontId="0" fillId="0" borderId="0" xfId="1" applyNumberFormat="1" applyFont="1" applyFill="1" applyBorder="1"/>
    <xf numFmtId="9" fontId="0" fillId="0" borderId="0" xfId="0" applyNumberFormat="1"/>
    <xf numFmtId="0" fontId="6" fillId="0" borderId="0" xfId="0" applyFont="1"/>
    <xf numFmtId="0" fontId="8" fillId="0" borderId="0" xfId="0" applyFont="1" applyAlignment="1">
      <alignment horizontal="right"/>
    </xf>
    <xf numFmtId="0" fontId="0" fillId="0" borderId="2" xfId="0" applyBorder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8" borderId="1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CC00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008B-A659-4FA7-8AFB-570DB0548E66}">
  <dimension ref="A1:CI287"/>
  <sheetViews>
    <sheetView tabSelected="1" topLeftCell="BC1" zoomScale="70" zoomScaleNormal="70" zoomScaleSheetLayoutView="85" workbookViewId="0">
      <selection activeCell="BU11" sqref="BU11"/>
    </sheetView>
  </sheetViews>
  <sheetFormatPr defaultRowHeight="14.4" x14ac:dyDescent="0.3"/>
  <cols>
    <col min="1" max="1" width="13.109375" customWidth="1"/>
    <col min="3" max="4" width="9.109375" customWidth="1"/>
    <col min="5" max="87" width="11.5546875" customWidth="1"/>
  </cols>
  <sheetData>
    <row r="1" spans="1:87" s="13" customFormat="1" ht="15" thickBot="1" x14ac:dyDescent="0.35">
      <c r="A1" s="37" t="s">
        <v>252</v>
      </c>
      <c r="B1" s="38"/>
      <c r="C1" s="38"/>
      <c r="D1" s="38"/>
      <c r="E1" s="38"/>
      <c r="F1" s="39"/>
      <c r="G1" s="34" t="s">
        <v>263</v>
      </c>
      <c r="H1" s="35"/>
      <c r="I1" s="36"/>
      <c r="J1" s="23" t="s">
        <v>253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5"/>
      <c r="AB1" s="26" t="s">
        <v>254</v>
      </c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8"/>
      <c r="BN1" s="29" t="s">
        <v>255</v>
      </c>
      <c r="BO1" s="30"/>
      <c r="BP1" s="30"/>
      <c r="BQ1" s="30"/>
      <c r="BR1" s="30"/>
      <c r="BS1" s="40" t="s">
        <v>437</v>
      </c>
      <c r="BT1" s="40"/>
      <c r="BU1" s="41"/>
      <c r="BV1" s="31" t="s">
        <v>434</v>
      </c>
      <c r="BW1" s="32"/>
      <c r="BX1" s="32"/>
      <c r="BY1" s="32"/>
      <c r="BZ1" s="32"/>
      <c r="CA1" s="33"/>
      <c r="CB1" s="20" t="s">
        <v>433</v>
      </c>
      <c r="CC1" s="21"/>
      <c r="CD1" s="21"/>
      <c r="CE1" s="21"/>
      <c r="CF1" s="21"/>
      <c r="CG1" s="21"/>
      <c r="CH1" s="21"/>
      <c r="CI1" s="22"/>
    </row>
    <row r="2" spans="1:87" ht="186.75" customHeight="1" thickBot="1" x14ac:dyDescent="0.35">
      <c r="A2" s="14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6" t="s">
        <v>8</v>
      </c>
      <c r="G2" s="14" t="s">
        <v>5</v>
      </c>
      <c r="H2" s="15" t="s">
        <v>6</v>
      </c>
      <c r="I2" s="16" t="s">
        <v>7</v>
      </c>
      <c r="J2" s="14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5" t="s">
        <v>15</v>
      </c>
      <c r="Q2" s="15" t="s">
        <v>16</v>
      </c>
      <c r="R2" s="15" t="s">
        <v>17</v>
      </c>
      <c r="S2" s="15" t="s">
        <v>18</v>
      </c>
      <c r="T2" s="15" t="s">
        <v>19</v>
      </c>
      <c r="U2" s="15" t="s">
        <v>20</v>
      </c>
      <c r="V2" s="15" t="s">
        <v>21</v>
      </c>
      <c r="W2" s="15" t="s">
        <v>22</v>
      </c>
      <c r="X2" s="15" t="s">
        <v>23</v>
      </c>
      <c r="Y2" s="15" t="s">
        <v>24</v>
      </c>
      <c r="Z2" s="15" t="s">
        <v>25</v>
      </c>
      <c r="AA2" s="16" t="s">
        <v>26</v>
      </c>
      <c r="AB2" s="14" t="s">
        <v>27</v>
      </c>
      <c r="AC2" s="15" t="s">
        <v>28</v>
      </c>
      <c r="AD2" s="15" t="s">
        <v>29</v>
      </c>
      <c r="AE2" s="15" t="s">
        <v>30</v>
      </c>
      <c r="AF2" s="15" t="s">
        <v>31</v>
      </c>
      <c r="AG2" s="15" t="s">
        <v>32</v>
      </c>
      <c r="AH2" s="15" t="s">
        <v>33</v>
      </c>
      <c r="AI2" s="15" t="s">
        <v>34</v>
      </c>
      <c r="AJ2" s="15" t="s">
        <v>35</v>
      </c>
      <c r="AK2" s="15" t="s">
        <v>36</v>
      </c>
      <c r="AL2" s="15" t="s">
        <v>37</v>
      </c>
      <c r="AM2" s="15" t="s">
        <v>38</v>
      </c>
      <c r="AN2" s="15" t="s">
        <v>39</v>
      </c>
      <c r="AO2" s="15" t="s">
        <v>40</v>
      </c>
      <c r="AP2" s="15" t="s">
        <v>41</v>
      </c>
      <c r="AQ2" s="15" t="s">
        <v>42</v>
      </c>
      <c r="AR2" s="15" t="s">
        <v>43</v>
      </c>
      <c r="AS2" s="15" t="s">
        <v>44</v>
      </c>
      <c r="AT2" s="15" t="s">
        <v>45</v>
      </c>
      <c r="AU2" s="15" t="s">
        <v>46</v>
      </c>
      <c r="AV2" s="15" t="s">
        <v>47</v>
      </c>
      <c r="AW2" s="15" t="s">
        <v>48</v>
      </c>
      <c r="AX2" s="15" t="s">
        <v>49</v>
      </c>
      <c r="AY2" s="15" t="s">
        <v>50</v>
      </c>
      <c r="AZ2" s="15" t="s">
        <v>51</v>
      </c>
      <c r="BA2" s="15" t="s">
        <v>52</v>
      </c>
      <c r="BB2" s="15" t="s">
        <v>436</v>
      </c>
      <c r="BC2" s="17" t="s">
        <v>53</v>
      </c>
      <c r="BD2" s="17" t="s">
        <v>54</v>
      </c>
      <c r="BE2" s="17" t="s">
        <v>55</v>
      </c>
      <c r="BF2" s="17" t="s">
        <v>56</v>
      </c>
      <c r="BG2" s="17" t="s">
        <v>57</v>
      </c>
      <c r="BH2" s="17" t="s">
        <v>58</v>
      </c>
      <c r="BI2" s="17" t="s">
        <v>59</v>
      </c>
      <c r="BJ2" s="17" t="s">
        <v>60</v>
      </c>
      <c r="BK2" s="15" t="s">
        <v>61</v>
      </c>
      <c r="BL2" s="15" t="s">
        <v>264</v>
      </c>
      <c r="BM2" s="16" t="s">
        <v>62</v>
      </c>
      <c r="BN2" s="14" t="s">
        <v>63</v>
      </c>
      <c r="BO2" s="15" t="s">
        <v>64</v>
      </c>
      <c r="BP2" s="15" t="s">
        <v>65</v>
      </c>
      <c r="BQ2" s="15" t="s">
        <v>66</v>
      </c>
      <c r="BR2" s="16" t="s">
        <v>67</v>
      </c>
      <c r="BS2" s="15" t="s">
        <v>432</v>
      </c>
      <c r="BT2" s="15" t="s">
        <v>431</v>
      </c>
      <c r="BU2" s="15" t="s">
        <v>438</v>
      </c>
      <c r="BV2" s="14" t="s">
        <v>68</v>
      </c>
      <c r="BW2" s="15" t="s">
        <v>257</v>
      </c>
      <c r="BX2" s="15" t="s">
        <v>69</v>
      </c>
      <c r="BY2" s="15" t="s">
        <v>70</v>
      </c>
      <c r="BZ2" s="15" t="s">
        <v>71</v>
      </c>
      <c r="CA2" s="16" t="s">
        <v>72</v>
      </c>
      <c r="CB2" s="14" t="s">
        <v>73</v>
      </c>
      <c r="CC2" s="15" t="s">
        <v>74</v>
      </c>
      <c r="CD2" s="15" t="s">
        <v>75</v>
      </c>
      <c r="CE2" s="15" t="s">
        <v>76</v>
      </c>
      <c r="CF2" s="15" t="s">
        <v>251</v>
      </c>
      <c r="CG2" s="15" t="s">
        <v>258</v>
      </c>
      <c r="CH2" s="18" t="s">
        <v>435</v>
      </c>
      <c r="CI2" s="19" t="s">
        <v>256</v>
      </c>
    </row>
    <row r="3" spans="1:87" x14ac:dyDescent="0.3">
      <c r="A3" t="s">
        <v>77</v>
      </c>
      <c r="B3" s="2">
        <v>2343</v>
      </c>
      <c r="C3" t="s">
        <v>205</v>
      </c>
      <c r="D3" t="s">
        <v>259</v>
      </c>
      <c r="E3" t="s">
        <v>206</v>
      </c>
      <c r="F3" t="s">
        <v>232</v>
      </c>
      <c r="G3">
        <v>16.45</v>
      </c>
      <c r="H3">
        <v>15.75</v>
      </c>
      <c r="I3">
        <v>0.7</v>
      </c>
      <c r="J3" t="s">
        <v>233</v>
      </c>
      <c r="K3" t="s">
        <v>233</v>
      </c>
      <c r="L3" t="s">
        <v>233</v>
      </c>
      <c r="M3" t="s">
        <v>233</v>
      </c>
      <c r="N3" t="s">
        <v>233</v>
      </c>
      <c r="O3" s="1" t="s">
        <v>236</v>
      </c>
      <c r="P3" s="3" t="s">
        <v>235</v>
      </c>
      <c r="Q3" t="s">
        <v>233</v>
      </c>
      <c r="R3" t="s">
        <v>233</v>
      </c>
      <c r="S3" t="s">
        <v>233</v>
      </c>
      <c r="T3" t="s">
        <v>233</v>
      </c>
      <c r="U3" t="s">
        <v>236</v>
      </c>
      <c r="V3" s="3" t="s">
        <v>233</v>
      </c>
      <c r="W3" s="4" t="s">
        <v>239</v>
      </c>
      <c r="X3">
        <v>0.5</v>
      </c>
      <c r="Y3">
        <v>0.5</v>
      </c>
      <c r="Z3">
        <v>1</v>
      </c>
      <c r="AA3">
        <v>3.5</v>
      </c>
      <c r="AB3" t="s">
        <v>233</v>
      </c>
      <c r="AC3" s="8">
        <v>1</v>
      </c>
      <c r="AD3" s="8">
        <v>0</v>
      </c>
      <c r="AE3" s="8">
        <v>0</v>
      </c>
      <c r="AF3" s="8">
        <v>0</v>
      </c>
      <c r="AG3" s="8">
        <v>0</v>
      </c>
      <c r="AH3" s="8">
        <v>1</v>
      </c>
      <c r="AI3" s="9">
        <v>0</v>
      </c>
      <c r="AJ3" s="8">
        <v>0</v>
      </c>
      <c r="AK3" s="8">
        <v>0</v>
      </c>
      <c r="AL3" s="8">
        <v>0</v>
      </c>
      <c r="AM3" s="8">
        <v>1</v>
      </c>
      <c r="AN3" s="8">
        <v>0</v>
      </c>
      <c r="AO3" s="8">
        <v>0</v>
      </c>
      <c r="AP3" s="8">
        <v>0</v>
      </c>
      <c r="AQ3" s="8">
        <v>0</v>
      </c>
      <c r="AR3" s="8">
        <v>1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10">
        <v>0</v>
      </c>
      <c r="AY3" s="8">
        <v>0</v>
      </c>
      <c r="AZ3" s="8">
        <v>0</v>
      </c>
      <c r="BA3" s="8">
        <v>0</v>
      </c>
      <c r="BB3">
        <v>1</v>
      </c>
      <c r="BC3" s="8">
        <v>0.95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0.05</v>
      </c>
      <c r="BL3" t="s">
        <v>233</v>
      </c>
      <c r="BM3">
        <v>11</v>
      </c>
      <c r="BN3" t="s">
        <v>233</v>
      </c>
      <c r="BO3" t="s">
        <v>235</v>
      </c>
      <c r="BP3" t="s">
        <v>234</v>
      </c>
      <c r="BQ3" t="s">
        <v>233</v>
      </c>
      <c r="BR3">
        <v>1.25</v>
      </c>
      <c r="BS3" t="s">
        <v>234</v>
      </c>
      <c r="BT3" t="s">
        <v>234</v>
      </c>
      <c r="BU3">
        <v>0</v>
      </c>
      <c r="BV3" t="s">
        <v>233</v>
      </c>
      <c r="BW3">
        <v>0.2</v>
      </c>
      <c r="BX3" t="s">
        <v>234</v>
      </c>
      <c r="BY3">
        <v>0.5</v>
      </c>
      <c r="BZ3">
        <v>0</v>
      </c>
      <c r="CA3">
        <f t="shared" ref="CA3:CA34" si="0">BY3+BZ3+BW3</f>
        <v>0.7</v>
      </c>
      <c r="CB3" t="s">
        <v>234</v>
      </c>
      <c r="CC3" t="s">
        <v>234</v>
      </c>
      <c r="CD3" t="s">
        <v>234</v>
      </c>
      <c r="CE3" t="s">
        <v>234</v>
      </c>
      <c r="CF3" t="s">
        <v>234</v>
      </c>
      <c r="CG3">
        <v>0</v>
      </c>
      <c r="CH3">
        <v>0</v>
      </c>
      <c r="CI3">
        <v>0</v>
      </c>
    </row>
    <row r="4" spans="1:87" x14ac:dyDescent="0.3">
      <c r="A4" t="s">
        <v>78</v>
      </c>
      <c r="B4" s="2">
        <v>1294.0900000000001</v>
      </c>
      <c r="C4" t="s">
        <v>207</v>
      </c>
      <c r="D4" t="s">
        <v>259</v>
      </c>
      <c r="E4" t="s">
        <v>208</v>
      </c>
      <c r="F4" t="s">
        <v>232</v>
      </c>
      <c r="G4">
        <v>14.2</v>
      </c>
      <c r="H4">
        <v>9.01</v>
      </c>
      <c r="I4">
        <v>5.1899999999999995</v>
      </c>
      <c r="J4" t="s">
        <v>234</v>
      </c>
      <c r="K4" t="s">
        <v>233</v>
      </c>
      <c r="L4" t="s">
        <v>233</v>
      </c>
      <c r="M4" t="s">
        <v>237</v>
      </c>
      <c r="N4" t="s">
        <v>233</v>
      </c>
      <c r="O4" s="1" t="s">
        <v>234</v>
      </c>
      <c r="P4" s="3" t="s">
        <v>235</v>
      </c>
      <c r="Q4" t="s">
        <v>233</v>
      </c>
      <c r="R4" t="s">
        <v>233</v>
      </c>
      <c r="S4" t="s">
        <v>237</v>
      </c>
      <c r="T4" t="s">
        <v>233</v>
      </c>
      <c r="U4" t="s">
        <v>238</v>
      </c>
      <c r="V4" s="3" t="s">
        <v>242</v>
      </c>
      <c r="W4" s="4">
        <v>2026</v>
      </c>
      <c r="X4">
        <v>0.5</v>
      </c>
      <c r="Y4">
        <v>0</v>
      </c>
      <c r="Z4">
        <v>0.5</v>
      </c>
      <c r="AA4">
        <v>1.5</v>
      </c>
      <c r="AB4" t="s">
        <v>234</v>
      </c>
      <c r="AC4" s="8">
        <v>0.41901258799619806</v>
      </c>
      <c r="AD4" s="8">
        <v>0</v>
      </c>
      <c r="AE4" s="8">
        <v>0.52160205240748314</v>
      </c>
      <c r="AF4" s="8">
        <v>0</v>
      </c>
      <c r="AG4" s="8">
        <v>5.9385359596318639E-2</v>
      </c>
      <c r="AH4" s="8">
        <v>0.94500000000000006</v>
      </c>
      <c r="AI4" s="9">
        <v>0</v>
      </c>
      <c r="AJ4" s="8">
        <v>0</v>
      </c>
      <c r="AK4" s="8">
        <v>0</v>
      </c>
      <c r="AL4" s="8">
        <v>5.5023977817677684E-2</v>
      </c>
      <c r="AM4" s="8">
        <v>0.99288844786239971</v>
      </c>
      <c r="AN4" s="8">
        <v>0</v>
      </c>
      <c r="AO4" s="8">
        <v>0</v>
      </c>
      <c r="AP4" s="8">
        <v>0</v>
      </c>
      <c r="AQ4" s="8">
        <v>7.1115521376002638E-3</v>
      </c>
      <c r="AR4" s="8">
        <v>8.7155775604566468E-3</v>
      </c>
      <c r="AS4" s="8">
        <v>7.9381316747821097E-3</v>
      </c>
      <c r="AT4" s="8">
        <v>0.92065960145668801</v>
      </c>
      <c r="AU4" s="8">
        <v>0</v>
      </c>
      <c r="AV4" s="8">
        <v>7.062482098285526E-2</v>
      </c>
      <c r="AW4" s="8">
        <v>0</v>
      </c>
      <c r="AX4" s="10">
        <v>0</v>
      </c>
      <c r="AY4" s="8">
        <v>0</v>
      </c>
      <c r="AZ4" s="8">
        <v>0</v>
      </c>
      <c r="BA4" s="8">
        <v>0</v>
      </c>
      <c r="BB4">
        <v>0</v>
      </c>
      <c r="BC4" s="8">
        <v>1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t="s">
        <v>235</v>
      </c>
      <c r="BM4">
        <v>7.01</v>
      </c>
      <c r="BN4" t="s">
        <v>234</v>
      </c>
      <c r="BO4" t="s">
        <v>233</v>
      </c>
      <c r="BP4" t="s">
        <v>234</v>
      </c>
      <c r="BQ4" t="s">
        <v>234</v>
      </c>
      <c r="BR4">
        <v>0.5</v>
      </c>
      <c r="BS4" t="s">
        <v>233</v>
      </c>
      <c r="BT4" t="s">
        <v>234</v>
      </c>
      <c r="BU4">
        <v>0.25</v>
      </c>
      <c r="BV4" t="s">
        <v>233</v>
      </c>
      <c r="BW4">
        <v>0.69</v>
      </c>
      <c r="BX4" t="s">
        <v>234</v>
      </c>
      <c r="BY4">
        <v>0.5</v>
      </c>
      <c r="BZ4">
        <v>0</v>
      </c>
      <c r="CA4">
        <f t="shared" si="0"/>
        <v>1.19</v>
      </c>
      <c r="CB4" t="s">
        <v>233</v>
      </c>
      <c r="CC4" t="s">
        <v>233</v>
      </c>
      <c r="CD4" t="s">
        <v>233</v>
      </c>
      <c r="CE4" t="s">
        <v>233</v>
      </c>
      <c r="CF4" t="s">
        <v>233</v>
      </c>
      <c r="CG4">
        <v>2</v>
      </c>
      <c r="CH4">
        <v>2</v>
      </c>
      <c r="CI4">
        <v>4</v>
      </c>
    </row>
    <row r="5" spans="1:87" x14ac:dyDescent="0.3">
      <c r="A5" t="s">
        <v>79</v>
      </c>
      <c r="B5" s="2">
        <v>1582942</v>
      </c>
      <c r="C5" t="s">
        <v>209</v>
      </c>
      <c r="D5" t="s">
        <v>259</v>
      </c>
      <c r="E5" t="s">
        <v>206</v>
      </c>
      <c r="F5" t="s">
        <v>232</v>
      </c>
      <c r="G5">
        <v>14.969999999999999</v>
      </c>
      <c r="H5">
        <v>9.17</v>
      </c>
      <c r="I5">
        <v>5.8</v>
      </c>
      <c r="J5" t="s">
        <v>233</v>
      </c>
      <c r="K5" t="s">
        <v>233</v>
      </c>
      <c r="L5" t="s">
        <v>233</v>
      </c>
      <c r="M5" t="s">
        <v>237</v>
      </c>
      <c r="N5" t="s">
        <v>233</v>
      </c>
      <c r="O5" s="1" t="s">
        <v>236</v>
      </c>
      <c r="P5" s="3" t="s">
        <v>233</v>
      </c>
      <c r="Q5" t="s">
        <v>233</v>
      </c>
      <c r="R5" t="s">
        <v>233</v>
      </c>
      <c r="S5" t="s">
        <v>237</v>
      </c>
      <c r="T5" t="s">
        <v>233</v>
      </c>
      <c r="U5" t="s">
        <v>236</v>
      </c>
      <c r="V5" s="3" t="s">
        <v>243</v>
      </c>
      <c r="W5" s="4">
        <v>2030</v>
      </c>
      <c r="X5">
        <v>0.5</v>
      </c>
      <c r="Y5">
        <v>0</v>
      </c>
      <c r="Z5">
        <v>0.5</v>
      </c>
      <c r="AA5">
        <v>3.5</v>
      </c>
      <c r="AB5" t="s">
        <v>234</v>
      </c>
      <c r="AC5" s="8">
        <v>0.14193571211074063</v>
      </c>
      <c r="AD5" s="8">
        <v>0</v>
      </c>
      <c r="AE5" s="8">
        <v>7.989300934588886E-2</v>
      </c>
      <c r="AF5" s="8">
        <v>0</v>
      </c>
      <c r="AG5" s="8">
        <v>0.77817127854337054</v>
      </c>
      <c r="AH5" s="8">
        <v>0.104</v>
      </c>
      <c r="AI5" s="9">
        <v>0</v>
      </c>
      <c r="AJ5" s="8">
        <v>5.2110681631090588E-2</v>
      </c>
      <c r="AK5" s="8">
        <v>0</v>
      </c>
      <c r="AL5" s="8">
        <v>0.84381023683131828</v>
      </c>
      <c r="AM5" s="8">
        <v>7.409437276317006E-2</v>
      </c>
      <c r="AN5" s="8">
        <v>0</v>
      </c>
      <c r="AO5" s="8">
        <v>0.18475059758851572</v>
      </c>
      <c r="AP5" s="8">
        <v>0</v>
      </c>
      <c r="AQ5" s="8">
        <v>0.74115502964831426</v>
      </c>
      <c r="AR5" s="8">
        <v>0.18072170267808951</v>
      </c>
      <c r="AS5" s="8">
        <v>0</v>
      </c>
      <c r="AT5" s="8">
        <v>8.0513885025002313E-2</v>
      </c>
      <c r="AU5" s="8">
        <v>0</v>
      </c>
      <c r="AV5" s="8">
        <v>0.73876441229690815</v>
      </c>
      <c r="AW5" s="8">
        <v>0</v>
      </c>
      <c r="AX5" s="10">
        <v>0</v>
      </c>
      <c r="AY5" s="8">
        <v>0</v>
      </c>
      <c r="AZ5" s="8">
        <v>0</v>
      </c>
      <c r="BA5" s="8">
        <v>0</v>
      </c>
      <c r="BB5">
        <v>0</v>
      </c>
      <c r="BC5" s="8">
        <v>0.47</v>
      </c>
      <c r="BD5" s="8">
        <v>0.34</v>
      </c>
      <c r="BE5" s="8">
        <v>7.0000000000000007E-2</v>
      </c>
      <c r="BF5" s="8">
        <v>0</v>
      </c>
      <c r="BG5" s="8">
        <v>0</v>
      </c>
      <c r="BH5" s="8">
        <v>0</v>
      </c>
      <c r="BI5" s="8">
        <v>0.12</v>
      </c>
      <c r="BJ5" s="8">
        <v>0</v>
      </c>
      <c r="BK5" s="8">
        <v>0</v>
      </c>
      <c r="BL5" t="s">
        <v>233</v>
      </c>
      <c r="BM5">
        <v>2.67</v>
      </c>
      <c r="BN5" t="s">
        <v>233</v>
      </c>
      <c r="BO5" t="s">
        <v>233</v>
      </c>
      <c r="BP5" t="s">
        <v>233</v>
      </c>
      <c r="BQ5" t="s">
        <v>233</v>
      </c>
      <c r="BR5">
        <v>3</v>
      </c>
      <c r="BS5" t="s">
        <v>233</v>
      </c>
      <c r="BT5" t="s">
        <v>233</v>
      </c>
      <c r="BU5">
        <v>1</v>
      </c>
      <c r="BV5" t="s">
        <v>233</v>
      </c>
      <c r="BW5">
        <v>0.8</v>
      </c>
      <c r="BX5" t="s">
        <v>233</v>
      </c>
      <c r="BY5">
        <v>0.5</v>
      </c>
      <c r="BZ5">
        <v>0.5</v>
      </c>
      <c r="CA5">
        <f t="shared" si="0"/>
        <v>1.8</v>
      </c>
      <c r="CB5" t="s">
        <v>233</v>
      </c>
      <c r="CC5" t="s">
        <v>233</v>
      </c>
      <c r="CD5" t="s">
        <v>234</v>
      </c>
      <c r="CE5" t="s">
        <v>233</v>
      </c>
      <c r="CF5" t="s">
        <v>234</v>
      </c>
      <c r="CG5">
        <v>2</v>
      </c>
      <c r="CH5">
        <v>2</v>
      </c>
      <c r="CI5">
        <v>4</v>
      </c>
    </row>
    <row r="6" spans="1:87" x14ac:dyDescent="0.3">
      <c r="A6" t="s">
        <v>80</v>
      </c>
      <c r="B6" s="2">
        <v>845</v>
      </c>
      <c r="C6" t="s">
        <v>210</v>
      </c>
      <c r="D6" t="s">
        <v>259</v>
      </c>
      <c r="E6" t="s">
        <v>208</v>
      </c>
      <c r="F6" t="s">
        <v>232</v>
      </c>
      <c r="G6">
        <v>17.329999999999998</v>
      </c>
      <c r="H6">
        <v>15.35</v>
      </c>
      <c r="I6">
        <v>1.98</v>
      </c>
      <c r="J6" t="s">
        <v>233</v>
      </c>
      <c r="K6" t="s">
        <v>233</v>
      </c>
      <c r="L6" t="s">
        <v>233</v>
      </c>
      <c r="M6" t="s">
        <v>237</v>
      </c>
      <c r="N6" t="s">
        <v>233</v>
      </c>
      <c r="O6" s="1" t="s">
        <v>238</v>
      </c>
      <c r="P6" s="3" t="s">
        <v>233</v>
      </c>
      <c r="Q6" t="s">
        <v>233</v>
      </c>
      <c r="R6" t="s">
        <v>233</v>
      </c>
      <c r="S6" t="s">
        <v>237</v>
      </c>
      <c r="T6" t="s">
        <v>233</v>
      </c>
      <c r="U6" t="s">
        <v>238</v>
      </c>
      <c r="V6" s="3" t="s">
        <v>244</v>
      </c>
      <c r="W6" s="4" t="s">
        <v>239</v>
      </c>
      <c r="X6">
        <v>0.5</v>
      </c>
      <c r="Y6">
        <v>0</v>
      </c>
      <c r="Z6">
        <v>0.5</v>
      </c>
      <c r="AA6">
        <v>3.5</v>
      </c>
      <c r="AB6" t="s">
        <v>234</v>
      </c>
      <c r="AC6" s="8">
        <v>0.96094674556213022</v>
      </c>
      <c r="AD6" s="8">
        <v>0</v>
      </c>
      <c r="AE6" s="8">
        <v>3.7869822485207101E-2</v>
      </c>
      <c r="AF6" s="8">
        <v>0</v>
      </c>
      <c r="AG6" s="8">
        <v>1.1834319526627219E-3</v>
      </c>
      <c r="AH6" s="8">
        <v>1</v>
      </c>
      <c r="AI6" s="9">
        <v>0</v>
      </c>
      <c r="AJ6" s="8">
        <v>0</v>
      </c>
      <c r="AK6" s="8">
        <v>0</v>
      </c>
      <c r="AL6" s="8">
        <v>0</v>
      </c>
      <c r="AM6" s="8">
        <v>1</v>
      </c>
      <c r="AN6" s="8">
        <v>0</v>
      </c>
      <c r="AO6" s="8">
        <v>0</v>
      </c>
      <c r="AP6" s="8">
        <v>0</v>
      </c>
      <c r="AQ6" s="8">
        <v>0</v>
      </c>
      <c r="AR6" s="8">
        <v>0.13157894736842105</v>
      </c>
      <c r="AS6" s="8">
        <v>0</v>
      </c>
      <c r="AT6" s="8">
        <v>0.84210526315789469</v>
      </c>
      <c r="AU6" s="8">
        <v>0</v>
      </c>
      <c r="AV6" s="8">
        <v>2.6315789473684209E-2</v>
      </c>
      <c r="AW6" s="8">
        <v>0</v>
      </c>
      <c r="AX6" s="10">
        <v>0</v>
      </c>
      <c r="AY6" s="8">
        <v>0</v>
      </c>
      <c r="AZ6" s="8">
        <v>0</v>
      </c>
      <c r="BA6" s="8">
        <v>0</v>
      </c>
      <c r="BB6">
        <v>0</v>
      </c>
      <c r="BC6" s="8">
        <v>1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t="s">
        <v>233</v>
      </c>
      <c r="BM6">
        <v>9.85</v>
      </c>
      <c r="BN6" t="s">
        <v>233</v>
      </c>
      <c r="BO6" t="s">
        <v>233</v>
      </c>
      <c r="BP6" t="s">
        <v>233</v>
      </c>
      <c r="BQ6" t="s">
        <v>233</v>
      </c>
      <c r="BR6">
        <v>2</v>
      </c>
      <c r="BS6" t="s">
        <v>234</v>
      </c>
      <c r="BT6" t="s">
        <v>234</v>
      </c>
      <c r="BU6">
        <v>0</v>
      </c>
      <c r="BV6" t="s">
        <v>233</v>
      </c>
      <c r="BW6">
        <v>0.98000000000000009</v>
      </c>
      <c r="BX6" t="s">
        <v>233</v>
      </c>
      <c r="BY6">
        <v>0.5</v>
      </c>
      <c r="BZ6">
        <v>0.5</v>
      </c>
      <c r="CA6">
        <f t="shared" si="0"/>
        <v>1.98</v>
      </c>
      <c r="CB6" t="s">
        <v>234</v>
      </c>
      <c r="CC6" t="s">
        <v>234</v>
      </c>
      <c r="CD6" t="s">
        <v>234</v>
      </c>
      <c r="CE6" t="s">
        <v>234</v>
      </c>
      <c r="CF6" t="s">
        <v>234</v>
      </c>
      <c r="CG6">
        <v>0</v>
      </c>
      <c r="CH6">
        <v>0</v>
      </c>
      <c r="CI6">
        <v>0</v>
      </c>
    </row>
    <row r="7" spans="1:87" x14ac:dyDescent="0.3">
      <c r="A7" t="s">
        <v>81</v>
      </c>
      <c r="B7" s="2">
        <v>65699</v>
      </c>
      <c r="C7" t="s">
        <v>211</v>
      </c>
      <c r="D7" t="s">
        <v>259</v>
      </c>
      <c r="E7" t="s">
        <v>212</v>
      </c>
      <c r="F7" t="s">
        <v>232</v>
      </c>
      <c r="G7">
        <v>2.94</v>
      </c>
      <c r="H7">
        <v>2.25</v>
      </c>
      <c r="I7">
        <v>0.69</v>
      </c>
      <c r="J7" t="s">
        <v>234</v>
      </c>
      <c r="K7" t="s">
        <v>237</v>
      </c>
      <c r="L7" t="s">
        <v>233</v>
      </c>
      <c r="M7" t="s">
        <v>233</v>
      </c>
      <c r="N7" t="s">
        <v>233</v>
      </c>
      <c r="O7" s="1" t="s">
        <v>234</v>
      </c>
      <c r="P7" s="3" t="s">
        <v>233</v>
      </c>
      <c r="Q7" t="s">
        <v>237</v>
      </c>
      <c r="S7" t="s">
        <v>233</v>
      </c>
      <c r="U7" t="s">
        <v>234</v>
      </c>
      <c r="V7" s="3" t="s">
        <v>234</v>
      </c>
      <c r="W7" s="4" t="s">
        <v>239</v>
      </c>
      <c r="X7">
        <v>0</v>
      </c>
      <c r="Y7">
        <v>0</v>
      </c>
      <c r="Z7">
        <v>0</v>
      </c>
      <c r="AA7">
        <v>0.5</v>
      </c>
      <c r="AB7" t="s">
        <v>234</v>
      </c>
      <c r="AC7" s="8">
        <v>0</v>
      </c>
      <c r="AD7" s="8">
        <v>7.3507791825933545E-3</v>
      </c>
      <c r="AE7" s="8">
        <v>0</v>
      </c>
      <c r="AF7" s="8">
        <v>0.17123548303627148</v>
      </c>
      <c r="AG7" s="8">
        <v>0.82876451696372855</v>
      </c>
      <c r="AH7" s="8">
        <v>0</v>
      </c>
      <c r="AI7" s="9">
        <v>0</v>
      </c>
      <c r="AJ7" s="8">
        <v>0</v>
      </c>
      <c r="AK7" s="8">
        <v>1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1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10">
        <v>0</v>
      </c>
      <c r="AY7" s="8">
        <v>0</v>
      </c>
      <c r="AZ7" s="8">
        <v>0</v>
      </c>
      <c r="BA7" s="8">
        <v>1</v>
      </c>
      <c r="BB7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t="s">
        <v>233</v>
      </c>
      <c r="BM7">
        <v>1</v>
      </c>
      <c r="BN7" t="s">
        <v>234</v>
      </c>
      <c r="BO7" t="s">
        <v>233</v>
      </c>
      <c r="BP7" t="s">
        <v>234</v>
      </c>
      <c r="BQ7" t="s">
        <v>233</v>
      </c>
      <c r="BR7">
        <v>0.75</v>
      </c>
      <c r="BS7" t="s">
        <v>234</v>
      </c>
      <c r="BT7" t="s">
        <v>234</v>
      </c>
      <c r="BU7">
        <v>0</v>
      </c>
      <c r="BV7" t="s">
        <v>233</v>
      </c>
      <c r="BW7">
        <v>0.19</v>
      </c>
      <c r="BX7" t="s">
        <v>234</v>
      </c>
      <c r="BY7">
        <v>0.5</v>
      </c>
      <c r="BZ7">
        <v>0</v>
      </c>
      <c r="CA7">
        <f t="shared" si="0"/>
        <v>0.69</v>
      </c>
      <c r="CB7" t="s">
        <v>234</v>
      </c>
      <c r="CC7" t="s">
        <v>234</v>
      </c>
      <c r="CD7" t="s">
        <v>234</v>
      </c>
      <c r="CE7" t="s">
        <v>234</v>
      </c>
      <c r="CF7" t="s">
        <v>234</v>
      </c>
      <c r="CG7">
        <v>0</v>
      </c>
      <c r="CH7">
        <v>0</v>
      </c>
      <c r="CI7">
        <v>0</v>
      </c>
    </row>
    <row r="8" spans="1:87" x14ac:dyDescent="0.3">
      <c r="A8" t="s">
        <v>82</v>
      </c>
      <c r="B8" s="2">
        <v>20417</v>
      </c>
      <c r="C8" t="s">
        <v>207</v>
      </c>
      <c r="D8" t="s">
        <v>259</v>
      </c>
      <c r="E8" t="s">
        <v>208</v>
      </c>
      <c r="F8" t="s">
        <v>232</v>
      </c>
      <c r="G8">
        <v>13.709999999999999</v>
      </c>
      <c r="H8">
        <v>12.26</v>
      </c>
      <c r="I8">
        <v>1.45</v>
      </c>
      <c r="J8" t="s">
        <v>233</v>
      </c>
      <c r="K8" t="s">
        <v>233</v>
      </c>
      <c r="L8" t="s">
        <v>233</v>
      </c>
      <c r="M8" t="s">
        <v>237</v>
      </c>
      <c r="N8" t="s">
        <v>237</v>
      </c>
      <c r="O8" s="1" t="s">
        <v>238</v>
      </c>
      <c r="P8" s="3" t="s">
        <v>233</v>
      </c>
      <c r="Q8" t="s">
        <v>233</v>
      </c>
      <c r="R8" t="s">
        <v>233</v>
      </c>
      <c r="S8" t="s">
        <v>237</v>
      </c>
      <c r="T8" t="s">
        <v>237</v>
      </c>
      <c r="U8" t="s">
        <v>238</v>
      </c>
      <c r="V8" s="3" t="s">
        <v>233</v>
      </c>
      <c r="W8" s="4" t="s">
        <v>239</v>
      </c>
      <c r="X8">
        <v>0.5</v>
      </c>
      <c r="Y8">
        <v>0.5</v>
      </c>
      <c r="Z8">
        <v>1</v>
      </c>
      <c r="AA8">
        <v>4</v>
      </c>
      <c r="AB8" t="s">
        <v>233</v>
      </c>
      <c r="AC8" s="8">
        <v>0.51907723955527252</v>
      </c>
      <c r="AD8" s="8">
        <v>0</v>
      </c>
      <c r="AE8" s="8">
        <v>0.24220012734485968</v>
      </c>
      <c r="AF8" s="8">
        <v>0.23872263309986777</v>
      </c>
      <c r="AG8" s="8">
        <v>0</v>
      </c>
      <c r="AH8" s="8">
        <v>0.55310000000000004</v>
      </c>
      <c r="AI8" s="9">
        <v>0</v>
      </c>
      <c r="AJ8" s="8">
        <v>0.21837414089347079</v>
      </c>
      <c r="AK8" s="8">
        <v>0.22852233676975944</v>
      </c>
      <c r="AL8" s="8">
        <v>0</v>
      </c>
      <c r="AM8" s="8">
        <v>0.16564417177914109</v>
      </c>
      <c r="AN8" s="8">
        <v>0</v>
      </c>
      <c r="AO8" s="8">
        <v>0.48968209704406024</v>
      </c>
      <c r="AP8" s="8">
        <v>0.34467373117679867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10">
        <v>0</v>
      </c>
      <c r="AY8" s="8">
        <v>0</v>
      </c>
      <c r="AZ8" s="8">
        <v>0</v>
      </c>
      <c r="BA8" s="8">
        <v>0</v>
      </c>
      <c r="BB8">
        <v>1</v>
      </c>
      <c r="BC8" s="8">
        <v>0.7</v>
      </c>
      <c r="BD8" s="8">
        <v>0.14000000000000001</v>
      </c>
      <c r="BE8" s="8">
        <v>0</v>
      </c>
      <c r="BF8" s="8">
        <v>0.16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t="s">
        <v>233</v>
      </c>
      <c r="BM8">
        <v>7.76</v>
      </c>
      <c r="BN8" t="s">
        <v>234</v>
      </c>
      <c r="BO8" t="s">
        <v>233</v>
      </c>
      <c r="BP8" t="s">
        <v>234</v>
      </c>
      <c r="BQ8" t="s">
        <v>234</v>
      </c>
      <c r="BR8">
        <v>0.5</v>
      </c>
      <c r="BS8" t="s">
        <v>234</v>
      </c>
      <c r="BT8" t="s">
        <v>234</v>
      </c>
      <c r="BU8">
        <v>0</v>
      </c>
      <c r="BV8" t="s">
        <v>233</v>
      </c>
      <c r="BW8">
        <v>0.45</v>
      </c>
      <c r="BX8" t="s">
        <v>233</v>
      </c>
      <c r="BY8">
        <v>0.5</v>
      </c>
      <c r="BZ8">
        <v>0.5</v>
      </c>
      <c r="CA8">
        <f t="shared" si="0"/>
        <v>1.45</v>
      </c>
      <c r="CB8" t="s">
        <v>234</v>
      </c>
      <c r="CC8" t="s">
        <v>234</v>
      </c>
      <c r="CD8" t="s">
        <v>234</v>
      </c>
      <c r="CE8" t="s">
        <v>234</v>
      </c>
      <c r="CF8" t="s">
        <v>234</v>
      </c>
      <c r="CG8">
        <v>0</v>
      </c>
      <c r="CH8">
        <v>0</v>
      </c>
      <c r="CI8">
        <v>0</v>
      </c>
    </row>
    <row r="9" spans="1:87" x14ac:dyDescent="0.3">
      <c r="A9" t="s">
        <v>83</v>
      </c>
      <c r="B9" s="2">
        <v>31428</v>
      </c>
      <c r="C9" t="s">
        <v>211</v>
      </c>
      <c r="D9" t="s">
        <v>259</v>
      </c>
      <c r="E9" t="s">
        <v>208</v>
      </c>
      <c r="F9" t="s">
        <v>232</v>
      </c>
      <c r="G9">
        <v>19.86</v>
      </c>
      <c r="H9">
        <v>13.96</v>
      </c>
      <c r="I9">
        <v>5.9</v>
      </c>
      <c r="J9" t="s">
        <v>233</v>
      </c>
      <c r="K9" t="s">
        <v>233</v>
      </c>
      <c r="L9" t="s">
        <v>233</v>
      </c>
      <c r="M9" t="s">
        <v>234</v>
      </c>
      <c r="N9" t="s">
        <v>233</v>
      </c>
      <c r="O9" s="1" t="s">
        <v>238</v>
      </c>
      <c r="P9" s="3" t="s">
        <v>233</v>
      </c>
      <c r="Q9" t="s">
        <v>233</v>
      </c>
      <c r="R9" t="s">
        <v>233</v>
      </c>
      <c r="S9" t="s">
        <v>234</v>
      </c>
      <c r="T9" t="s">
        <v>233</v>
      </c>
      <c r="U9" t="s">
        <v>238</v>
      </c>
      <c r="V9" s="3" t="s">
        <v>233</v>
      </c>
      <c r="W9" s="4" t="s">
        <v>239</v>
      </c>
      <c r="X9">
        <v>0.5</v>
      </c>
      <c r="Y9">
        <v>0.5</v>
      </c>
      <c r="Z9">
        <v>1</v>
      </c>
      <c r="AA9">
        <v>4</v>
      </c>
      <c r="AB9" t="s">
        <v>234</v>
      </c>
      <c r="AC9" s="8">
        <v>0.53668703067328494</v>
      </c>
      <c r="AD9" s="8">
        <v>0</v>
      </c>
      <c r="AE9" s="8">
        <v>0.45319460353824614</v>
      </c>
      <c r="AF9" s="8">
        <v>0</v>
      </c>
      <c r="AG9" s="8">
        <v>1.0118365788468881E-2</v>
      </c>
      <c r="AH9" s="8">
        <v>0.61</v>
      </c>
      <c r="AI9" s="9">
        <v>0</v>
      </c>
      <c r="AJ9" s="8">
        <v>0.37912903873168774</v>
      </c>
      <c r="AK9" s="8">
        <v>0</v>
      </c>
      <c r="AL9" s="8">
        <v>7.1844270519767208E-3</v>
      </c>
      <c r="AM9" s="8">
        <v>0.46653796653796653</v>
      </c>
      <c r="AN9" s="8">
        <v>0</v>
      </c>
      <c r="AO9" s="8">
        <v>0.53153153153153154</v>
      </c>
      <c r="AP9" s="8">
        <v>0</v>
      </c>
      <c r="AQ9" s="8">
        <v>1.9305019305019305E-3</v>
      </c>
      <c r="AR9" s="8">
        <v>0.17180883242589232</v>
      </c>
      <c r="AS9" s="8">
        <v>3.4886065739060293E-2</v>
      </c>
      <c r="AT9" s="8">
        <v>0.8007662835249042</v>
      </c>
      <c r="AU9" s="8">
        <v>0</v>
      </c>
      <c r="AV9" s="8">
        <v>2.7424884049203468E-2</v>
      </c>
      <c r="AW9" s="8">
        <v>0</v>
      </c>
      <c r="AX9" s="10">
        <v>0</v>
      </c>
      <c r="AY9" s="8">
        <v>0</v>
      </c>
      <c r="AZ9" s="8">
        <v>0</v>
      </c>
      <c r="BA9" s="8">
        <v>0</v>
      </c>
      <c r="BB9">
        <v>0</v>
      </c>
      <c r="BC9" s="8">
        <v>1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t="s">
        <v>233</v>
      </c>
      <c r="BM9">
        <v>7.96</v>
      </c>
      <c r="BN9" t="s">
        <v>233</v>
      </c>
      <c r="BO9" t="s">
        <v>233</v>
      </c>
      <c r="BP9" t="s">
        <v>233</v>
      </c>
      <c r="BQ9" t="s">
        <v>233</v>
      </c>
      <c r="BR9">
        <v>2</v>
      </c>
      <c r="BS9" t="s">
        <v>234</v>
      </c>
      <c r="BT9" t="s">
        <v>234</v>
      </c>
      <c r="BU9">
        <v>0</v>
      </c>
      <c r="BV9" t="s">
        <v>233</v>
      </c>
      <c r="BW9">
        <v>0.9</v>
      </c>
      <c r="BX9" t="s">
        <v>233</v>
      </c>
      <c r="BY9">
        <v>0.5</v>
      </c>
      <c r="BZ9">
        <v>0.5</v>
      </c>
      <c r="CA9">
        <f t="shared" si="0"/>
        <v>1.9</v>
      </c>
      <c r="CB9" t="s">
        <v>233</v>
      </c>
      <c r="CC9" t="s">
        <v>233</v>
      </c>
      <c r="CD9" t="s">
        <v>233</v>
      </c>
      <c r="CE9" t="s">
        <v>233</v>
      </c>
      <c r="CF9" t="s">
        <v>233</v>
      </c>
      <c r="CG9">
        <v>2</v>
      </c>
      <c r="CH9">
        <v>2</v>
      </c>
      <c r="CI9">
        <v>4</v>
      </c>
    </row>
    <row r="10" spans="1:87" x14ac:dyDescent="0.3">
      <c r="A10" t="s">
        <v>193</v>
      </c>
      <c r="B10" s="2">
        <v>89295</v>
      </c>
      <c r="C10" t="s">
        <v>213</v>
      </c>
      <c r="D10" t="s">
        <v>259</v>
      </c>
      <c r="E10" t="s">
        <v>208</v>
      </c>
      <c r="F10" t="s">
        <v>232</v>
      </c>
      <c r="G10">
        <v>19.169999999999998</v>
      </c>
      <c r="H10">
        <v>13.219999999999999</v>
      </c>
      <c r="I10">
        <v>5.95</v>
      </c>
      <c r="J10" t="s">
        <v>233</v>
      </c>
      <c r="K10" s="1" t="s">
        <v>233</v>
      </c>
      <c r="L10" s="1" t="s">
        <v>233</v>
      </c>
      <c r="M10" s="1" t="s">
        <v>234</v>
      </c>
      <c r="N10" s="1" t="s">
        <v>233</v>
      </c>
      <c r="O10" s="1" t="s">
        <v>238</v>
      </c>
      <c r="P10" s="3" t="s">
        <v>233</v>
      </c>
      <c r="Q10" t="s">
        <v>233</v>
      </c>
      <c r="R10" t="s">
        <v>233</v>
      </c>
      <c r="S10" t="s">
        <v>234</v>
      </c>
      <c r="T10" t="s">
        <v>233</v>
      </c>
      <c r="U10" t="s">
        <v>238</v>
      </c>
      <c r="V10" s="3" t="s">
        <v>233</v>
      </c>
      <c r="W10" s="4" t="s">
        <v>239</v>
      </c>
      <c r="X10">
        <v>0.5</v>
      </c>
      <c r="Y10">
        <v>0.5</v>
      </c>
      <c r="Z10">
        <v>1</v>
      </c>
      <c r="AA10">
        <v>4</v>
      </c>
      <c r="AB10" t="s">
        <v>234</v>
      </c>
      <c r="AC10" s="8">
        <v>0.35565261212833865</v>
      </c>
      <c r="AD10" s="8">
        <v>2.0173291884383886E-3</v>
      </c>
      <c r="AE10" s="8">
        <v>0.63920712245926425</v>
      </c>
      <c r="AF10" s="8">
        <v>0</v>
      </c>
      <c r="AG10" s="8">
        <v>5.140265412397111E-3</v>
      </c>
      <c r="AH10" s="8">
        <v>0.43480000000000002</v>
      </c>
      <c r="AI10" s="9">
        <v>3.182402796557069E-3</v>
      </c>
      <c r="AJ10" s="8">
        <v>0.56209807736701511</v>
      </c>
      <c r="AK10" s="8">
        <v>0</v>
      </c>
      <c r="AL10" s="8">
        <v>0</v>
      </c>
      <c r="AM10" s="8">
        <v>0.24939694451889574</v>
      </c>
      <c r="AN10" s="8">
        <v>3.3503082283570088E-3</v>
      </c>
      <c r="AO10" s="8">
        <v>0.75060305548110429</v>
      </c>
      <c r="AP10" s="8">
        <v>0</v>
      </c>
      <c r="AQ10" s="8">
        <v>0</v>
      </c>
      <c r="AR10" s="8">
        <v>0.15764383820267144</v>
      </c>
      <c r="AS10" s="8">
        <v>0</v>
      </c>
      <c r="AT10" s="8">
        <v>0.82069193373294946</v>
      </c>
      <c r="AU10" s="8">
        <v>0</v>
      </c>
      <c r="AV10" s="8">
        <v>2.16642280643791E-2</v>
      </c>
      <c r="AW10" s="8">
        <v>0</v>
      </c>
      <c r="AX10" s="10">
        <v>0</v>
      </c>
      <c r="AY10" s="8">
        <v>0</v>
      </c>
      <c r="AZ10" s="8">
        <v>0</v>
      </c>
      <c r="BA10" s="8">
        <v>0</v>
      </c>
      <c r="BB10">
        <v>0</v>
      </c>
      <c r="BC10" s="8">
        <v>0.66</v>
      </c>
      <c r="BD10" s="8">
        <v>0.22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0.12</v>
      </c>
      <c r="BL10" t="s">
        <v>233</v>
      </c>
      <c r="BM10">
        <v>7.22</v>
      </c>
      <c r="BN10" t="s">
        <v>233</v>
      </c>
      <c r="BO10" t="s">
        <v>233</v>
      </c>
      <c r="BP10" t="s">
        <v>233</v>
      </c>
      <c r="BQ10" t="s">
        <v>233</v>
      </c>
      <c r="BR10">
        <v>2</v>
      </c>
      <c r="BS10" t="s">
        <v>234</v>
      </c>
      <c r="BT10" t="s">
        <v>234</v>
      </c>
      <c r="BU10">
        <v>0</v>
      </c>
      <c r="BV10" t="s">
        <v>233</v>
      </c>
      <c r="BW10">
        <v>0.95</v>
      </c>
      <c r="BX10" t="s">
        <v>233</v>
      </c>
      <c r="BY10">
        <v>0.5</v>
      </c>
      <c r="BZ10">
        <v>0.5</v>
      </c>
      <c r="CA10">
        <f t="shared" si="0"/>
        <v>1.95</v>
      </c>
      <c r="CB10" t="s">
        <v>233</v>
      </c>
      <c r="CC10" t="s">
        <v>233</v>
      </c>
      <c r="CD10" t="s">
        <v>234</v>
      </c>
      <c r="CE10" t="s">
        <v>234</v>
      </c>
      <c r="CF10" t="s">
        <v>234</v>
      </c>
      <c r="CG10">
        <v>2</v>
      </c>
      <c r="CH10">
        <v>2</v>
      </c>
      <c r="CI10">
        <v>4</v>
      </c>
    </row>
    <row r="11" spans="1:87" x14ac:dyDescent="0.3">
      <c r="A11" t="s">
        <v>84</v>
      </c>
      <c r="B11" s="2">
        <v>54669</v>
      </c>
      <c r="C11" t="s">
        <v>214</v>
      </c>
      <c r="D11" t="s">
        <v>259</v>
      </c>
      <c r="E11" t="s">
        <v>206</v>
      </c>
      <c r="F11" t="s">
        <v>232</v>
      </c>
      <c r="G11">
        <v>16.779999999999998</v>
      </c>
      <c r="H11">
        <v>16.079999999999998</v>
      </c>
      <c r="I11">
        <v>0.7</v>
      </c>
      <c r="J11" t="s">
        <v>233</v>
      </c>
      <c r="K11" s="1" t="s">
        <v>233</v>
      </c>
      <c r="L11" s="1" t="s">
        <v>233</v>
      </c>
      <c r="M11" s="1" t="s">
        <v>233</v>
      </c>
      <c r="N11" s="1" t="s">
        <v>237</v>
      </c>
      <c r="O11" s="1" t="s">
        <v>238</v>
      </c>
      <c r="P11" s="3" t="s">
        <v>233</v>
      </c>
      <c r="Q11" t="s">
        <v>233</v>
      </c>
      <c r="R11" t="s">
        <v>233</v>
      </c>
      <c r="S11" t="s">
        <v>233</v>
      </c>
      <c r="T11" t="s">
        <v>237</v>
      </c>
      <c r="U11" t="s">
        <v>238</v>
      </c>
      <c r="V11" s="3" t="s">
        <v>233</v>
      </c>
      <c r="W11" s="4" t="s">
        <v>239</v>
      </c>
      <c r="X11">
        <v>0.5</v>
      </c>
      <c r="Y11">
        <v>0.5</v>
      </c>
      <c r="Z11">
        <v>1</v>
      </c>
      <c r="AA11">
        <v>4</v>
      </c>
      <c r="AB11" t="s">
        <v>233</v>
      </c>
      <c r="AC11" s="8">
        <v>0.63125354405604639</v>
      </c>
      <c r="AD11" s="8">
        <v>0</v>
      </c>
      <c r="AE11" s="8">
        <v>0.13819532093142367</v>
      </c>
      <c r="AF11" s="8">
        <v>0.23055113501252994</v>
      </c>
      <c r="AG11" s="8">
        <v>0</v>
      </c>
      <c r="AH11" s="8">
        <v>0.81599999999999995</v>
      </c>
      <c r="AI11" s="9">
        <v>0</v>
      </c>
      <c r="AJ11" s="8">
        <v>0.18036794964899541</v>
      </c>
      <c r="AK11" s="8">
        <v>3.6552892762043089E-3</v>
      </c>
      <c r="AL11" s="8">
        <v>0</v>
      </c>
      <c r="AM11" s="8">
        <v>0.59013980868285509</v>
      </c>
      <c r="AN11" s="8">
        <v>0</v>
      </c>
      <c r="AO11" s="8">
        <v>7.6526857983811633E-2</v>
      </c>
      <c r="AP11" s="8">
        <v>0.33333333333333331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10">
        <v>0</v>
      </c>
      <c r="AY11" s="8">
        <v>0</v>
      </c>
      <c r="AZ11" s="8">
        <v>1</v>
      </c>
      <c r="BA11" s="8">
        <v>0</v>
      </c>
      <c r="BB11">
        <v>1</v>
      </c>
      <c r="BC11" s="8">
        <v>0.94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0.06</v>
      </c>
      <c r="BL11" t="s">
        <v>233</v>
      </c>
      <c r="BM11">
        <v>10.08</v>
      </c>
      <c r="BN11" t="s">
        <v>233</v>
      </c>
      <c r="BO11" t="s">
        <v>233</v>
      </c>
      <c r="BP11" t="s">
        <v>233</v>
      </c>
      <c r="BQ11" t="s">
        <v>233</v>
      </c>
      <c r="BR11">
        <v>2</v>
      </c>
      <c r="BS11" t="s">
        <v>234</v>
      </c>
      <c r="BT11" t="s">
        <v>234</v>
      </c>
      <c r="BU11">
        <v>0</v>
      </c>
      <c r="BV11" t="s">
        <v>233</v>
      </c>
      <c r="BW11">
        <v>0.2</v>
      </c>
      <c r="BX11" t="s">
        <v>234</v>
      </c>
      <c r="BY11">
        <v>0.5</v>
      </c>
      <c r="BZ11">
        <v>0</v>
      </c>
      <c r="CA11">
        <f t="shared" si="0"/>
        <v>0.7</v>
      </c>
      <c r="CB11" t="s">
        <v>234</v>
      </c>
      <c r="CC11" t="s">
        <v>234</v>
      </c>
      <c r="CD11" t="s">
        <v>234</v>
      </c>
      <c r="CE11" t="s">
        <v>234</v>
      </c>
      <c r="CF11" t="s">
        <v>234</v>
      </c>
      <c r="CG11">
        <v>0</v>
      </c>
      <c r="CH11">
        <v>0</v>
      </c>
      <c r="CI11">
        <v>0</v>
      </c>
    </row>
    <row r="12" spans="1:87" x14ac:dyDescent="0.3">
      <c r="A12" t="s">
        <v>194</v>
      </c>
      <c r="B12" s="2">
        <v>18103</v>
      </c>
      <c r="C12" t="s">
        <v>205</v>
      </c>
      <c r="D12" t="s">
        <v>259</v>
      </c>
      <c r="E12" t="s">
        <v>208</v>
      </c>
      <c r="F12" t="s">
        <v>232</v>
      </c>
      <c r="G12">
        <v>18.62</v>
      </c>
      <c r="H12">
        <v>13.620000000000001</v>
      </c>
      <c r="I12">
        <v>5</v>
      </c>
      <c r="J12" t="s">
        <v>235</v>
      </c>
      <c r="K12" t="s">
        <v>233</v>
      </c>
      <c r="L12" t="s">
        <v>233</v>
      </c>
      <c r="M12" t="s">
        <v>233</v>
      </c>
      <c r="N12" t="s">
        <v>233</v>
      </c>
      <c r="O12" s="1" t="s">
        <v>236</v>
      </c>
      <c r="P12" s="3" t="s">
        <v>235</v>
      </c>
      <c r="Q12" t="s">
        <v>233</v>
      </c>
      <c r="R12" t="s">
        <v>233</v>
      </c>
      <c r="S12" t="s">
        <v>233</v>
      </c>
      <c r="T12" t="s">
        <v>233</v>
      </c>
      <c r="U12" t="s">
        <v>236</v>
      </c>
      <c r="V12" s="3" t="s">
        <v>233</v>
      </c>
      <c r="W12" s="4" t="s">
        <v>239</v>
      </c>
      <c r="X12">
        <v>0.5</v>
      </c>
      <c r="Y12">
        <v>0.5</v>
      </c>
      <c r="Z12">
        <v>1</v>
      </c>
      <c r="AA12">
        <v>3</v>
      </c>
      <c r="AB12" t="s">
        <v>233</v>
      </c>
      <c r="AC12" s="8">
        <v>0.72811136275755395</v>
      </c>
      <c r="AD12" s="8">
        <v>0</v>
      </c>
      <c r="AE12" s="8">
        <v>0.27078384798099764</v>
      </c>
      <c r="AF12" s="8">
        <v>1.1047892614483787E-3</v>
      </c>
      <c r="AG12" s="8">
        <v>0</v>
      </c>
      <c r="AH12" s="8">
        <v>0.85599999999999998</v>
      </c>
      <c r="AI12" s="9">
        <v>0</v>
      </c>
      <c r="AJ12" s="8">
        <v>0.14441933367354379</v>
      </c>
      <c r="AK12" s="8">
        <v>7.2902238098709627E-5</v>
      </c>
      <c r="AL12" s="8">
        <v>0</v>
      </c>
      <c r="AM12" s="8">
        <v>0.50114416475972545</v>
      </c>
      <c r="AN12" s="8">
        <v>0</v>
      </c>
      <c r="AO12" s="8">
        <v>0.49427917620137302</v>
      </c>
      <c r="AP12" s="8">
        <v>4.5766590389016018E-3</v>
      </c>
      <c r="AQ12" s="8">
        <v>0</v>
      </c>
      <c r="AR12" s="8">
        <v>0.25658536585365854</v>
      </c>
      <c r="AS12" s="8">
        <v>0</v>
      </c>
      <c r="AT12" s="8">
        <v>0.73918699186991865</v>
      </c>
      <c r="AU12" s="8">
        <v>4.2276422764227642E-3</v>
      </c>
      <c r="AV12" s="8">
        <v>0</v>
      </c>
      <c r="AW12" s="8">
        <v>0</v>
      </c>
      <c r="AX12" s="10">
        <v>0</v>
      </c>
      <c r="AY12" s="8">
        <v>0</v>
      </c>
      <c r="AZ12" s="8">
        <v>0</v>
      </c>
      <c r="BA12" s="8">
        <v>0</v>
      </c>
      <c r="BB12">
        <v>1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1</v>
      </c>
      <c r="BL12" t="s">
        <v>233</v>
      </c>
      <c r="BM12">
        <v>9.870000000000001</v>
      </c>
      <c r="BN12" t="s">
        <v>234</v>
      </c>
      <c r="BO12" t="s">
        <v>235</v>
      </c>
      <c r="BP12" t="s">
        <v>233</v>
      </c>
      <c r="BQ12" t="s">
        <v>234</v>
      </c>
      <c r="BR12">
        <v>0.75</v>
      </c>
      <c r="BS12" t="s">
        <v>234</v>
      </c>
      <c r="BT12" t="s">
        <v>234</v>
      </c>
      <c r="BU12">
        <v>0</v>
      </c>
      <c r="BV12" t="s">
        <v>233</v>
      </c>
      <c r="BW12">
        <v>0</v>
      </c>
      <c r="BX12" t="s">
        <v>233</v>
      </c>
      <c r="BY12">
        <v>0.5</v>
      </c>
      <c r="BZ12">
        <v>0.5</v>
      </c>
      <c r="CA12">
        <f t="shared" si="0"/>
        <v>1</v>
      </c>
      <c r="CB12" t="s">
        <v>233</v>
      </c>
      <c r="CC12" t="s">
        <v>234</v>
      </c>
      <c r="CD12" t="s">
        <v>233</v>
      </c>
      <c r="CE12" t="s">
        <v>234</v>
      </c>
      <c r="CF12" t="s">
        <v>234</v>
      </c>
      <c r="CG12">
        <v>2</v>
      </c>
      <c r="CH12">
        <v>2</v>
      </c>
      <c r="CI12">
        <v>4</v>
      </c>
    </row>
    <row r="13" spans="1:87" x14ac:dyDescent="0.3">
      <c r="A13" t="s">
        <v>85</v>
      </c>
      <c r="B13" s="2">
        <v>43070</v>
      </c>
      <c r="C13" t="s">
        <v>205</v>
      </c>
      <c r="D13" t="s">
        <v>259</v>
      </c>
      <c r="E13" t="s">
        <v>206</v>
      </c>
      <c r="F13" t="s">
        <v>232</v>
      </c>
      <c r="G13">
        <v>11.360000000000001</v>
      </c>
      <c r="H13">
        <v>10.39</v>
      </c>
      <c r="I13">
        <v>0.97</v>
      </c>
      <c r="J13" t="s">
        <v>233</v>
      </c>
      <c r="K13" t="s">
        <v>233</v>
      </c>
      <c r="L13" t="s">
        <v>233</v>
      </c>
      <c r="M13" t="s">
        <v>233</v>
      </c>
      <c r="N13" t="s">
        <v>233</v>
      </c>
      <c r="O13" s="1" t="s">
        <v>234</v>
      </c>
      <c r="P13" s="3" t="s">
        <v>233</v>
      </c>
      <c r="Q13" t="s">
        <v>233</v>
      </c>
      <c r="R13" t="s">
        <v>233</v>
      </c>
      <c r="S13" t="s">
        <v>233</v>
      </c>
      <c r="T13" t="s">
        <v>233</v>
      </c>
      <c r="U13" t="s">
        <v>238</v>
      </c>
      <c r="V13" s="3" t="s">
        <v>233</v>
      </c>
      <c r="W13" s="4" t="s">
        <v>239</v>
      </c>
      <c r="X13">
        <v>0.5</v>
      </c>
      <c r="Y13">
        <v>0.5</v>
      </c>
      <c r="Z13">
        <v>1</v>
      </c>
      <c r="AA13">
        <v>3</v>
      </c>
      <c r="AB13" t="s">
        <v>233</v>
      </c>
      <c r="AC13" s="8">
        <v>0.12319479916415138</v>
      </c>
      <c r="AD13" s="8">
        <v>3.6172497597920083E-3</v>
      </c>
      <c r="AE13" s="8">
        <v>0.25221732064081726</v>
      </c>
      <c r="AF13" s="8">
        <v>0.62458788019503131</v>
      </c>
      <c r="AG13" s="8">
        <v>0</v>
      </c>
      <c r="AH13" s="8">
        <v>0.1182</v>
      </c>
      <c r="AI13" s="9">
        <v>0</v>
      </c>
      <c r="AJ13" s="8">
        <v>0.46943592164267173</v>
      </c>
      <c r="AK13" s="8">
        <v>0.41232003776256787</v>
      </c>
      <c r="AL13" s="8">
        <v>0</v>
      </c>
      <c r="AM13" s="8">
        <v>1.0333247222939809E-3</v>
      </c>
      <c r="AN13" s="8">
        <v>0</v>
      </c>
      <c r="AO13" s="8">
        <v>0.27796435029708083</v>
      </c>
      <c r="AP13" s="8">
        <v>0.72100232498062511</v>
      </c>
      <c r="AQ13" s="8">
        <v>0</v>
      </c>
      <c r="AR13" s="8">
        <v>0.13995117982099267</v>
      </c>
      <c r="AS13" s="8">
        <v>0</v>
      </c>
      <c r="AT13" s="8">
        <v>0.18906427990235963</v>
      </c>
      <c r="AU13" s="8">
        <v>0.67098454027664767</v>
      </c>
      <c r="AV13" s="8">
        <v>0</v>
      </c>
      <c r="AW13" s="8">
        <v>0</v>
      </c>
      <c r="AX13" s="10">
        <v>0</v>
      </c>
      <c r="AY13" s="8">
        <v>0</v>
      </c>
      <c r="AZ13" s="8">
        <v>0</v>
      </c>
      <c r="BA13" s="8">
        <v>0</v>
      </c>
      <c r="BB13">
        <v>1</v>
      </c>
      <c r="BC13" s="8">
        <v>0.46</v>
      </c>
      <c r="BD13" s="8">
        <v>0.1</v>
      </c>
      <c r="BE13" s="8">
        <v>0.02</v>
      </c>
      <c r="BF13" s="8">
        <v>0.01</v>
      </c>
      <c r="BG13" s="8">
        <v>0.02</v>
      </c>
      <c r="BH13" s="8">
        <v>0.01</v>
      </c>
      <c r="BI13" s="8">
        <v>0.25</v>
      </c>
      <c r="BJ13" s="8">
        <v>0</v>
      </c>
      <c r="BK13" s="8">
        <v>0.13</v>
      </c>
      <c r="BL13" t="s">
        <v>233</v>
      </c>
      <c r="BM13">
        <v>6.14</v>
      </c>
      <c r="BN13" t="s">
        <v>233</v>
      </c>
      <c r="BO13" t="s">
        <v>233</v>
      </c>
      <c r="BP13" t="s">
        <v>234</v>
      </c>
      <c r="BQ13" t="s">
        <v>233</v>
      </c>
      <c r="BR13">
        <v>1.25</v>
      </c>
      <c r="BS13" t="s">
        <v>234</v>
      </c>
      <c r="BT13" t="s">
        <v>234</v>
      </c>
      <c r="BU13">
        <v>0</v>
      </c>
      <c r="BV13" t="s">
        <v>233</v>
      </c>
      <c r="BW13">
        <v>0.46999999999999992</v>
      </c>
      <c r="BX13" t="s">
        <v>234</v>
      </c>
      <c r="BY13">
        <v>0.5</v>
      </c>
      <c r="BZ13">
        <v>0</v>
      </c>
      <c r="CA13">
        <f t="shared" si="0"/>
        <v>0.97</v>
      </c>
      <c r="CB13" t="s">
        <v>234</v>
      </c>
      <c r="CC13" t="s">
        <v>234</v>
      </c>
      <c r="CD13" t="s">
        <v>234</v>
      </c>
      <c r="CE13" t="s">
        <v>234</v>
      </c>
      <c r="CF13" t="s">
        <v>234</v>
      </c>
      <c r="CG13">
        <v>0</v>
      </c>
      <c r="CH13">
        <v>0</v>
      </c>
      <c r="CI13">
        <v>0</v>
      </c>
    </row>
    <row r="14" spans="1:87" x14ac:dyDescent="0.3">
      <c r="A14" t="s">
        <v>86</v>
      </c>
      <c r="B14" s="2">
        <v>1519</v>
      </c>
      <c r="C14" t="s">
        <v>210</v>
      </c>
      <c r="D14" t="s">
        <v>259</v>
      </c>
      <c r="E14" t="s">
        <v>208</v>
      </c>
      <c r="F14" t="s">
        <v>232</v>
      </c>
      <c r="G14">
        <v>2.5</v>
      </c>
      <c r="H14">
        <v>2.5</v>
      </c>
      <c r="I14">
        <v>0</v>
      </c>
      <c r="J14" t="s">
        <v>235</v>
      </c>
      <c r="K14" t="s">
        <v>233</v>
      </c>
      <c r="L14" t="s">
        <v>233</v>
      </c>
      <c r="M14" t="s">
        <v>233</v>
      </c>
      <c r="N14" t="s">
        <v>234</v>
      </c>
      <c r="O14" s="1" t="s">
        <v>234</v>
      </c>
      <c r="P14" s="3" t="s">
        <v>235</v>
      </c>
      <c r="Q14" t="s">
        <v>233</v>
      </c>
      <c r="R14" t="s">
        <v>233</v>
      </c>
      <c r="S14" t="s">
        <v>233</v>
      </c>
      <c r="T14" t="s">
        <v>233</v>
      </c>
      <c r="U14" t="s">
        <v>238</v>
      </c>
      <c r="V14" s="3" t="s">
        <v>245</v>
      </c>
      <c r="W14" s="4">
        <v>2025</v>
      </c>
      <c r="X14">
        <v>0.5</v>
      </c>
      <c r="Y14">
        <v>0</v>
      </c>
      <c r="Z14">
        <v>0.5</v>
      </c>
      <c r="AA14">
        <v>2</v>
      </c>
      <c r="AB14" t="s">
        <v>234</v>
      </c>
      <c r="AC14" s="8">
        <v>0.87491770901909149</v>
      </c>
      <c r="AD14" s="8">
        <v>0</v>
      </c>
      <c r="AE14" s="8">
        <v>0</v>
      </c>
      <c r="AF14" s="8">
        <v>0</v>
      </c>
      <c r="AG14" s="8">
        <v>0.12508229098090851</v>
      </c>
      <c r="AH14" s="8">
        <v>0.87490000000000001</v>
      </c>
      <c r="AI14" s="9">
        <v>0</v>
      </c>
      <c r="AJ14" s="8">
        <v>0</v>
      </c>
      <c r="AK14" s="8">
        <v>0</v>
      </c>
      <c r="AL14" s="8">
        <v>0.12508229098090851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10">
        <v>0</v>
      </c>
      <c r="AY14" s="8">
        <v>0</v>
      </c>
      <c r="AZ14" s="8">
        <v>0</v>
      </c>
      <c r="BA14" s="8">
        <v>0</v>
      </c>
      <c r="BB14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t="s">
        <v>234</v>
      </c>
      <c r="BM14">
        <v>0</v>
      </c>
      <c r="BN14" t="s">
        <v>235</v>
      </c>
      <c r="BO14" t="s">
        <v>235</v>
      </c>
      <c r="BP14" t="s">
        <v>234</v>
      </c>
      <c r="BQ14" t="s">
        <v>234</v>
      </c>
      <c r="BR14">
        <v>0.5</v>
      </c>
      <c r="BS14" t="s">
        <v>234</v>
      </c>
      <c r="BT14" t="s">
        <v>234</v>
      </c>
      <c r="BU14">
        <v>0</v>
      </c>
      <c r="BV14" t="s">
        <v>234</v>
      </c>
      <c r="BW14">
        <v>0</v>
      </c>
      <c r="BX14" t="s">
        <v>234</v>
      </c>
      <c r="BY14">
        <v>0</v>
      </c>
      <c r="BZ14">
        <v>0</v>
      </c>
      <c r="CA14">
        <f t="shared" si="0"/>
        <v>0</v>
      </c>
      <c r="CB14" t="s">
        <v>234</v>
      </c>
      <c r="CC14" t="s">
        <v>234</v>
      </c>
      <c r="CD14" t="s">
        <v>234</v>
      </c>
      <c r="CE14" t="s">
        <v>234</v>
      </c>
      <c r="CF14" t="s">
        <v>234</v>
      </c>
      <c r="CG14">
        <v>0</v>
      </c>
      <c r="CH14">
        <v>0</v>
      </c>
      <c r="CI14">
        <v>0</v>
      </c>
    </row>
    <row r="15" spans="1:87" x14ac:dyDescent="0.3">
      <c r="A15" t="s">
        <v>87</v>
      </c>
      <c r="B15" s="2">
        <v>19798</v>
      </c>
      <c r="C15" t="s">
        <v>211</v>
      </c>
      <c r="D15" t="s">
        <v>259</v>
      </c>
      <c r="E15" t="s">
        <v>206</v>
      </c>
      <c r="F15" t="s">
        <v>232</v>
      </c>
      <c r="G15">
        <v>15.58</v>
      </c>
      <c r="H15">
        <v>10.08</v>
      </c>
      <c r="I15">
        <v>5.5</v>
      </c>
      <c r="J15" t="s">
        <v>234</v>
      </c>
      <c r="K15" t="s">
        <v>233</v>
      </c>
      <c r="L15" t="s">
        <v>233</v>
      </c>
      <c r="M15" t="s">
        <v>237</v>
      </c>
      <c r="N15" t="s">
        <v>237</v>
      </c>
      <c r="O15" s="1" t="s">
        <v>234</v>
      </c>
      <c r="P15" s="3" t="s">
        <v>233</v>
      </c>
      <c r="Q15" t="s">
        <v>233</v>
      </c>
      <c r="R15" t="s">
        <v>233</v>
      </c>
      <c r="S15" t="s">
        <v>237</v>
      </c>
      <c r="T15" t="s">
        <v>237</v>
      </c>
      <c r="U15" t="s">
        <v>236</v>
      </c>
      <c r="V15" s="3" t="s">
        <v>233</v>
      </c>
      <c r="W15" s="4" t="s">
        <v>239</v>
      </c>
      <c r="X15">
        <v>0.5</v>
      </c>
      <c r="Y15">
        <v>0.5</v>
      </c>
      <c r="Z15">
        <v>1</v>
      </c>
      <c r="AA15">
        <v>2</v>
      </c>
      <c r="AB15" t="s">
        <v>233</v>
      </c>
      <c r="AC15" s="8">
        <v>0.12955854126679461</v>
      </c>
      <c r="AD15" s="8">
        <v>0</v>
      </c>
      <c r="AE15" s="8">
        <v>0.87039094858066468</v>
      </c>
      <c r="AF15" s="8">
        <v>5.0510152540660675E-5</v>
      </c>
      <c r="AG15" s="8">
        <v>0</v>
      </c>
      <c r="AH15" s="8">
        <v>0.13919999999999999</v>
      </c>
      <c r="AI15" s="9">
        <v>0</v>
      </c>
      <c r="AJ15" s="8">
        <v>0.86070708721468647</v>
      </c>
      <c r="AK15" s="8">
        <v>5.4475132102195349E-5</v>
      </c>
      <c r="AL15" s="8">
        <v>0</v>
      </c>
      <c r="AM15" s="8">
        <v>6.2456627342123523E-3</v>
      </c>
      <c r="AN15" s="8">
        <v>0</v>
      </c>
      <c r="AO15" s="8">
        <v>0.99375433726578766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10">
        <v>0</v>
      </c>
      <c r="AY15" s="8">
        <v>0</v>
      </c>
      <c r="AZ15" s="8">
        <v>0</v>
      </c>
      <c r="BA15" s="8">
        <v>0</v>
      </c>
      <c r="BB15">
        <v>1</v>
      </c>
      <c r="BC15" s="8">
        <v>0.7</v>
      </c>
      <c r="BD15" s="8">
        <v>0.15</v>
      </c>
      <c r="BE15" s="8">
        <v>0.01</v>
      </c>
      <c r="BF15" s="8">
        <v>0.01</v>
      </c>
      <c r="BG15" s="8">
        <v>0.01</v>
      </c>
      <c r="BH15" s="8">
        <v>0.01</v>
      </c>
      <c r="BI15" s="8">
        <v>0.01</v>
      </c>
      <c r="BJ15" s="8">
        <v>0.03</v>
      </c>
      <c r="BK15" s="8">
        <v>7.0000000000000007E-2</v>
      </c>
      <c r="BL15" t="s">
        <v>233</v>
      </c>
      <c r="BM15">
        <v>7.08</v>
      </c>
      <c r="BN15" t="s">
        <v>234</v>
      </c>
      <c r="BO15" t="s">
        <v>233</v>
      </c>
      <c r="BP15" t="s">
        <v>234</v>
      </c>
      <c r="BQ15" t="s">
        <v>233</v>
      </c>
      <c r="BR15">
        <v>1</v>
      </c>
      <c r="BS15" t="s">
        <v>233</v>
      </c>
      <c r="BT15" t="s">
        <v>234</v>
      </c>
      <c r="BU15">
        <v>0.25</v>
      </c>
      <c r="BV15" t="s">
        <v>233</v>
      </c>
      <c r="BW15">
        <v>1</v>
      </c>
      <c r="BX15" t="s">
        <v>234</v>
      </c>
      <c r="BY15">
        <v>0.5</v>
      </c>
      <c r="BZ15">
        <v>0</v>
      </c>
      <c r="CA15">
        <f t="shared" si="0"/>
        <v>1.5</v>
      </c>
      <c r="CB15" t="s">
        <v>233</v>
      </c>
      <c r="CC15" t="s">
        <v>233</v>
      </c>
      <c r="CD15" t="s">
        <v>234</v>
      </c>
      <c r="CE15" t="s">
        <v>234</v>
      </c>
      <c r="CF15" t="s">
        <v>234</v>
      </c>
      <c r="CG15">
        <v>2</v>
      </c>
      <c r="CH15">
        <v>2</v>
      </c>
      <c r="CI15">
        <v>4</v>
      </c>
    </row>
    <row r="16" spans="1:87" x14ac:dyDescent="0.3">
      <c r="A16" t="s">
        <v>88</v>
      </c>
      <c r="B16" s="2">
        <v>20043</v>
      </c>
      <c r="C16" t="s">
        <v>207</v>
      </c>
      <c r="D16" t="s">
        <v>259</v>
      </c>
      <c r="E16" t="s">
        <v>206</v>
      </c>
      <c r="F16" t="s">
        <v>232</v>
      </c>
      <c r="G16">
        <v>5.04</v>
      </c>
      <c r="H16">
        <v>4.54</v>
      </c>
      <c r="I16">
        <v>0.5</v>
      </c>
      <c r="J16" t="s">
        <v>235</v>
      </c>
      <c r="K16" t="s">
        <v>233</v>
      </c>
      <c r="L16" t="s">
        <v>237</v>
      </c>
      <c r="M16" t="s">
        <v>237</v>
      </c>
      <c r="N16" t="s">
        <v>237</v>
      </c>
      <c r="O16" s="1" t="s">
        <v>238</v>
      </c>
      <c r="P16" s="3" t="s">
        <v>234</v>
      </c>
      <c r="Q16" s="2" t="s">
        <v>239</v>
      </c>
      <c r="R16" s="2" t="s">
        <v>239</v>
      </c>
      <c r="S16" s="2" t="s">
        <v>239</v>
      </c>
      <c r="T16" s="2" t="s">
        <v>239</v>
      </c>
      <c r="U16" t="s">
        <v>238</v>
      </c>
      <c r="V16" s="3" t="s">
        <v>246</v>
      </c>
      <c r="W16" s="4">
        <v>2023</v>
      </c>
      <c r="X16">
        <v>0.5</v>
      </c>
      <c r="Y16">
        <v>0.5</v>
      </c>
      <c r="Z16">
        <v>1</v>
      </c>
      <c r="AA16">
        <v>3</v>
      </c>
      <c r="AB16" t="s">
        <v>234</v>
      </c>
      <c r="AC16" s="8">
        <v>3.5174375093548871E-2</v>
      </c>
      <c r="AD16" s="8">
        <v>0</v>
      </c>
      <c r="AE16" s="8">
        <v>0</v>
      </c>
      <c r="AF16" s="8">
        <v>0.88335079578905351</v>
      </c>
      <c r="AG16" s="8">
        <v>8.147482911739759E-2</v>
      </c>
      <c r="AH16" s="8">
        <v>3.4700000000000002E-2</v>
      </c>
      <c r="AI16" s="9">
        <v>0</v>
      </c>
      <c r="AJ16" s="8">
        <v>0</v>
      </c>
      <c r="AK16" s="8">
        <v>0.88379174362302204</v>
      </c>
      <c r="AL16" s="8">
        <v>8.1515499425947185E-2</v>
      </c>
      <c r="AM16" s="8">
        <v>1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10">
        <v>0</v>
      </c>
      <c r="AY16" s="8">
        <v>0</v>
      </c>
      <c r="AZ16" s="8">
        <v>0</v>
      </c>
      <c r="BA16" s="8">
        <v>0</v>
      </c>
      <c r="BB16">
        <v>0</v>
      </c>
      <c r="BC16" s="8">
        <v>0.7</v>
      </c>
      <c r="BD16" s="8">
        <v>0.02</v>
      </c>
      <c r="BE16" s="8">
        <v>0</v>
      </c>
      <c r="BF16" s="8">
        <v>0</v>
      </c>
      <c r="BG16" s="8">
        <v>0</v>
      </c>
      <c r="BH16" s="8">
        <v>0</v>
      </c>
      <c r="BI16" s="8">
        <v>0.04</v>
      </c>
      <c r="BJ16" s="8">
        <v>0.04</v>
      </c>
      <c r="BK16" s="8">
        <v>0.2</v>
      </c>
      <c r="BL16" t="s">
        <v>233</v>
      </c>
      <c r="BM16">
        <v>1.29</v>
      </c>
      <c r="BN16" t="s">
        <v>234</v>
      </c>
      <c r="BO16" t="s">
        <v>233</v>
      </c>
      <c r="BP16" t="s">
        <v>234</v>
      </c>
      <c r="BQ16" t="s">
        <v>234</v>
      </c>
      <c r="BR16">
        <v>0.25</v>
      </c>
      <c r="BS16" t="s">
        <v>234</v>
      </c>
      <c r="BT16" t="s">
        <v>234</v>
      </c>
      <c r="BU16">
        <v>0</v>
      </c>
      <c r="BV16" t="s">
        <v>233</v>
      </c>
      <c r="BW16">
        <v>0</v>
      </c>
      <c r="BX16" t="s">
        <v>234</v>
      </c>
      <c r="BY16">
        <v>0.5</v>
      </c>
      <c r="BZ16">
        <v>0</v>
      </c>
      <c r="CA16">
        <f t="shared" si="0"/>
        <v>0.5</v>
      </c>
      <c r="CB16" t="s">
        <v>234</v>
      </c>
      <c r="CC16" t="s">
        <v>234</v>
      </c>
      <c r="CD16" t="s">
        <v>234</v>
      </c>
      <c r="CE16" t="s">
        <v>234</v>
      </c>
      <c r="CF16" t="s">
        <v>234</v>
      </c>
      <c r="CG16">
        <v>0</v>
      </c>
      <c r="CH16">
        <v>0</v>
      </c>
      <c r="CI16">
        <v>0</v>
      </c>
    </row>
    <row r="17" spans="1:87" x14ac:dyDescent="0.3">
      <c r="A17" t="s">
        <v>89</v>
      </c>
      <c r="B17" s="2">
        <v>119164</v>
      </c>
      <c r="C17" t="s">
        <v>210</v>
      </c>
      <c r="D17" t="s">
        <v>259</v>
      </c>
      <c r="E17" t="s">
        <v>215</v>
      </c>
      <c r="F17" t="s">
        <v>232</v>
      </c>
      <c r="G17">
        <v>13.739999999999998</v>
      </c>
      <c r="H17">
        <v>8.7899999999999991</v>
      </c>
      <c r="I17">
        <v>4.95</v>
      </c>
      <c r="J17" t="s">
        <v>233</v>
      </c>
      <c r="K17" t="s">
        <v>233</v>
      </c>
      <c r="L17" t="s">
        <v>233</v>
      </c>
      <c r="M17" t="s">
        <v>233</v>
      </c>
      <c r="N17" t="s">
        <v>233</v>
      </c>
      <c r="O17" s="1" t="s">
        <v>236</v>
      </c>
      <c r="P17" s="3" t="s">
        <v>233</v>
      </c>
      <c r="Q17" t="s">
        <v>233</v>
      </c>
      <c r="R17" t="s">
        <v>233</v>
      </c>
      <c r="S17" t="s">
        <v>233</v>
      </c>
      <c r="T17" t="s">
        <v>233</v>
      </c>
      <c r="U17" t="s">
        <v>236</v>
      </c>
      <c r="V17" s="3" t="s">
        <v>245</v>
      </c>
      <c r="W17" s="4">
        <v>2025</v>
      </c>
      <c r="X17">
        <v>0.5</v>
      </c>
      <c r="Y17">
        <v>0</v>
      </c>
      <c r="Z17">
        <v>0.5</v>
      </c>
      <c r="AA17">
        <v>3.5</v>
      </c>
      <c r="AB17" t="s">
        <v>234</v>
      </c>
      <c r="AC17" s="8">
        <v>2.9161491725688965E-2</v>
      </c>
      <c r="AD17" s="8">
        <v>5.0672383550964727E-2</v>
      </c>
      <c r="AE17" s="8">
        <v>0.33425363364774596</v>
      </c>
      <c r="AF17" s="8">
        <v>0</v>
      </c>
      <c r="AG17" s="8">
        <v>0.6365848746265651</v>
      </c>
      <c r="AH17" s="8">
        <v>5.7700000000000001E-2</v>
      </c>
      <c r="AI17" s="9">
        <v>0</v>
      </c>
      <c r="AJ17" s="8">
        <v>0.33880896676456435</v>
      </c>
      <c r="AK17" s="8">
        <v>0</v>
      </c>
      <c r="AL17" s="8">
        <v>0.60353095392171507</v>
      </c>
      <c r="AM17" s="8">
        <v>0</v>
      </c>
      <c r="AN17" s="8">
        <v>0</v>
      </c>
      <c r="AO17" s="8">
        <v>0.43171991689595146</v>
      </c>
      <c r="AP17" s="8">
        <v>0</v>
      </c>
      <c r="AQ17" s="8">
        <v>0.56828008310404854</v>
      </c>
      <c r="AR17" s="8">
        <v>0</v>
      </c>
      <c r="AS17" s="8">
        <v>0</v>
      </c>
      <c r="AT17" s="8">
        <v>0.17333218780875467</v>
      </c>
      <c r="AU17" s="8">
        <v>0</v>
      </c>
      <c r="AV17" s="8">
        <v>0.8266678121912453</v>
      </c>
      <c r="AW17" s="8">
        <v>0</v>
      </c>
      <c r="AX17" s="10">
        <v>0</v>
      </c>
      <c r="AY17" s="8">
        <v>0</v>
      </c>
      <c r="AZ17" s="8">
        <v>0</v>
      </c>
      <c r="BA17" s="8">
        <v>0</v>
      </c>
      <c r="BB17">
        <v>0</v>
      </c>
      <c r="BC17" s="8">
        <v>0.8</v>
      </c>
      <c r="BD17" s="8">
        <v>0.1</v>
      </c>
      <c r="BE17" s="8">
        <v>0</v>
      </c>
      <c r="BF17" s="8">
        <v>0</v>
      </c>
      <c r="BG17" s="8">
        <v>0.01</v>
      </c>
      <c r="BH17" s="8">
        <v>0.01</v>
      </c>
      <c r="BI17" s="8">
        <v>0.02</v>
      </c>
      <c r="BJ17" s="8">
        <v>0</v>
      </c>
      <c r="BK17" s="8">
        <v>0.06</v>
      </c>
      <c r="BL17" t="s">
        <v>235</v>
      </c>
      <c r="BM17">
        <v>2.29</v>
      </c>
      <c r="BN17" t="s">
        <v>233</v>
      </c>
      <c r="BO17" t="s">
        <v>233</v>
      </c>
      <c r="BP17" t="s">
        <v>233</v>
      </c>
      <c r="BQ17" t="s">
        <v>233</v>
      </c>
      <c r="BR17">
        <v>3</v>
      </c>
      <c r="BS17" t="s">
        <v>233</v>
      </c>
      <c r="BT17" t="s">
        <v>233</v>
      </c>
      <c r="BU17">
        <v>1</v>
      </c>
      <c r="BV17" t="s">
        <v>233</v>
      </c>
      <c r="BW17">
        <v>0.45</v>
      </c>
      <c r="BX17" t="s">
        <v>234</v>
      </c>
      <c r="BY17">
        <v>0.5</v>
      </c>
      <c r="BZ17">
        <v>0</v>
      </c>
      <c r="CA17">
        <f t="shared" si="0"/>
        <v>0.95</v>
      </c>
      <c r="CB17" t="s">
        <v>233</v>
      </c>
      <c r="CC17" t="s">
        <v>233</v>
      </c>
      <c r="CD17" t="s">
        <v>233</v>
      </c>
      <c r="CE17" t="s">
        <v>233</v>
      </c>
      <c r="CF17" t="s">
        <v>233</v>
      </c>
      <c r="CG17">
        <v>2</v>
      </c>
      <c r="CH17">
        <v>2</v>
      </c>
      <c r="CI17">
        <v>4</v>
      </c>
    </row>
    <row r="18" spans="1:87" x14ac:dyDescent="0.3">
      <c r="A18" t="s">
        <v>90</v>
      </c>
      <c r="B18" s="2">
        <v>4696</v>
      </c>
      <c r="C18" t="s">
        <v>205</v>
      </c>
      <c r="D18" t="s">
        <v>259</v>
      </c>
      <c r="E18" t="s">
        <v>206</v>
      </c>
      <c r="F18" t="s">
        <v>232</v>
      </c>
      <c r="G18">
        <v>16.690000000000001</v>
      </c>
      <c r="H18">
        <v>15.75</v>
      </c>
      <c r="I18">
        <v>0.94000000000000006</v>
      </c>
      <c r="J18" t="s">
        <v>233</v>
      </c>
      <c r="K18" t="s">
        <v>233</v>
      </c>
      <c r="L18" t="s">
        <v>233</v>
      </c>
      <c r="M18" t="s">
        <v>237</v>
      </c>
      <c r="N18" t="s">
        <v>233</v>
      </c>
      <c r="O18" s="1" t="s">
        <v>238</v>
      </c>
      <c r="P18" s="3" t="s">
        <v>235</v>
      </c>
      <c r="Q18" t="s">
        <v>233</v>
      </c>
      <c r="R18" t="s">
        <v>233</v>
      </c>
      <c r="S18" t="s">
        <v>237</v>
      </c>
      <c r="T18" t="s">
        <v>233</v>
      </c>
      <c r="U18" t="s">
        <v>238</v>
      </c>
      <c r="V18" s="3" t="s">
        <v>233</v>
      </c>
      <c r="W18" s="4" t="s">
        <v>239</v>
      </c>
      <c r="X18">
        <v>0.5</v>
      </c>
      <c r="Y18">
        <v>0.5</v>
      </c>
      <c r="Z18">
        <v>1</v>
      </c>
      <c r="AA18">
        <v>3.5</v>
      </c>
      <c r="AB18" t="s">
        <v>233</v>
      </c>
      <c r="AC18" s="8">
        <v>0.99893526405451449</v>
      </c>
      <c r="AD18" s="8">
        <v>0</v>
      </c>
      <c r="AE18" s="8">
        <v>1.0647359454855196E-3</v>
      </c>
      <c r="AF18" s="8">
        <v>0</v>
      </c>
      <c r="AG18" s="8">
        <v>0</v>
      </c>
      <c r="AH18" s="8">
        <v>1</v>
      </c>
      <c r="AI18" s="9">
        <v>0</v>
      </c>
      <c r="AJ18" s="8">
        <v>0</v>
      </c>
      <c r="AK18" s="8">
        <v>0</v>
      </c>
      <c r="AL18" s="8">
        <v>0</v>
      </c>
      <c r="AM18" s="8">
        <v>1</v>
      </c>
      <c r="AN18" s="8">
        <v>0</v>
      </c>
      <c r="AO18" s="8">
        <v>0</v>
      </c>
      <c r="AP18" s="8">
        <v>0</v>
      </c>
      <c r="AQ18" s="8">
        <v>0</v>
      </c>
      <c r="AR18" s="8">
        <v>0.98181818181818181</v>
      </c>
      <c r="AS18" s="8">
        <v>0</v>
      </c>
      <c r="AT18" s="8">
        <v>1.8181818181818181E-2</v>
      </c>
      <c r="AU18" s="8">
        <v>0</v>
      </c>
      <c r="AV18" s="8">
        <v>0</v>
      </c>
      <c r="AW18" s="8">
        <v>0</v>
      </c>
      <c r="AX18" s="10">
        <v>0</v>
      </c>
      <c r="AY18" s="8">
        <v>0</v>
      </c>
      <c r="AZ18" s="8">
        <v>0</v>
      </c>
      <c r="BA18" s="8">
        <v>0</v>
      </c>
      <c r="BB18">
        <v>1</v>
      </c>
      <c r="BC18" s="8">
        <v>1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t="s">
        <v>233</v>
      </c>
      <c r="BM18">
        <v>11</v>
      </c>
      <c r="BN18" t="s">
        <v>233</v>
      </c>
      <c r="BO18" t="s">
        <v>235</v>
      </c>
      <c r="BP18" t="s">
        <v>234</v>
      </c>
      <c r="BQ18" t="s">
        <v>233</v>
      </c>
      <c r="BR18">
        <v>1.25</v>
      </c>
      <c r="BS18" t="s">
        <v>234</v>
      </c>
      <c r="BT18" t="s">
        <v>234</v>
      </c>
      <c r="BU18">
        <v>0</v>
      </c>
      <c r="BV18" t="s">
        <v>233</v>
      </c>
      <c r="BW18">
        <v>0.44000000000000006</v>
      </c>
      <c r="BX18" t="s">
        <v>234</v>
      </c>
      <c r="BY18">
        <v>0.5</v>
      </c>
      <c r="BZ18">
        <v>0</v>
      </c>
      <c r="CA18">
        <f t="shared" si="0"/>
        <v>0.94000000000000006</v>
      </c>
      <c r="CB18" t="s">
        <v>234</v>
      </c>
      <c r="CC18" t="s">
        <v>234</v>
      </c>
      <c r="CD18" t="s">
        <v>234</v>
      </c>
      <c r="CE18" t="s">
        <v>234</v>
      </c>
      <c r="CF18" t="s">
        <v>234</v>
      </c>
      <c r="CG18">
        <v>0</v>
      </c>
      <c r="CH18">
        <v>0</v>
      </c>
      <c r="CI18">
        <v>0</v>
      </c>
    </row>
    <row r="19" spans="1:87" x14ac:dyDescent="0.3">
      <c r="A19" t="s">
        <v>91</v>
      </c>
      <c r="B19" s="2">
        <v>109907</v>
      </c>
      <c r="C19" t="s">
        <v>216</v>
      </c>
      <c r="D19" t="s">
        <v>259</v>
      </c>
      <c r="E19" t="s">
        <v>206</v>
      </c>
      <c r="F19" t="s">
        <v>232</v>
      </c>
      <c r="G19">
        <v>16.170000000000002</v>
      </c>
      <c r="H19">
        <v>10.18</v>
      </c>
      <c r="I19">
        <v>5.99</v>
      </c>
      <c r="J19" t="s">
        <v>233</v>
      </c>
      <c r="K19" t="s">
        <v>233</v>
      </c>
      <c r="L19" t="s">
        <v>233</v>
      </c>
      <c r="M19" t="s">
        <v>237</v>
      </c>
      <c r="N19" t="s">
        <v>237</v>
      </c>
      <c r="O19" s="1" t="s">
        <v>236</v>
      </c>
      <c r="P19" s="3" t="s">
        <v>233</v>
      </c>
      <c r="Q19" t="s">
        <v>233</v>
      </c>
      <c r="R19" t="s">
        <v>233</v>
      </c>
      <c r="S19" t="s">
        <v>237</v>
      </c>
      <c r="T19" t="s">
        <v>233</v>
      </c>
      <c r="U19" t="s">
        <v>236</v>
      </c>
      <c r="V19" s="3" t="s">
        <v>243</v>
      </c>
      <c r="W19" s="4">
        <v>2030</v>
      </c>
      <c r="X19">
        <v>0.5</v>
      </c>
      <c r="Y19">
        <v>0</v>
      </c>
      <c r="Z19">
        <v>0.5</v>
      </c>
      <c r="AA19">
        <v>3.5</v>
      </c>
      <c r="AB19" t="s">
        <v>234</v>
      </c>
      <c r="AC19" s="8">
        <v>0.12011063899478649</v>
      </c>
      <c r="AD19" s="8">
        <v>6.3359234907352069E-2</v>
      </c>
      <c r="AE19" s="8">
        <v>0.35596458824278709</v>
      </c>
      <c r="AF19" s="8">
        <v>0.216310153129464</v>
      </c>
      <c r="AG19" s="8">
        <v>0.30761461963296244</v>
      </c>
      <c r="AH19" s="8">
        <v>0.2054</v>
      </c>
      <c r="AI19" s="9">
        <v>0</v>
      </c>
      <c r="AJ19" s="8">
        <v>0.32131623999681491</v>
      </c>
      <c r="AK19" s="8">
        <v>0.4732651192419477</v>
      </c>
      <c r="AL19" s="8">
        <v>0</v>
      </c>
      <c r="AM19" s="8">
        <v>4.8296549528262366E-2</v>
      </c>
      <c r="AN19" s="8">
        <v>0</v>
      </c>
      <c r="AO19" s="8">
        <v>0.3851323043922712</v>
      </c>
      <c r="AP19" s="8">
        <v>0</v>
      </c>
      <c r="AQ19" s="8">
        <v>0.56657114607946646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10">
        <v>0</v>
      </c>
      <c r="AY19" s="8">
        <v>0</v>
      </c>
      <c r="AZ19" s="8">
        <v>0</v>
      </c>
      <c r="BA19" s="8">
        <v>0</v>
      </c>
      <c r="BB19">
        <v>0</v>
      </c>
      <c r="BC19" s="8">
        <v>0.47</v>
      </c>
      <c r="BD19" s="8">
        <v>0.48</v>
      </c>
      <c r="BE19" s="8">
        <v>0.02</v>
      </c>
      <c r="BF19" s="8">
        <v>0</v>
      </c>
      <c r="BG19" s="8">
        <v>0.01</v>
      </c>
      <c r="BH19" s="8">
        <v>0</v>
      </c>
      <c r="BI19" s="8">
        <v>0</v>
      </c>
      <c r="BJ19" s="8">
        <v>0</v>
      </c>
      <c r="BK19" s="8">
        <v>0.02</v>
      </c>
      <c r="BL19" t="s">
        <v>233</v>
      </c>
      <c r="BM19">
        <v>3.68</v>
      </c>
      <c r="BN19" t="s">
        <v>233</v>
      </c>
      <c r="BO19" t="s">
        <v>233</v>
      </c>
      <c r="BP19" t="s">
        <v>233</v>
      </c>
      <c r="BQ19" t="s">
        <v>233</v>
      </c>
      <c r="BR19">
        <v>3</v>
      </c>
      <c r="BS19" t="s">
        <v>233</v>
      </c>
      <c r="BT19" t="s">
        <v>233</v>
      </c>
      <c r="BU19">
        <v>1</v>
      </c>
      <c r="BV19" t="s">
        <v>233</v>
      </c>
      <c r="BW19">
        <v>0.99</v>
      </c>
      <c r="BX19" t="s">
        <v>233</v>
      </c>
      <c r="BY19">
        <v>0.5</v>
      </c>
      <c r="BZ19">
        <v>0.5</v>
      </c>
      <c r="CA19">
        <f t="shared" si="0"/>
        <v>1.99</v>
      </c>
      <c r="CB19" t="s">
        <v>233</v>
      </c>
      <c r="CC19" t="s">
        <v>233</v>
      </c>
      <c r="CD19" t="s">
        <v>233</v>
      </c>
      <c r="CE19" t="s">
        <v>233</v>
      </c>
      <c r="CF19" t="s">
        <v>233</v>
      </c>
      <c r="CG19">
        <v>2</v>
      </c>
      <c r="CH19">
        <v>2</v>
      </c>
      <c r="CI19">
        <v>4</v>
      </c>
    </row>
    <row r="20" spans="1:87" x14ac:dyDescent="0.3">
      <c r="A20" t="s">
        <v>92</v>
      </c>
      <c r="B20" s="2">
        <v>373571</v>
      </c>
      <c r="C20" t="s">
        <v>211</v>
      </c>
      <c r="D20" t="s">
        <v>259</v>
      </c>
      <c r="E20" t="s">
        <v>215</v>
      </c>
      <c r="F20" t="s">
        <v>232</v>
      </c>
      <c r="G20">
        <v>14.120000000000001</v>
      </c>
      <c r="H20">
        <v>8.620000000000001</v>
      </c>
      <c r="I20">
        <v>5.5</v>
      </c>
      <c r="J20" t="s">
        <v>235</v>
      </c>
      <c r="K20" t="s">
        <v>233</v>
      </c>
      <c r="L20" t="s">
        <v>233</v>
      </c>
      <c r="M20" t="s">
        <v>237</v>
      </c>
      <c r="N20" t="s">
        <v>233</v>
      </c>
      <c r="O20" s="1" t="s">
        <v>236</v>
      </c>
      <c r="P20" s="3" t="s">
        <v>233</v>
      </c>
      <c r="Q20" t="s">
        <v>233</v>
      </c>
      <c r="R20" t="s">
        <v>233</v>
      </c>
      <c r="S20" t="s">
        <v>237</v>
      </c>
      <c r="T20" t="s">
        <v>233</v>
      </c>
      <c r="U20" t="s">
        <v>236</v>
      </c>
      <c r="V20" s="3" t="s">
        <v>244</v>
      </c>
      <c r="W20" s="4" t="s">
        <v>239</v>
      </c>
      <c r="X20">
        <v>0.5</v>
      </c>
      <c r="Y20">
        <v>0</v>
      </c>
      <c r="Z20">
        <v>0.5</v>
      </c>
      <c r="AA20">
        <v>2.5</v>
      </c>
      <c r="AB20" t="s">
        <v>234</v>
      </c>
      <c r="AC20" s="8">
        <v>2.3925840067885354E-2</v>
      </c>
      <c r="AD20" s="8">
        <v>0</v>
      </c>
      <c r="AE20" s="8">
        <v>0.52884993749514819</v>
      </c>
      <c r="AF20" s="8">
        <v>0</v>
      </c>
      <c r="AG20" s="8">
        <v>0.44722422243696647</v>
      </c>
      <c r="AH20" s="8">
        <v>0.40899999999999997</v>
      </c>
      <c r="AI20" s="9">
        <v>0</v>
      </c>
      <c r="AJ20" s="8">
        <v>0.59090076894910293</v>
      </c>
      <c r="AK20" s="8">
        <v>0</v>
      </c>
      <c r="AL20" s="8">
        <v>0</v>
      </c>
      <c r="AM20" s="8">
        <v>0</v>
      </c>
      <c r="AN20" s="8">
        <v>0</v>
      </c>
      <c r="AO20" s="8">
        <v>1</v>
      </c>
      <c r="AP20" s="8">
        <v>0</v>
      </c>
      <c r="AQ20" s="8">
        <v>0</v>
      </c>
      <c r="AR20" s="8">
        <v>0</v>
      </c>
      <c r="AS20" s="8">
        <v>0</v>
      </c>
      <c r="AT20" s="8">
        <v>8.1306088333626611E-2</v>
      </c>
      <c r="AU20" s="8">
        <v>0</v>
      </c>
      <c r="AV20" s="8">
        <v>0.91869391166637338</v>
      </c>
      <c r="AW20" s="8">
        <v>0</v>
      </c>
      <c r="AX20" s="10">
        <v>0</v>
      </c>
      <c r="AY20" s="8">
        <v>0</v>
      </c>
      <c r="AZ20" s="8">
        <v>0</v>
      </c>
      <c r="BA20" s="8">
        <v>0</v>
      </c>
      <c r="BB20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t="s">
        <v>233</v>
      </c>
      <c r="BM20">
        <v>3.62</v>
      </c>
      <c r="BN20" t="s">
        <v>235</v>
      </c>
      <c r="BO20" t="s">
        <v>233</v>
      </c>
      <c r="BP20" t="s">
        <v>233</v>
      </c>
      <c r="BQ20" t="s">
        <v>233</v>
      </c>
      <c r="BR20">
        <v>2.5</v>
      </c>
      <c r="BS20" t="s">
        <v>233</v>
      </c>
      <c r="BT20" t="s">
        <v>233</v>
      </c>
      <c r="BU20">
        <v>1</v>
      </c>
      <c r="BV20" t="s">
        <v>233</v>
      </c>
      <c r="BW20">
        <v>0.5</v>
      </c>
      <c r="BX20" t="s">
        <v>233</v>
      </c>
      <c r="BY20">
        <v>0.5</v>
      </c>
      <c r="BZ20">
        <v>0.5</v>
      </c>
      <c r="CA20">
        <f t="shared" si="0"/>
        <v>1.5</v>
      </c>
      <c r="CB20" t="s">
        <v>233</v>
      </c>
      <c r="CC20" t="s">
        <v>233</v>
      </c>
      <c r="CD20" t="s">
        <v>233</v>
      </c>
      <c r="CE20" t="s">
        <v>233</v>
      </c>
      <c r="CF20" t="s">
        <v>234</v>
      </c>
      <c r="CG20">
        <v>2</v>
      </c>
      <c r="CH20">
        <v>2</v>
      </c>
      <c r="CI20">
        <v>4</v>
      </c>
    </row>
    <row r="21" spans="1:87" x14ac:dyDescent="0.3">
      <c r="A21" t="s">
        <v>93</v>
      </c>
      <c r="B21" s="2">
        <v>2935</v>
      </c>
      <c r="C21" t="s">
        <v>211</v>
      </c>
      <c r="D21" t="s">
        <v>259</v>
      </c>
      <c r="E21" t="s">
        <v>215</v>
      </c>
      <c r="F21" t="s">
        <v>232</v>
      </c>
      <c r="G21">
        <v>13.47</v>
      </c>
      <c r="H21">
        <v>7.48</v>
      </c>
      <c r="I21">
        <v>5.99</v>
      </c>
      <c r="J21" t="s">
        <v>233</v>
      </c>
      <c r="K21" t="s">
        <v>237</v>
      </c>
      <c r="L21" t="s">
        <v>237</v>
      </c>
      <c r="M21" t="s">
        <v>237</v>
      </c>
      <c r="N21" t="s">
        <v>233</v>
      </c>
      <c r="O21" s="1" t="s">
        <v>238</v>
      </c>
      <c r="P21" s="3" t="s">
        <v>233</v>
      </c>
      <c r="Q21" t="s">
        <v>237</v>
      </c>
      <c r="R21" t="s">
        <v>237</v>
      </c>
      <c r="S21" t="s">
        <v>237</v>
      </c>
      <c r="T21" t="s">
        <v>233</v>
      </c>
      <c r="U21" t="s">
        <v>238</v>
      </c>
      <c r="V21" s="3" t="s">
        <v>247</v>
      </c>
      <c r="W21" s="4">
        <v>2027</v>
      </c>
      <c r="X21">
        <v>0.5</v>
      </c>
      <c r="Y21">
        <v>0</v>
      </c>
      <c r="Z21">
        <v>0.5</v>
      </c>
      <c r="AA21">
        <v>3.5</v>
      </c>
      <c r="AB21" t="s">
        <v>233</v>
      </c>
      <c r="AC21" s="8">
        <v>0</v>
      </c>
      <c r="AD21" s="8">
        <v>7.9304169864415457E-3</v>
      </c>
      <c r="AE21" s="8">
        <v>1</v>
      </c>
      <c r="AF21" s="8">
        <v>0</v>
      </c>
      <c r="AG21" s="8">
        <v>0</v>
      </c>
      <c r="AH21" s="8">
        <v>0</v>
      </c>
      <c r="AI21" s="9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1</v>
      </c>
      <c r="AU21" s="8">
        <v>0</v>
      </c>
      <c r="AV21" s="8">
        <v>0</v>
      </c>
      <c r="AW21" s="8">
        <v>0</v>
      </c>
      <c r="AX21" s="10">
        <v>0</v>
      </c>
      <c r="AY21" s="8">
        <v>0</v>
      </c>
      <c r="AZ21" s="8">
        <v>0</v>
      </c>
      <c r="BA21" s="8">
        <v>0</v>
      </c>
      <c r="BB21">
        <v>0</v>
      </c>
      <c r="BC21" s="8">
        <v>0.3</v>
      </c>
      <c r="BD21" s="8">
        <v>0.35</v>
      </c>
      <c r="BE21" s="8">
        <v>0.01</v>
      </c>
      <c r="BF21" s="8">
        <v>0.01</v>
      </c>
      <c r="BG21" s="8">
        <v>0.1</v>
      </c>
      <c r="BH21" s="8">
        <v>0.05</v>
      </c>
      <c r="BI21" s="8">
        <v>0.14000000000000001</v>
      </c>
      <c r="BJ21" s="8">
        <v>0.01</v>
      </c>
      <c r="BK21" s="8">
        <v>0.03</v>
      </c>
      <c r="BL21" t="s">
        <v>233</v>
      </c>
      <c r="BM21">
        <v>1.98</v>
      </c>
      <c r="BN21" t="s">
        <v>233</v>
      </c>
      <c r="BO21" t="s">
        <v>233</v>
      </c>
      <c r="BP21" t="s">
        <v>233</v>
      </c>
      <c r="BQ21" t="s">
        <v>233</v>
      </c>
      <c r="BR21">
        <v>2</v>
      </c>
      <c r="BS21" t="s">
        <v>234</v>
      </c>
      <c r="BT21" t="s">
        <v>234</v>
      </c>
      <c r="BU21">
        <v>0</v>
      </c>
      <c r="BV21" t="s">
        <v>233</v>
      </c>
      <c r="BW21">
        <v>0.99</v>
      </c>
      <c r="BX21" t="s">
        <v>233</v>
      </c>
      <c r="BY21">
        <v>0.5</v>
      </c>
      <c r="BZ21">
        <v>0.5</v>
      </c>
      <c r="CA21">
        <f t="shared" si="0"/>
        <v>1.99</v>
      </c>
      <c r="CB21" t="s">
        <v>233</v>
      </c>
      <c r="CC21" t="s">
        <v>233</v>
      </c>
      <c r="CD21" t="s">
        <v>233</v>
      </c>
      <c r="CE21" t="s">
        <v>233</v>
      </c>
      <c r="CF21" t="s">
        <v>234</v>
      </c>
      <c r="CG21">
        <v>2</v>
      </c>
      <c r="CH21">
        <v>2</v>
      </c>
      <c r="CI21">
        <v>4</v>
      </c>
    </row>
    <row r="22" spans="1:87" x14ac:dyDescent="0.3">
      <c r="A22" t="s">
        <v>94</v>
      </c>
      <c r="B22" s="2">
        <v>38664</v>
      </c>
      <c r="C22" t="s">
        <v>211</v>
      </c>
      <c r="D22" t="s">
        <v>259</v>
      </c>
      <c r="E22" t="s">
        <v>215</v>
      </c>
      <c r="F22" t="s">
        <v>232</v>
      </c>
      <c r="G22">
        <v>20.170000000000002</v>
      </c>
      <c r="H22">
        <v>14.190000000000001</v>
      </c>
      <c r="I22">
        <v>5.98</v>
      </c>
      <c r="J22" t="s">
        <v>233</v>
      </c>
      <c r="K22" t="s">
        <v>233</v>
      </c>
      <c r="L22" t="s">
        <v>233</v>
      </c>
      <c r="M22" t="s">
        <v>237</v>
      </c>
      <c r="N22" t="s">
        <v>233</v>
      </c>
      <c r="O22" s="1" t="s">
        <v>236</v>
      </c>
      <c r="P22" s="3" t="s">
        <v>233</v>
      </c>
      <c r="Q22" t="s">
        <v>233</v>
      </c>
      <c r="R22" t="s">
        <v>233</v>
      </c>
      <c r="S22" t="s">
        <v>237</v>
      </c>
      <c r="T22" t="s">
        <v>233</v>
      </c>
      <c r="U22" t="s">
        <v>236</v>
      </c>
      <c r="V22" s="3" t="s">
        <v>233</v>
      </c>
      <c r="W22" s="4" t="s">
        <v>239</v>
      </c>
      <c r="X22">
        <v>0.5</v>
      </c>
      <c r="Y22">
        <v>0.5</v>
      </c>
      <c r="Z22">
        <v>1</v>
      </c>
      <c r="AA22">
        <v>4</v>
      </c>
      <c r="AB22" t="s">
        <v>233</v>
      </c>
      <c r="AC22" s="8">
        <v>0</v>
      </c>
      <c r="AD22" s="8">
        <v>0</v>
      </c>
      <c r="AE22" s="8">
        <v>1</v>
      </c>
      <c r="AF22" s="8">
        <v>0</v>
      </c>
      <c r="AG22" s="8">
        <v>0</v>
      </c>
      <c r="AH22" s="8">
        <v>0</v>
      </c>
      <c r="AI22" s="9">
        <v>0</v>
      </c>
      <c r="AJ22" s="8">
        <v>1</v>
      </c>
      <c r="AK22" s="8">
        <v>0</v>
      </c>
      <c r="AL22" s="8">
        <v>0</v>
      </c>
      <c r="AM22" s="8">
        <v>0</v>
      </c>
      <c r="AN22" s="8">
        <v>0</v>
      </c>
      <c r="AO22" s="8">
        <v>1</v>
      </c>
      <c r="AP22" s="8">
        <v>0</v>
      </c>
      <c r="AQ22" s="8">
        <v>0</v>
      </c>
      <c r="AR22" s="8">
        <v>0</v>
      </c>
      <c r="AS22" s="8">
        <v>0</v>
      </c>
      <c r="AT22" s="8">
        <v>1</v>
      </c>
      <c r="AU22" s="8">
        <v>0</v>
      </c>
      <c r="AV22" s="8">
        <v>0</v>
      </c>
      <c r="AW22" s="8">
        <v>0</v>
      </c>
      <c r="AX22" s="10">
        <v>0</v>
      </c>
      <c r="AY22" s="8">
        <v>0</v>
      </c>
      <c r="AZ22" s="8">
        <v>0</v>
      </c>
      <c r="BA22" s="8">
        <v>0</v>
      </c>
      <c r="BB22">
        <v>1</v>
      </c>
      <c r="BC22" s="8">
        <v>0.64</v>
      </c>
      <c r="BD22" s="8">
        <v>0</v>
      </c>
      <c r="BE22" s="8">
        <v>0</v>
      </c>
      <c r="BF22" s="8">
        <v>0.02</v>
      </c>
      <c r="BG22" s="8">
        <v>0.02</v>
      </c>
      <c r="BH22" s="8">
        <v>0.04</v>
      </c>
      <c r="BI22" s="8">
        <v>0.2</v>
      </c>
      <c r="BJ22" s="8">
        <v>0.01</v>
      </c>
      <c r="BK22" s="8">
        <v>7.0000000000000007E-2</v>
      </c>
      <c r="BL22" t="s">
        <v>233</v>
      </c>
      <c r="BM22">
        <v>7.19</v>
      </c>
      <c r="BN22" t="s">
        <v>233</v>
      </c>
      <c r="BO22" t="s">
        <v>233</v>
      </c>
      <c r="BP22" t="s">
        <v>233</v>
      </c>
      <c r="BQ22" t="s">
        <v>233</v>
      </c>
      <c r="BR22">
        <v>3</v>
      </c>
      <c r="BS22" t="s">
        <v>233</v>
      </c>
      <c r="BT22" t="s">
        <v>233</v>
      </c>
      <c r="BU22">
        <v>1</v>
      </c>
      <c r="BV22" t="s">
        <v>233</v>
      </c>
      <c r="BW22">
        <v>0.98000000000000009</v>
      </c>
      <c r="BX22" t="s">
        <v>233</v>
      </c>
      <c r="BY22">
        <v>0.5</v>
      </c>
      <c r="BZ22">
        <v>0.5</v>
      </c>
      <c r="CA22">
        <f t="shared" si="0"/>
        <v>1.98</v>
      </c>
      <c r="CB22" t="s">
        <v>233</v>
      </c>
      <c r="CC22" t="s">
        <v>233</v>
      </c>
      <c r="CD22" t="s">
        <v>233</v>
      </c>
      <c r="CE22" t="s">
        <v>233</v>
      </c>
      <c r="CF22" t="s">
        <v>233</v>
      </c>
      <c r="CG22">
        <v>2</v>
      </c>
      <c r="CH22">
        <v>2</v>
      </c>
      <c r="CI22">
        <v>4</v>
      </c>
    </row>
    <row r="23" spans="1:87" x14ac:dyDescent="0.3">
      <c r="A23" t="s">
        <v>95</v>
      </c>
      <c r="B23" s="2">
        <v>22719</v>
      </c>
      <c r="C23" t="s">
        <v>210</v>
      </c>
      <c r="D23" t="s">
        <v>259</v>
      </c>
      <c r="E23" t="s">
        <v>206</v>
      </c>
      <c r="F23" t="s">
        <v>232</v>
      </c>
      <c r="G23">
        <v>14.309999999999999</v>
      </c>
      <c r="H23">
        <v>13.809999999999999</v>
      </c>
      <c r="I23">
        <v>0.5</v>
      </c>
      <c r="J23" t="s">
        <v>233</v>
      </c>
      <c r="K23" t="s">
        <v>233</v>
      </c>
      <c r="L23" t="s">
        <v>237</v>
      </c>
      <c r="M23" t="s">
        <v>237</v>
      </c>
      <c r="N23" t="s">
        <v>237</v>
      </c>
      <c r="O23" s="1" t="s">
        <v>236</v>
      </c>
      <c r="P23" s="3" t="s">
        <v>233</v>
      </c>
      <c r="Q23" t="s">
        <v>233</v>
      </c>
      <c r="R23" t="s">
        <v>237</v>
      </c>
      <c r="S23" t="s">
        <v>237</v>
      </c>
      <c r="T23" t="s">
        <v>237</v>
      </c>
      <c r="U23" t="s">
        <v>236</v>
      </c>
      <c r="V23" s="3" t="s">
        <v>233</v>
      </c>
      <c r="W23" s="4" t="s">
        <v>239</v>
      </c>
      <c r="X23">
        <v>0.5</v>
      </c>
      <c r="Y23">
        <v>0.5</v>
      </c>
      <c r="Z23">
        <v>1</v>
      </c>
      <c r="AA23">
        <v>4</v>
      </c>
      <c r="AB23" t="s">
        <v>234</v>
      </c>
      <c r="AC23" s="8">
        <v>0.3106650820898807</v>
      </c>
      <c r="AD23" s="8">
        <v>0</v>
      </c>
      <c r="AE23" s="8">
        <v>9.4986575113341257E-2</v>
      </c>
      <c r="AF23" s="8">
        <v>0.57366081253576306</v>
      </c>
      <c r="AG23" s="8">
        <v>2.0687530261015011E-2</v>
      </c>
      <c r="AH23" s="8">
        <v>0.72870000000000001</v>
      </c>
      <c r="AI23" s="9">
        <v>0</v>
      </c>
      <c r="AJ23" s="8">
        <v>0.22279578773487507</v>
      </c>
      <c r="AK23" s="8">
        <v>0</v>
      </c>
      <c r="AL23" s="8">
        <v>4.8523642370431552E-2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10">
        <v>0</v>
      </c>
      <c r="AY23" s="8">
        <v>0</v>
      </c>
      <c r="AZ23" s="8">
        <v>1</v>
      </c>
      <c r="BA23" s="8">
        <v>0</v>
      </c>
      <c r="BB23">
        <v>0</v>
      </c>
      <c r="BC23" s="8">
        <v>0.01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0.91</v>
      </c>
      <c r="BK23" s="8">
        <v>0.08</v>
      </c>
      <c r="BL23" t="s">
        <v>233</v>
      </c>
      <c r="BM23">
        <v>8.5599999999999987</v>
      </c>
      <c r="BN23" t="s">
        <v>235</v>
      </c>
      <c r="BO23" t="s">
        <v>233</v>
      </c>
      <c r="BP23" t="s">
        <v>234</v>
      </c>
      <c r="BQ23" t="s">
        <v>233</v>
      </c>
      <c r="BR23">
        <v>1.25</v>
      </c>
      <c r="BS23" t="s">
        <v>234</v>
      </c>
      <c r="BT23" t="s">
        <v>234</v>
      </c>
      <c r="BU23">
        <v>0</v>
      </c>
      <c r="BV23" t="s">
        <v>233</v>
      </c>
      <c r="BW23">
        <v>0</v>
      </c>
      <c r="BX23" t="s">
        <v>234</v>
      </c>
      <c r="BY23">
        <v>0.5</v>
      </c>
      <c r="BZ23">
        <v>0</v>
      </c>
      <c r="CA23">
        <f t="shared" si="0"/>
        <v>0.5</v>
      </c>
      <c r="CB23" t="s">
        <v>234</v>
      </c>
      <c r="CC23" t="s">
        <v>234</v>
      </c>
      <c r="CD23" t="s">
        <v>234</v>
      </c>
      <c r="CE23" t="s">
        <v>234</v>
      </c>
      <c r="CF23" t="s">
        <v>234</v>
      </c>
      <c r="CG23">
        <v>0</v>
      </c>
      <c r="CH23">
        <v>0</v>
      </c>
      <c r="CI23">
        <v>0</v>
      </c>
    </row>
    <row r="24" spans="1:87" x14ac:dyDescent="0.3">
      <c r="A24" t="s">
        <v>96</v>
      </c>
      <c r="B24" s="2">
        <v>234</v>
      </c>
      <c r="C24" t="s">
        <v>217</v>
      </c>
      <c r="D24" t="s">
        <v>259</v>
      </c>
      <c r="E24" t="s">
        <v>215</v>
      </c>
      <c r="F24" t="s">
        <v>232</v>
      </c>
      <c r="G24">
        <v>6.95</v>
      </c>
      <c r="H24">
        <v>6.95</v>
      </c>
      <c r="I24">
        <v>0</v>
      </c>
      <c r="J24" t="s">
        <v>234</v>
      </c>
      <c r="K24" s="2" t="s">
        <v>233</v>
      </c>
      <c r="L24" s="2" t="s">
        <v>233</v>
      </c>
      <c r="M24" s="2" t="s">
        <v>237</v>
      </c>
      <c r="N24" s="2" t="s">
        <v>233</v>
      </c>
      <c r="O24" s="1" t="s">
        <v>234</v>
      </c>
      <c r="P24" s="3" t="s">
        <v>234</v>
      </c>
      <c r="Q24" s="2" t="s">
        <v>239</v>
      </c>
      <c r="R24" s="2" t="s">
        <v>239</v>
      </c>
      <c r="S24" s="2" t="s">
        <v>239</v>
      </c>
      <c r="T24" s="2" t="s">
        <v>239</v>
      </c>
      <c r="U24" t="s">
        <v>236</v>
      </c>
      <c r="V24" s="3" t="s">
        <v>245</v>
      </c>
      <c r="W24" s="4">
        <v>2025</v>
      </c>
      <c r="X24">
        <v>0.5</v>
      </c>
      <c r="Y24">
        <v>0</v>
      </c>
      <c r="Z24">
        <v>0.5</v>
      </c>
      <c r="AA24">
        <v>1.5</v>
      </c>
      <c r="AB24" t="s">
        <v>234</v>
      </c>
      <c r="AC24" s="8">
        <v>0</v>
      </c>
      <c r="AD24" s="8">
        <v>0</v>
      </c>
      <c r="AE24" s="8">
        <v>0.79914529914529919</v>
      </c>
      <c r="AF24" s="8">
        <v>0</v>
      </c>
      <c r="AG24" s="8">
        <v>0.20085470085470086</v>
      </c>
      <c r="AH24" s="8">
        <v>0</v>
      </c>
      <c r="AI24" s="9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0.79914529914529919</v>
      </c>
      <c r="AU24" s="8">
        <v>0</v>
      </c>
      <c r="AV24" s="8">
        <v>0.20085470085470086</v>
      </c>
      <c r="AW24" s="8">
        <v>0</v>
      </c>
      <c r="AX24" s="10">
        <v>0</v>
      </c>
      <c r="AY24" s="8">
        <v>0</v>
      </c>
      <c r="AZ24" s="8">
        <v>0</v>
      </c>
      <c r="BA24" s="8">
        <v>0</v>
      </c>
      <c r="BB24">
        <v>0</v>
      </c>
      <c r="BC24" s="8">
        <v>0.85</v>
      </c>
      <c r="BD24" s="8">
        <v>0.1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0.05</v>
      </c>
      <c r="BL24" t="s">
        <v>234</v>
      </c>
      <c r="BM24">
        <v>4.7</v>
      </c>
      <c r="BN24" t="s">
        <v>234</v>
      </c>
      <c r="BO24" t="s">
        <v>235</v>
      </c>
      <c r="BP24" t="s">
        <v>234</v>
      </c>
      <c r="BQ24" t="s">
        <v>233</v>
      </c>
      <c r="BR24">
        <v>0.75</v>
      </c>
      <c r="BS24" t="s">
        <v>234</v>
      </c>
      <c r="BT24" t="s">
        <v>234</v>
      </c>
      <c r="BU24">
        <v>0</v>
      </c>
      <c r="BV24" t="s">
        <v>234</v>
      </c>
      <c r="BW24">
        <v>0</v>
      </c>
      <c r="BX24" t="s">
        <v>234</v>
      </c>
      <c r="BY24">
        <v>0</v>
      </c>
      <c r="BZ24">
        <v>0</v>
      </c>
      <c r="CA24">
        <f t="shared" si="0"/>
        <v>0</v>
      </c>
      <c r="CB24" t="s">
        <v>234</v>
      </c>
      <c r="CC24" t="s">
        <v>234</v>
      </c>
      <c r="CD24" t="s">
        <v>234</v>
      </c>
      <c r="CE24" t="s">
        <v>234</v>
      </c>
      <c r="CF24" t="s">
        <v>234</v>
      </c>
      <c r="CG24">
        <v>0</v>
      </c>
      <c r="CH24">
        <v>0</v>
      </c>
      <c r="CI24">
        <v>0</v>
      </c>
    </row>
    <row r="25" spans="1:87" x14ac:dyDescent="0.3">
      <c r="A25" t="s">
        <v>97</v>
      </c>
      <c r="B25" s="2">
        <v>34710</v>
      </c>
      <c r="C25" t="s">
        <v>210</v>
      </c>
      <c r="D25" t="s">
        <v>259</v>
      </c>
      <c r="E25" t="s">
        <v>206</v>
      </c>
      <c r="F25" t="s">
        <v>232</v>
      </c>
      <c r="G25">
        <v>15.49</v>
      </c>
      <c r="H25">
        <v>13.82</v>
      </c>
      <c r="I25">
        <v>1.67</v>
      </c>
      <c r="J25" t="s">
        <v>233</v>
      </c>
      <c r="K25" t="s">
        <v>233</v>
      </c>
      <c r="L25" t="s">
        <v>233</v>
      </c>
      <c r="M25" t="s">
        <v>237</v>
      </c>
      <c r="N25" t="s">
        <v>233</v>
      </c>
      <c r="O25" s="1" t="s">
        <v>236</v>
      </c>
      <c r="P25" s="3" t="s">
        <v>235</v>
      </c>
      <c r="Q25" t="s">
        <v>233</v>
      </c>
      <c r="R25" t="s">
        <v>233</v>
      </c>
      <c r="S25" t="s">
        <v>237</v>
      </c>
      <c r="T25" t="s">
        <v>233</v>
      </c>
      <c r="U25" t="s">
        <v>236</v>
      </c>
      <c r="V25" s="3" t="s">
        <v>233</v>
      </c>
      <c r="W25" s="4" t="s">
        <v>239</v>
      </c>
      <c r="X25">
        <v>0.5</v>
      </c>
      <c r="Y25">
        <v>0.5</v>
      </c>
      <c r="Z25">
        <v>1</v>
      </c>
      <c r="AA25">
        <v>3.5</v>
      </c>
      <c r="AB25" t="s">
        <v>234</v>
      </c>
      <c r="AC25" s="8">
        <v>0.94304235090751942</v>
      </c>
      <c r="AD25" s="8">
        <v>0</v>
      </c>
      <c r="AE25" s="8">
        <v>1.9187554019014692E-2</v>
      </c>
      <c r="AF25" s="8">
        <v>0</v>
      </c>
      <c r="AG25" s="8">
        <v>3.7770095073465862E-2</v>
      </c>
      <c r="AH25" s="8">
        <v>0.94430000000000003</v>
      </c>
      <c r="AI25" s="9">
        <v>0</v>
      </c>
      <c r="AJ25" s="8">
        <v>1.8448624656541561E-2</v>
      </c>
      <c r="AK25" s="8">
        <v>0</v>
      </c>
      <c r="AL25" s="8">
        <v>3.7199190796823572E-2</v>
      </c>
      <c r="AM25" s="8">
        <v>0.91448627951499684</v>
      </c>
      <c r="AN25" s="8">
        <v>0</v>
      </c>
      <c r="AO25" s="8">
        <v>3.5098915124441611E-2</v>
      </c>
      <c r="AP25" s="8">
        <v>0</v>
      </c>
      <c r="AQ25" s="8">
        <v>5.0414805360561581E-2</v>
      </c>
      <c r="AR25" s="8">
        <v>1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10">
        <v>0</v>
      </c>
      <c r="AY25" s="8">
        <v>0</v>
      </c>
      <c r="AZ25" s="8">
        <v>0</v>
      </c>
      <c r="BA25" s="8">
        <v>0</v>
      </c>
      <c r="BB25">
        <v>0</v>
      </c>
      <c r="BC25" s="8">
        <v>0.98</v>
      </c>
      <c r="BD25" s="8">
        <v>0.01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0.01</v>
      </c>
      <c r="BL25" t="s">
        <v>233</v>
      </c>
      <c r="BM25">
        <v>9.57</v>
      </c>
      <c r="BN25" t="s">
        <v>233</v>
      </c>
      <c r="BO25" t="s">
        <v>235</v>
      </c>
      <c r="BP25" t="s">
        <v>234</v>
      </c>
      <c r="BQ25" t="s">
        <v>234</v>
      </c>
      <c r="BR25">
        <v>0.75</v>
      </c>
      <c r="BS25" t="s">
        <v>234</v>
      </c>
      <c r="BT25" t="s">
        <v>234</v>
      </c>
      <c r="BU25">
        <v>0</v>
      </c>
      <c r="BV25" t="s">
        <v>233</v>
      </c>
      <c r="BW25">
        <v>0.67</v>
      </c>
      <c r="BX25" t="s">
        <v>233</v>
      </c>
      <c r="BY25">
        <v>0.5</v>
      </c>
      <c r="BZ25">
        <v>0.5</v>
      </c>
      <c r="CA25">
        <f t="shared" si="0"/>
        <v>1.67</v>
      </c>
      <c r="CB25" t="s">
        <v>234</v>
      </c>
      <c r="CC25" t="s">
        <v>234</v>
      </c>
      <c r="CD25" t="s">
        <v>234</v>
      </c>
      <c r="CE25" t="s">
        <v>234</v>
      </c>
      <c r="CF25" t="s">
        <v>234</v>
      </c>
      <c r="CG25">
        <v>0</v>
      </c>
      <c r="CH25">
        <v>0</v>
      </c>
      <c r="CI25">
        <v>0</v>
      </c>
    </row>
    <row r="26" spans="1:87" x14ac:dyDescent="0.3">
      <c r="A26" t="s">
        <v>98</v>
      </c>
      <c r="B26" s="2">
        <v>3491</v>
      </c>
      <c r="C26" t="s">
        <v>207</v>
      </c>
      <c r="D26" t="s">
        <v>259</v>
      </c>
      <c r="E26" t="s">
        <v>208</v>
      </c>
      <c r="F26" t="s">
        <v>232</v>
      </c>
      <c r="G26">
        <v>9.34</v>
      </c>
      <c r="H26">
        <v>8.74</v>
      </c>
      <c r="I26">
        <v>0.6</v>
      </c>
      <c r="J26" t="s">
        <v>234</v>
      </c>
      <c r="K26" t="s">
        <v>233</v>
      </c>
      <c r="L26" t="s">
        <v>233</v>
      </c>
      <c r="M26" t="s">
        <v>233</v>
      </c>
      <c r="N26" t="s">
        <v>233</v>
      </c>
      <c r="O26" s="1" t="s">
        <v>234</v>
      </c>
      <c r="P26" s="3" t="s">
        <v>234</v>
      </c>
      <c r="Q26" s="2" t="s">
        <v>239</v>
      </c>
      <c r="R26" s="2" t="s">
        <v>239</v>
      </c>
      <c r="S26" s="2" t="s">
        <v>239</v>
      </c>
      <c r="T26" s="2" t="s">
        <v>239</v>
      </c>
      <c r="U26" t="s">
        <v>234</v>
      </c>
      <c r="V26" s="3" t="s">
        <v>234</v>
      </c>
      <c r="W26" s="4" t="s">
        <v>239</v>
      </c>
      <c r="X26">
        <v>0</v>
      </c>
      <c r="Y26">
        <v>0</v>
      </c>
      <c r="Z26">
        <v>0</v>
      </c>
      <c r="AA26">
        <v>0</v>
      </c>
      <c r="AB26" t="s">
        <v>234</v>
      </c>
      <c r="AC26" s="8">
        <v>0.74047550845030075</v>
      </c>
      <c r="AD26" s="8">
        <v>0</v>
      </c>
      <c r="AE26" s="8">
        <v>0.23890002864508736</v>
      </c>
      <c r="AF26" s="8">
        <v>8.5935262102549408E-3</v>
      </c>
      <c r="AG26" s="8">
        <v>1.2030936694356918E-2</v>
      </c>
      <c r="AH26" s="8">
        <v>0.74039999999999995</v>
      </c>
      <c r="AI26" s="9">
        <v>0</v>
      </c>
      <c r="AJ26" s="8">
        <v>0.23890002864508736</v>
      </c>
      <c r="AK26" s="8">
        <v>8.5935262102549408E-3</v>
      </c>
      <c r="AL26" s="8">
        <v>1.2030936694356918E-2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10">
        <v>0</v>
      </c>
      <c r="AY26" s="8">
        <v>0</v>
      </c>
      <c r="AZ26" s="8">
        <v>0</v>
      </c>
      <c r="BA26" s="8">
        <v>0</v>
      </c>
      <c r="BB26">
        <v>0</v>
      </c>
      <c r="BC26" s="8">
        <v>1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t="s">
        <v>233</v>
      </c>
      <c r="BM26">
        <v>8.74</v>
      </c>
      <c r="BN26" t="s">
        <v>234</v>
      </c>
      <c r="BO26" t="s">
        <v>234</v>
      </c>
      <c r="BP26" t="s">
        <v>234</v>
      </c>
      <c r="BQ26" t="s">
        <v>234</v>
      </c>
      <c r="BR26">
        <v>0</v>
      </c>
      <c r="BS26" t="s">
        <v>234</v>
      </c>
      <c r="BT26" t="s">
        <v>234</v>
      </c>
      <c r="BU26">
        <v>0</v>
      </c>
      <c r="BV26" t="s">
        <v>233</v>
      </c>
      <c r="BW26">
        <v>0.1</v>
      </c>
      <c r="BX26" t="s">
        <v>234</v>
      </c>
      <c r="BY26">
        <v>0.5</v>
      </c>
      <c r="BZ26">
        <v>0</v>
      </c>
      <c r="CA26">
        <f t="shared" si="0"/>
        <v>0.6</v>
      </c>
      <c r="CB26" t="s">
        <v>234</v>
      </c>
      <c r="CC26" t="s">
        <v>234</v>
      </c>
      <c r="CD26" t="s">
        <v>234</v>
      </c>
      <c r="CE26" t="s">
        <v>234</v>
      </c>
      <c r="CF26" t="s">
        <v>234</v>
      </c>
      <c r="CG26">
        <v>0</v>
      </c>
      <c r="CH26">
        <v>0</v>
      </c>
      <c r="CI26">
        <v>0</v>
      </c>
    </row>
    <row r="27" spans="1:87" x14ac:dyDescent="0.3">
      <c r="A27" t="s">
        <v>99</v>
      </c>
      <c r="B27" s="2">
        <v>9185</v>
      </c>
      <c r="C27" t="s">
        <v>210</v>
      </c>
      <c r="D27" t="s">
        <v>259</v>
      </c>
      <c r="E27" t="s">
        <v>208</v>
      </c>
      <c r="F27" t="s">
        <v>232</v>
      </c>
      <c r="G27">
        <v>18.009999999999998</v>
      </c>
      <c r="H27">
        <v>13.01</v>
      </c>
      <c r="I27">
        <v>5</v>
      </c>
      <c r="J27" t="s">
        <v>233</v>
      </c>
      <c r="K27" t="s">
        <v>233</v>
      </c>
      <c r="L27" t="s">
        <v>237</v>
      </c>
      <c r="M27" t="s">
        <v>237</v>
      </c>
      <c r="N27" s="2" t="s">
        <v>233</v>
      </c>
      <c r="O27" s="1" t="s">
        <v>236</v>
      </c>
      <c r="P27" s="3" t="s">
        <v>234</v>
      </c>
      <c r="Q27" s="2" t="s">
        <v>239</v>
      </c>
      <c r="R27" s="2" t="s">
        <v>239</v>
      </c>
      <c r="S27" s="2" t="s">
        <v>239</v>
      </c>
      <c r="T27" s="2" t="s">
        <v>239</v>
      </c>
      <c r="U27" t="s">
        <v>236</v>
      </c>
      <c r="V27" s="3" t="s">
        <v>246</v>
      </c>
      <c r="W27" s="4">
        <v>2023</v>
      </c>
      <c r="X27">
        <v>0.5</v>
      </c>
      <c r="Y27">
        <v>0.5</v>
      </c>
      <c r="Z27">
        <v>1</v>
      </c>
      <c r="AA27">
        <v>3.5</v>
      </c>
      <c r="AB27" t="s">
        <v>234</v>
      </c>
      <c r="AC27" s="8">
        <v>0.76940664126292868</v>
      </c>
      <c r="AD27" s="8">
        <v>0</v>
      </c>
      <c r="AE27" s="8">
        <v>0.1849755035383778</v>
      </c>
      <c r="AF27" s="8">
        <v>0</v>
      </c>
      <c r="AG27" s="8">
        <v>4.5617855198693519E-2</v>
      </c>
      <c r="AH27" s="8">
        <v>0.76939999999999997</v>
      </c>
      <c r="AI27" s="9">
        <v>0</v>
      </c>
      <c r="AJ27" s="8">
        <v>0.1849755035383778</v>
      </c>
      <c r="AK27" s="8">
        <v>0</v>
      </c>
      <c r="AL27" s="8">
        <v>4.5617855198693519E-2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10">
        <v>0</v>
      </c>
      <c r="AY27" s="8">
        <v>0</v>
      </c>
      <c r="AZ27" s="8">
        <v>0</v>
      </c>
      <c r="BA27" s="8">
        <v>0</v>
      </c>
      <c r="BB27">
        <v>0</v>
      </c>
      <c r="BC27" s="8">
        <v>0.92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0.08</v>
      </c>
      <c r="BJ27" s="8">
        <v>0</v>
      </c>
      <c r="BK27" s="8">
        <v>0</v>
      </c>
      <c r="BL27" t="s">
        <v>233</v>
      </c>
      <c r="BM27">
        <v>8.76</v>
      </c>
      <c r="BN27" t="s">
        <v>234</v>
      </c>
      <c r="BO27" t="s">
        <v>235</v>
      </c>
      <c r="BP27" t="s">
        <v>234</v>
      </c>
      <c r="BQ27" t="s">
        <v>240</v>
      </c>
      <c r="BR27">
        <v>0.75</v>
      </c>
      <c r="BS27" t="s">
        <v>234</v>
      </c>
      <c r="BT27" t="s">
        <v>234</v>
      </c>
      <c r="BU27">
        <v>0</v>
      </c>
      <c r="BV27" t="s">
        <v>233</v>
      </c>
      <c r="BW27">
        <v>0</v>
      </c>
      <c r="BX27" t="s">
        <v>233</v>
      </c>
      <c r="BY27">
        <v>0.5</v>
      </c>
      <c r="BZ27">
        <v>0.5</v>
      </c>
      <c r="CA27">
        <f t="shared" si="0"/>
        <v>1</v>
      </c>
      <c r="CB27" t="s">
        <v>233</v>
      </c>
      <c r="CC27" t="s">
        <v>233</v>
      </c>
      <c r="CD27" t="s">
        <v>233</v>
      </c>
      <c r="CE27" t="s">
        <v>233</v>
      </c>
      <c r="CF27" t="s">
        <v>234</v>
      </c>
      <c r="CG27">
        <v>2</v>
      </c>
      <c r="CH27">
        <v>2</v>
      </c>
      <c r="CI27">
        <v>4</v>
      </c>
    </row>
    <row r="28" spans="1:87" x14ac:dyDescent="0.3">
      <c r="A28" t="s">
        <v>100</v>
      </c>
      <c r="B28" s="2">
        <v>20267.900000000001</v>
      </c>
      <c r="C28" t="s">
        <v>210</v>
      </c>
      <c r="D28" t="s">
        <v>259</v>
      </c>
      <c r="E28" t="s">
        <v>206</v>
      </c>
      <c r="F28" t="s">
        <v>232</v>
      </c>
      <c r="G28">
        <v>23.03</v>
      </c>
      <c r="H28">
        <v>17.07</v>
      </c>
      <c r="I28">
        <v>5.96</v>
      </c>
      <c r="J28" s="1" t="s">
        <v>233</v>
      </c>
      <c r="K28" t="s">
        <v>233</v>
      </c>
      <c r="L28" t="s">
        <v>233</v>
      </c>
      <c r="M28" t="s">
        <v>233</v>
      </c>
      <c r="N28" t="s">
        <v>233</v>
      </c>
      <c r="O28" s="1" t="s">
        <v>236</v>
      </c>
      <c r="P28" s="3" t="s">
        <v>233</v>
      </c>
      <c r="Q28" t="s">
        <v>233</v>
      </c>
      <c r="R28" t="s">
        <v>233</v>
      </c>
      <c r="S28" t="s">
        <v>233</v>
      </c>
      <c r="T28" t="s">
        <v>233</v>
      </c>
      <c r="U28" t="s">
        <v>236</v>
      </c>
      <c r="V28" s="3" t="s">
        <v>233</v>
      </c>
      <c r="W28" s="4" t="s">
        <v>239</v>
      </c>
      <c r="X28">
        <v>0.5</v>
      </c>
      <c r="Y28">
        <v>0.5</v>
      </c>
      <c r="Z28">
        <v>1</v>
      </c>
      <c r="AA28">
        <v>4</v>
      </c>
      <c r="AB28" t="s">
        <v>233</v>
      </c>
      <c r="AC28" s="8">
        <v>0.90399104001894615</v>
      </c>
      <c r="AD28" s="8">
        <v>6.203976435935199E-2</v>
      </c>
      <c r="AE28" s="8">
        <v>9.6008959981053785E-2</v>
      </c>
      <c r="AF28" s="8">
        <v>0</v>
      </c>
      <c r="AG28" s="8">
        <v>0</v>
      </c>
      <c r="AH28" s="8">
        <v>0.90100000000000002</v>
      </c>
      <c r="AI28" s="9">
        <v>0</v>
      </c>
      <c r="AJ28" s="8">
        <v>9.9139490215458606E-2</v>
      </c>
      <c r="AK28" s="8">
        <v>0</v>
      </c>
      <c r="AL28" s="8">
        <v>0</v>
      </c>
      <c r="AM28" s="8">
        <v>1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10">
        <v>0</v>
      </c>
      <c r="AY28" s="8">
        <v>0</v>
      </c>
      <c r="AZ28" s="8">
        <v>0</v>
      </c>
      <c r="BA28" s="8">
        <v>0</v>
      </c>
      <c r="BB28">
        <v>1</v>
      </c>
      <c r="BC28" s="8">
        <v>0.79</v>
      </c>
      <c r="BD28" s="8">
        <v>0.21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t="s">
        <v>233</v>
      </c>
      <c r="BM28">
        <v>10.57</v>
      </c>
      <c r="BN28" t="s">
        <v>233</v>
      </c>
      <c r="BO28" t="s">
        <v>233</v>
      </c>
      <c r="BP28" t="s">
        <v>233</v>
      </c>
      <c r="BQ28" t="s">
        <v>233</v>
      </c>
      <c r="BR28">
        <v>2.5</v>
      </c>
      <c r="BS28" t="s">
        <v>233</v>
      </c>
      <c r="BT28" t="s">
        <v>234</v>
      </c>
      <c r="BU28">
        <v>0.5</v>
      </c>
      <c r="BV28" t="s">
        <v>233</v>
      </c>
      <c r="BW28">
        <v>0.96</v>
      </c>
      <c r="BX28" t="s">
        <v>233</v>
      </c>
      <c r="BY28">
        <v>0.5</v>
      </c>
      <c r="BZ28">
        <v>0.5</v>
      </c>
      <c r="CA28">
        <f t="shared" si="0"/>
        <v>1.96</v>
      </c>
      <c r="CB28" t="s">
        <v>233</v>
      </c>
      <c r="CC28" t="s">
        <v>234</v>
      </c>
      <c r="CD28" t="s">
        <v>233</v>
      </c>
      <c r="CE28" t="s">
        <v>233</v>
      </c>
      <c r="CF28" t="s">
        <v>233</v>
      </c>
      <c r="CG28">
        <v>2</v>
      </c>
      <c r="CH28">
        <v>2</v>
      </c>
      <c r="CI28">
        <v>4</v>
      </c>
    </row>
    <row r="29" spans="1:87" x14ac:dyDescent="0.3">
      <c r="A29" t="s">
        <v>101</v>
      </c>
      <c r="B29" s="2">
        <v>8818</v>
      </c>
      <c r="C29" t="s">
        <v>216</v>
      </c>
      <c r="D29" t="s">
        <v>259</v>
      </c>
      <c r="E29" t="s">
        <v>206</v>
      </c>
      <c r="F29" t="s">
        <v>232</v>
      </c>
      <c r="G29">
        <v>14.899999999999999</v>
      </c>
      <c r="H29">
        <v>13.7</v>
      </c>
      <c r="I29">
        <v>1.2</v>
      </c>
      <c r="J29" t="s">
        <v>233</v>
      </c>
      <c r="K29" t="s">
        <v>233</v>
      </c>
      <c r="L29" t="s">
        <v>233</v>
      </c>
      <c r="M29" t="s">
        <v>237</v>
      </c>
      <c r="N29" t="s">
        <v>233</v>
      </c>
      <c r="O29" s="1" t="s">
        <v>236</v>
      </c>
      <c r="P29" s="3" t="s">
        <v>235</v>
      </c>
      <c r="Q29" t="s">
        <v>233</v>
      </c>
      <c r="R29" t="s">
        <v>233</v>
      </c>
      <c r="S29" t="s">
        <v>237</v>
      </c>
      <c r="T29" t="s">
        <v>233</v>
      </c>
      <c r="U29" t="s">
        <v>236</v>
      </c>
      <c r="V29" s="3" t="s">
        <v>233</v>
      </c>
      <c r="W29" s="4" t="s">
        <v>239</v>
      </c>
      <c r="X29">
        <v>0.5</v>
      </c>
      <c r="Y29">
        <v>0.5</v>
      </c>
      <c r="Z29">
        <v>1</v>
      </c>
      <c r="AA29">
        <v>3.5</v>
      </c>
      <c r="AB29" t="s">
        <v>233</v>
      </c>
      <c r="AC29" s="8">
        <v>0.73304604218643687</v>
      </c>
      <c r="AD29" s="8">
        <v>0.16113744075829384</v>
      </c>
      <c r="AE29" s="8">
        <v>0.26695395781356318</v>
      </c>
      <c r="AF29" s="8">
        <v>0</v>
      </c>
      <c r="AG29" s="8">
        <v>0</v>
      </c>
      <c r="AH29" s="8">
        <v>1</v>
      </c>
      <c r="AI29" s="9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1</v>
      </c>
      <c r="AP29" s="8">
        <v>0</v>
      </c>
      <c r="AQ29" s="8">
        <v>0</v>
      </c>
      <c r="AR29" s="8">
        <v>0.77577615944806444</v>
      </c>
      <c r="AS29" s="8">
        <v>0</v>
      </c>
      <c r="AT29" s="8">
        <v>0.22422384055193562</v>
      </c>
      <c r="AU29" s="8">
        <v>0</v>
      </c>
      <c r="AV29" s="8">
        <v>0</v>
      </c>
      <c r="AW29" s="8">
        <v>0</v>
      </c>
      <c r="AX29" s="10">
        <v>0</v>
      </c>
      <c r="AY29" s="8">
        <v>0</v>
      </c>
      <c r="AZ29" s="8">
        <v>0</v>
      </c>
      <c r="BA29" s="8">
        <v>0</v>
      </c>
      <c r="BB29">
        <v>1</v>
      </c>
      <c r="BC29" s="8">
        <v>0.46</v>
      </c>
      <c r="BD29" s="8">
        <v>0.41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0.13</v>
      </c>
      <c r="BL29" t="s">
        <v>233</v>
      </c>
      <c r="BM29">
        <v>9.9499999999999993</v>
      </c>
      <c r="BN29" t="s">
        <v>234</v>
      </c>
      <c r="BO29" t="s">
        <v>235</v>
      </c>
      <c r="BP29" t="s">
        <v>234</v>
      </c>
      <c r="BQ29" t="s">
        <v>234</v>
      </c>
      <c r="BR29">
        <v>0.25</v>
      </c>
      <c r="BS29" t="s">
        <v>234</v>
      </c>
      <c r="BT29" t="s">
        <v>234</v>
      </c>
      <c r="BU29">
        <v>0</v>
      </c>
      <c r="BV29" t="s">
        <v>233</v>
      </c>
      <c r="BW29">
        <v>0.2</v>
      </c>
      <c r="BX29" t="s">
        <v>233</v>
      </c>
      <c r="BY29">
        <v>0.5</v>
      </c>
      <c r="BZ29">
        <v>0.5</v>
      </c>
      <c r="CA29">
        <f t="shared" si="0"/>
        <v>1.2</v>
      </c>
      <c r="CB29" t="s">
        <v>234</v>
      </c>
      <c r="CC29" t="s">
        <v>234</v>
      </c>
      <c r="CD29" t="s">
        <v>234</v>
      </c>
      <c r="CE29" t="s">
        <v>234</v>
      </c>
      <c r="CF29" t="s">
        <v>234</v>
      </c>
      <c r="CG29">
        <v>0</v>
      </c>
      <c r="CH29">
        <v>0</v>
      </c>
      <c r="CI29">
        <v>0</v>
      </c>
    </row>
    <row r="30" spans="1:87" x14ac:dyDescent="0.3">
      <c r="A30" t="s">
        <v>102</v>
      </c>
      <c r="B30" s="2">
        <v>3594.82</v>
      </c>
      <c r="C30" t="s">
        <v>218</v>
      </c>
      <c r="D30" t="s">
        <v>260</v>
      </c>
      <c r="E30" t="s">
        <v>206</v>
      </c>
      <c r="F30" t="s">
        <v>232</v>
      </c>
      <c r="G30">
        <v>16.2</v>
      </c>
      <c r="H30">
        <v>15.5</v>
      </c>
      <c r="I30">
        <v>0.7</v>
      </c>
      <c r="J30" t="s">
        <v>233</v>
      </c>
      <c r="K30" t="s">
        <v>233</v>
      </c>
      <c r="L30" t="s">
        <v>237</v>
      </c>
      <c r="M30" t="s">
        <v>237</v>
      </c>
      <c r="N30" t="s">
        <v>237</v>
      </c>
      <c r="O30" s="1" t="s">
        <v>238</v>
      </c>
      <c r="P30" s="3" t="s">
        <v>233</v>
      </c>
      <c r="Q30" t="s">
        <v>233</v>
      </c>
      <c r="R30" t="s">
        <v>237</v>
      </c>
      <c r="S30" t="s">
        <v>237</v>
      </c>
      <c r="T30" t="s">
        <v>237</v>
      </c>
      <c r="U30" t="s">
        <v>238</v>
      </c>
      <c r="V30" s="3" t="s">
        <v>233</v>
      </c>
      <c r="W30" s="4" t="s">
        <v>239</v>
      </c>
      <c r="X30">
        <v>0.5</v>
      </c>
      <c r="Y30">
        <v>0.5</v>
      </c>
      <c r="Z30">
        <v>1</v>
      </c>
      <c r="AA30">
        <v>4</v>
      </c>
      <c r="AB30" t="s">
        <v>233</v>
      </c>
      <c r="AC30" s="8">
        <v>0</v>
      </c>
      <c r="AD30" s="8">
        <v>0</v>
      </c>
      <c r="AE30" s="8">
        <v>1</v>
      </c>
      <c r="AF30" s="8">
        <v>0</v>
      </c>
      <c r="AG30" s="8">
        <v>0</v>
      </c>
      <c r="AH30" s="8">
        <v>0</v>
      </c>
      <c r="AI30" s="9">
        <v>0</v>
      </c>
      <c r="AJ30" s="8">
        <v>1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10">
        <v>0</v>
      </c>
      <c r="AY30" s="8">
        <v>0</v>
      </c>
      <c r="AZ30" s="8">
        <v>0</v>
      </c>
      <c r="BA30" s="8">
        <v>0</v>
      </c>
      <c r="BB30">
        <v>1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1</v>
      </c>
      <c r="BL30" t="s">
        <v>235</v>
      </c>
      <c r="BM30">
        <v>10.5</v>
      </c>
      <c r="BN30" t="s">
        <v>233</v>
      </c>
      <c r="BO30" t="s">
        <v>233</v>
      </c>
      <c r="BP30" t="s">
        <v>234</v>
      </c>
      <c r="BQ30" t="s">
        <v>234</v>
      </c>
      <c r="BR30">
        <v>1</v>
      </c>
      <c r="BS30" t="s">
        <v>234</v>
      </c>
      <c r="BT30" t="s">
        <v>234</v>
      </c>
      <c r="BU30">
        <v>0</v>
      </c>
      <c r="BV30" t="s">
        <v>233</v>
      </c>
      <c r="BW30">
        <v>0.2</v>
      </c>
      <c r="BX30" t="s">
        <v>234</v>
      </c>
      <c r="BY30">
        <v>0.5</v>
      </c>
      <c r="BZ30">
        <v>0</v>
      </c>
      <c r="CA30">
        <f t="shared" si="0"/>
        <v>0.7</v>
      </c>
      <c r="CB30" t="s">
        <v>234</v>
      </c>
      <c r="CC30" t="s">
        <v>234</v>
      </c>
      <c r="CD30" t="s">
        <v>234</v>
      </c>
      <c r="CE30" t="s">
        <v>234</v>
      </c>
      <c r="CF30" t="s">
        <v>234</v>
      </c>
      <c r="CG30">
        <v>0</v>
      </c>
      <c r="CH30">
        <v>0</v>
      </c>
      <c r="CI30">
        <v>0</v>
      </c>
    </row>
    <row r="31" spans="1:87" x14ac:dyDescent="0.3">
      <c r="A31" t="s">
        <v>103</v>
      </c>
      <c r="B31" s="2">
        <v>45019</v>
      </c>
      <c r="C31" t="s">
        <v>216</v>
      </c>
      <c r="D31" t="s">
        <v>259</v>
      </c>
      <c r="E31" t="s">
        <v>215</v>
      </c>
      <c r="F31" t="s">
        <v>232</v>
      </c>
      <c r="G31">
        <v>13.98</v>
      </c>
      <c r="H31">
        <v>8.0500000000000007</v>
      </c>
      <c r="I31">
        <v>5.93</v>
      </c>
      <c r="J31" t="s">
        <v>233</v>
      </c>
      <c r="K31" t="s">
        <v>237</v>
      </c>
      <c r="L31" t="s">
        <v>237</v>
      </c>
      <c r="M31" t="s">
        <v>237</v>
      </c>
      <c r="N31" t="s">
        <v>233</v>
      </c>
      <c r="O31" s="1" t="s">
        <v>238</v>
      </c>
      <c r="P31" s="3" t="s">
        <v>235</v>
      </c>
      <c r="Q31" t="s">
        <v>237</v>
      </c>
      <c r="R31" t="s">
        <v>237</v>
      </c>
      <c r="S31" t="s">
        <v>237</v>
      </c>
      <c r="T31" t="s">
        <v>233</v>
      </c>
      <c r="U31" t="s">
        <v>238</v>
      </c>
      <c r="V31" s="3" t="s">
        <v>245</v>
      </c>
      <c r="W31" s="4">
        <v>2025</v>
      </c>
      <c r="X31">
        <v>0.5</v>
      </c>
      <c r="Y31">
        <v>0</v>
      </c>
      <c r="Z31">
        <v>0.5</v>
      </c>
      <c r="AA31">
        <v>3</v>
      </c>
      <c r="AB31" t="s">
        <v>234</v>
      </c>
      <c r="AC31" s="8">
        <v>0</v>
      </c>
      <c r="AD31" s="8">
        <v>1.2121212121212121E-3</v>
      </c>
      <c r="AE31" s="8">
        <v>0.2478286945511895</v>
      </c>
      <c r="AF31" s="8">
        <v>0</v>
      </c>
      <c r="AG31" s="8">
        <v>0.7521713054488105</v>
      </c>
      <c r="AH31" s="8">
        <v>0</v>
      </c>
      <c r="AI31" s="9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0.2478286945511895</v>
      </c>
      <c r="AU31" s="8">
        <v>0</v>
      </c>
      <c r="AV31" s="8">
        <v>0.7521713054488105</v>
      </c>
      <c r="AW31" s="8">
        <v>0</v>
      </c>
      <c r="AX31" s="10">
        <v>0</v>
      </c>
      <c r="AY31" s="8">
        <v>0</v>
      </c>
      <c r="AZ31" s="8">
        <v>0</v>
      </c>
      <c r="BA31" s="8">
        <v>0</v>
      </c>
      <c r="BB31">
        <v>0</v>
      </c>
      <c r="BC31" s="8">
        <v>0.5</v>
      </c>
      <c r="BD31" s="8">
        <v>0.2</v>
      </c>
      <c r="BE31" s="8">
        <v>0</v>
      </c>
      <c r="BF31" s="8">
        <v>0.13</v>
      </c>
      <c r="BG31" s="8">
        <v>0.05</v>
      </c>
      <c r="BH31" s="8">
        <v>0</v>
      </c>
      <c r="BI31" s="8">
        <v>0.1</v>
      </c>
      <c r="BJ31" s="8">
        <v>0</v>
      </c>
      <c r="BK31" s="8">
        <v>0.02</v>
      </c>
      <c r="BL31" t="s">
        <v>233</v>
      </c>
      <c r="BM31">
        <v>2.2999999999999998</v>
      </c>
      <c r="BN31" t="s">
        <v>233</v>
      </c>
      <c r="BO31" t="s">
        <v>235</v>
      </c>
      <c r="BP31" t="s">
        <v>233</v>
      </c>
      <c r="BQ31" t="s">
        <v>233</v>
      </c>
      <c r="BR31">
        <v>2.75</v>
      </c>
      <c r="BS31" t="s">
        <v>233</v>
      </c>
      <c r="BT31" t="s">
        <v>233</v>
      </c>
      <c r="BU31">
        <v>1</v>
      </c>
      <c r="BV31" t="s">
        <v>233</v>
      </c>
      <c r="BW31">
        <v>0.93</v>
      </c>
      <c r="BX31" t="s">
        <v>233</v>
      </c>
      <c r="BY31">
        <v>0.5</v>
      </c>
      <c r="BZ31">
        <v>0.5</v>
      </c>
      <c r="CA31">
        <f t="shared" si="0"/>
        <v>1.9300000000000002</v>
      </c>
      <c r="CB31" t="s">
        <v>233</v>
      </c>
      <c r="CC31" t="s">
        <v>233</v>
      </c>
      <c r="CD31" t="s">
        <v>233</v>
      </c>
      <c r="CE31" t="s">
        <v>234</v>
      </c>
      <c r="CF31" t="s">
        <v>234</v>
      </c>
      <c r="CG31">
        <v>2</v>
      </c>
      <c r="CH31">
        <v>2</v>
      </c>
      <c r="CI31">
        <v>4</v>
      </c>
    </row>
    <row r="32" spans="1:87" x14ac:dyDescent="0.3">
      <c r="A32" t="s">
        <v>104</v>
      </c>
      <c r="B32" s="2">
        <v>209564</v>
      </c>
      <c r="C32" t="s">
        <v>219</v>
      </c>
      <c r="D32" t="s">
        <v>261</v>
      </c>
      <c r="E32" t="s">
        <v>215</v>
      </c>
      <c r="F32" t="s">
        <v>232</v>
      </c>
      <c r="G32">
        <v>17.72</v>
      </c>
      <c r="H32">
        <v>11.98</v>
      </c>
      <c r="I32">
        <v>5.74</v>
      </c>
      <c r="J32" t="s">
        <v>233</v>
      </c>
      <c r="K32" t="s">
        <v>233</v>
      </c>
      <c r="L32" t="s">
        <v>233</v>
      </c>
      <c r="M32" t="s">
        <v>237</v>
      </c>
      <c r="N32" t="s">
        <v>233</v>
      </c>
      <c r="O32" s="1" t="s">
        <v>236</v>
      </c>
      <c r="P32" s="3" t="s">
        <v>233</v>
      </c>
      <c r="Q32" t="s">
        <v>233</v>
      </c>
      <c r="R32" t="s">
        <v>233</v>
      </c>
      <c r="S32" t="s">
        <v>237</v>
      </c>
      <c r="T32" t="s">
        <v>233</v>
      </c>
      <c r="U32" t="s">
        <v>236</v>
      </c>
      <c r="V32" s="3" t="s">
        <v>246</v>
      </c>
      <c r="W32" s="4">
        <v>2023</v>
      </c>
      <c r="X32">
        <v>0.5</v>
      </c>
      <c r="Y32">
        <v>0.5</v>
      </c>
      <c r="Z32">
        <v>1</v>
      </c>
      <c r="AA32">
        <v>4</v>
      </c>
      <c r="AB32" t="s">
        <v>234</v>
      </c>
      <c r="AC32" s="8">
        <v>0</v>
      </c>
      <c r="AD32" s="8">
        <v>3.6891293654697489E-2</v>
      </c>
      <c r="AE32" s="8">
        <v>0.74605371151533662</v>
      </c>
      <c r="AF32" s="8">
        <v>0.16725200893283199</v>
      </c>
      <c r="AG32" s="8">
        <v>8.6694279551831427E-2</v>
      </c>
      <c r="AH32" s="8">
        <v>0</v>
      </c>
      <c r="AI32" s="9">
        <v>0</v>
      </c>
      <c r="AJ32" s="8">
        <v>1</v>
      </c>
      <c r="AK32" s="8">
        <v>0</v>
      </c>
      <c r="AL32" s="8">
        <v>0</v>
      </c>
      <c r="AM32" s="8">
        <v>0</v>
      </c>
      <c r="AN32" s="8">
        <v>0</v>
      </c>
      <c r="AO32" s="8">
        <v>1</v>
      </c>
      <c r="AP32" s="8">
        <v>0</v>
      </c>
      <c r="AQ32" s="8">
        <v>0</v>
      </c>
      <c r="AR32" s="8">
        <v>0</v>
      </c>
      <c r="AS32" s="8">
        <v>0</v>
      </c>
      <c r="AT32" s="8">
        <v>0.51482386405076219</v>
      </c>
      <c r="AU32" s="8">
        <v>0.31954270293924586</v>
      </c>
      <c r="AV32" s="8">
        <v>0.16563343300999198</v>
      </c>
      <c r="AW32" s="8">
        <v>0</v>
      </c>
      <c r="AX32" s="10">
        <v>0</v>
      </c>
      <c r="AY32" s="8">
        <v>0</v>
      </c>
      <c r="AZ32" s="8">
        <v>0</v>
      </c>
      <c r="BA32" s="8">
        <v>0</v>
      </c>
      <c r="BB32">
        <v>0</v>
      </c>
      <c r="BC32" s="8">
        <v>0.04</v>
      </c>
      <c r="BD32" s="8">
        <v>0.08</v>
      </c>
      <c r="BE32" s="8">
        <v>0</v>
      </c>
      <c r="BF32" s="8">
        <v>0</v>
      </c>
      <c r="BG32" s="8">
        <v>7.0000000000000007E-2</v>
      </c>
      <c r="BH32" s="8">
        <v>0.02</v>
      </c>
      <c r="BI32" s="8">
        <v>0.22</v>
      </c>
      <c r="BJ32" s="8">
        <v>0.24</v>
      </c>
      <c r="BK32" s="8">
        <v>0.33</v>
      </c>
      <c r="BL32" t="s">
        <v>233</v>
      </c>
      <c r="BM32">
        <v>4.9800000000000004</v>
      </c>
      <c r="BN32" t="s">
        <v>233</v>
      </c>
      <c r="BO32" t="s">
        <v>233</v>
      </c>
      <c r="BP32" t="s">
        <v>233</v>
      </c>
      <c r="BQ32" t="s">
        <v>233</v>
      </c>
      <c r="BR32">
        <v>3</v>
      </c>
      <c r="BS32" t="s">
        <v>233</v>
      </c>
      <c r="BT32" t="s">
        <v>233</v>
      </c>
      <c r="BU32">
        <v>1</v>
      </c>
      <c r="BV32" t="s">
        <v>233</v>
      </c>
      <c r="BW32">
        <v>0.74</v>
      </c>
      <c r="BX32" t="s">
        <v>233</v>
      </c>
      <c r="BY32">
        <v>0.5</v>
      </c>
      <c r="BZ32">
        <v>0.5</v>
      </c>
      <c r="CA32">
        <f t="shared" si="0"/>
        <v>1.74</v>
      </c>
      <c r="CB32" t="s">
        <v>233</v>
      </c>
      <c r="CC32" t="s">
        <v>233</v>
      </c>
      <c r="CD32" t="s">
        <v>233</v>
      </c>
      <c r="CE32" t="s">
        <v>233</v>
      </c>
      <c r="CF32" t="s">
        <v>234</v>
      </c>
      <c r="CG32">
        <v>2</v>
      </c>
      <c r="CH32">
        <v>2</v>
      </c>
      <c r="CI32">
        <v>4</v>
      </c>
    </row>
    <row r="33" spans="1:87" x14ac:dyDescent="0.3">
      <c r="A33" t="s">
        <v>105</v>
      </c>
      <c r="B33" s="2">
        <v>5806</v>
      </c>
      <c r="C33" t="s">
        <v>220</v>
      </c>
      <c r="D33" t="s">
        <v>259</v>
      </c>
      <c r="E33" t="s">
        <v>208</v>
      </c>
      <c r="F33" t="s">
        <v>232</v>
      </c>
      <c r="G33">
        <v>13.62</v>
      </c>
      <c r="H33">
        <v>12.92</v>
      </c>
      <c r="I33">
        <v>0.7</v>
      </c>
      <c r="J33" t="s">
        <v>234</v>
      </c>
      <c r="K33" s="2" t="s">
        <v>233</v>
      </c>
      <c r="L33" s="2" t="s">
        <v>233</v>
      </c>
      <c r="M33" s="2" t="s">
        <v>237</v>
      </c>
      <c r="N33" s="2" t="s">
        <v>233</v>
      </c>
      <c r="O33" s="1" t="s">
        <v>234</v>
      </c>
      <c r="P33" s="3" t="s">
        <v>234</v>
      </c>
      <c r="Q33" s="2" t="s">
        <v>239</v>
      </c>
      <c r="R33" s="2" t="s">
        <v>239</v>
      </c>
      <c r="S33" s="2" t="s">
        <v>239</v>
      </c>
      <c r="T33" s="2" t="s">
        <v>239</v>
      </c>
      <c r="U33" t="s">
        <v>236</v>
      </c>
      <c r="V33" s="3" t="s">
        <v>233</v>
      </c>
      <c r="W33" s="4" t="s">
        <v>239</v>
      </c>
      <c r="X33">
        <v>0.5</v>
      </c>
      <c r="Y33">
        <v>0.5</v>
      </c>
      <c r="Z33">
        <v>1</v>
      </c>
      <c r="AA33">
        <v>2</v>
      </c>
      <c r="AB33" t="s">
        <v>233</v>
      </c>
      <c r="AC33" s="8">
        <v>0.9255942128832243</v>
      </c>
      <c r="AD33" s="8">
        <v>0</v>
      </c>
      <c r="AE33" s="8">
        <v>7.4405787116775743E-2</v>
      </c>
      <c r="AF33" s="8">
        <v>0</v>
      </c>
      <c r="AG33" s="8">
        <v>0</v>
      </c>
      <c r="AH33" s="8">
        <v>0.9798</v>
      </c>
      <c r="AI33" s="9">
        <v>7.5500188750471878E-3</v>
      </c>
      <c r="AJ33" s="8">
        <v>1.2646281615704039E-2</v>
      </c>
      <c r="AK33" s="8">
        <v>0</v>
      </c>
      <c r="AL33" s="8">
        <v>0</v>
      </c>
      <c r="AM33" s="8">
        <v>0.28149606299212598</v>
      </c>
      <c r="AN33" s="8">
        <v>0</v>
      </c>
      <c r="AO33" s="8">
        <v>0.71850393700787396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10">
        <v>0</v>
      </c>
      <c r="AY33" s="8">
        <v>0</v>
      </c>
      <c r="AZ33" s="8">
        <v>0</v>
      </c>
      <c r="BA33" s="8">
        <v>0</v>
      </c>
      <c r="BB33">
        <v>1</v>
      </c>
      <c r="BC33" s="8">
        <v>1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t="s">
        <v>233</v>
      </c>
      <c r="BM33">
        <v>10.67</v>
      </c>
      <c r="BN33" t="s">
        <v>234</v>
      </c>
      <c r="BO33" t="s">
        <v>233</v>
      </c>
      <c r="BP33" t="s">
        <v>234</v>
      </c>
      <c r="BQ33" t="s">
        <v>234</v>
      </c>
      <c r="BR33">
        <v>0.25</v>
      </c>
      <c r="BS33" t="s">
        <v>234</v>
      </c>
      <c r="BT33" t="s">
        <v>234</v>
      </c>
      <c r="BU33">
        <v>0</v>
      </c>
      <c r="BV33" t="s">
        <v>233</v>
      </c>
      <c r="BW33">
        <v>0.2</v>
      </c>
      <c r="BX33" t="s">
        <v>234</v>
      </c>
      <c r="BY33">
        <v>0.5</v>
      </c>
      <c r="BZ33">
        <v>0</v>
      </c>
      <c r="CA33">
        <f t="shared" si="0"/>
        <v>0.7</v>
      </c>
      <c r="CB33" t="s">
        <v>234</v>
      </c>
      <c r="CC33" t="s">
        <v>234</v>
      </c>
      <c r="CD33" t="s">
        <v>234</v>
      </c>
      <c r="CE33" t="s">
        <v>234</v>
      </c>
      <c r="CF33" t="s">
        <v>234</v>
      </c>
      <c r="CG33">
        <v>0</v>
      </c>
      <c r="CH33">
        <v>0</v>
      </c>
      <c r="CI33">
        <v>0</v>
      </c>
    </row>
    <row r="34" spans="1:87" x14ac:dyDescent="0.3">
      <c r="A34" t="s">
        <v>106</v>
      </c>
      <c r="B34" s="2">
        <v>21</v>
      </c>
      <c r="C34" t="s">
        <v>221</v>
      </c>
      <c r="D34" t="s">
        <v>260</v>
      </c>
      <c r="E34" t="s">
        <v>206</v>
      </c>
      <c r="F34" t="s">
        <v>232</v>
      </c>
      <c r="G34">
        <v>2.5</v>
      </c>
      <c r="H34">
        <v>2</v>
      </c>
      <c r="I34">
        <v>0.5</v>
      </c>
      <c r="J34" s="1" t="s">
        <v>233</v>
      </c>
      <c r="K34" t="s">
        <v>233</v>
      </c>
      <c r="L34" t="s">
        <v>233</v>
      </c>
      <c r="M34" t="s">
        <v>233</v>
      </c>
      <c r="N34" t="s">
        <v>233</v>
      </c>
      <c r="O34" s="1" t="s">
        <v>234</v>
      </c>
      <c r="P34" s="3" t="s">
        <v>234</v>
      </c>
      <c r="Q34" s="2" t="s">
        <v>239</v>
      </c>
      <c r="R34" s="2" t="s">
        <v>239</v>
      </c>
      <c r="S34" s="2" t="s">
        <v>239</v>
      </c>
      <c r="T34" s="2" t="s">
        <v>239</v>
      </c>
      <c r="U34" t="s">
        <v>234</v>
      </c>
      <c r="V34" s="3" t="s">
        <v>245</v>
      </c>
      <c r="W34" s="4">
        <v>2025</v>
      </c>
      <c r="X34">
        <v>0.5</v>
      </c>
      <c r="Y34">
        <v>0</v>
      </c>
      <c r="Z34">
        <v>0.5</v>
      </c>
      <c r="AA34">
        <v>1.5</v>
      </c>
      <c r="AB34" t="s">
        <v>234</v>
      </c>
      <c r="AC34" s="8">
        <v>0</v>
      </c>
      <c r="AD34" s="8">
        <v>0</v>
      </c>
      <c r="AE34" s="8">
        <v>0.80952380952380953</v>
      </c>
      <c r="AF34" s="8">
        <v>0</v>
      </c>
      <c r="AG34" s="8">
        <v>0.19047619047619047</v>
      </c>
      <c r="AH34" s="8">
        <v>0</v>
      </c>
      <c r="AI34" s="9">
        <v>0</v>
      </c>
      <c r="AJ34" s="8">
        <v>0.80952380952380953</v>
      </c>
      <c r="AK34" s="8">
        <v>0</v>
      </c>
      <c r="AL34" s="8">
        <v>0.19047619047619047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10">
        <v>0</v>
      </c>
      <c r="AY34" s="8">
        <v>0</v>
      </c>
      <c r="AZ34" s="8">
        <v>0</v>
      </c>
      <c r="BA34" s="8">
        <v>0</v>
      </c>
      <c r="BB34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1</v>
      </c>
      <c r="BL34" t="s">
        <v>233</v>
      </c>
      <c r="BM34">
        <v>0</v>
      </c>
      <c r="BN34" t="s">
        <v>233</v>
      </c>
      <c r="BO34" t="s">
        <v>234</v>
      </c>
      <c r="BP34" t="s">
        <v>234</v>
      </c>
      <c r="BQ34" t="s">
        <v>234</v>
      </c>
      <c r="BR34">
        <v>0.5</v>
      </c>
      <c r="BS34" t="s">
        <v>234</v>
      </c>
      <c r="BT34" t="s">
        <v>234</v>
      </c>
      <c r="BU34">
        <v>0</v>
      </c>
      <c r="BV34" t="s">
        <v>234</v>
      </c>
      <c r="BW34">
        <v>0</v>
      </c>
      <c r="BX34" t="s">
        <v>233</v>
      </c>
      <c r="BY34">
        <v>0</v>
      </c>
      <c r="BZ34">
        <v>0.5</v>
      </c>
      <c r="CA34">
        <f t="shared" si="0"/>
        <v>0.5</v>
      </c>
      <c r="CB34" t="s">
        <v>234</v>
      </c>
      <c r="CC34" t="s">
        <v>234</v>
      </c>
      <c r="CD34" t="s">
        <v>234</v>
      </c>
      <c r="CE34" t="s">
        <v>234</v>
      </c>
      <c r="CF34" t="s">
        <v>234</v>
      </c>
      <c r="CG34">
        <v>0</v>
      </c>
      <c r="CH34">
        <v>0</v>
      </c>
      <c r="CI34">
        <v>0</v>
      </c>
    </row>
    <row r="35" spans="1:87" x14ac:dyDescent="0.3">
      <c r="A35" t="s">
        <v>107</v>
      </c>
      <c r="B35" s="2">
        <v>2609</v>
      </c>
      <c r="C35" t="s">
        <v>205</v>
      </c>
      <c r="D35" t="s">
        <v>259</v>
      </c>
      <c r="E35" t="s">
        <v>206</v>
      </c>
      <c r="F35" t="s">
        <v>232</v>
      </c>
      <c r="G35">
        <v>16.57</v>
      </c>
      <c r="H35">
        <v>13.15</v>
      </c>
      <c r="I35">
        <v>3.42</v>
      </c>
      <c r="J35" t="s">
        <v>233</v>
      </c>
      <c r="K35" t="s">
        <v>233</v>
      </c>
      <c r="L35" t="s">
        <v>237</v>
      </c>
      <c r="M35" t="s">
        <v>237</v>
      </c>
      <c r="N35" t="s">
        <v>237</v>
      </c>
      <c r="O35" s="1" t="s">
        <v>236</v>
      </c>
      <c r="P35" s="3" t="s">
        <v>235</v>
      </c>
      <c r="Q35" t="s">
        <v>233</v>
      </c>
      <c r="R35" t="s">
        <v>237</v>
      </c>
      <c r="S35" t="s">
        <v>237</v>
      </c>
      <c r="T35" t="s">
        <v>237</v>
      </c>
      <c r="U35" t="s">
        <v>236</v>
      </c>
      <c r="V35" s="3" t="s">
        <v>233</v>
      </c>
      <c r="W35" s="4" t="s">
        <v>239</v>
      </c>
      <c r="X35">
        <v>0.5</v>
      </c>
      <c r="Y35">
        <v>0.5</v>
      </c>
      <c r="Z35">
        <v>1</v>
      </c>
      <c r="AA35">
        <v>3.5</v>
      </c>
      <c r="AB35" t="s">
        <v>233</v>
      </c>
      <c r="AC35" s="8">
        <v>0.36450747412801837</v>
      </c>
      <c r="AD35" s="8">
        <v>0</v>
      </c>
      <c r="AE35" s="8">
        <v>0.63549252587198157</v>
      </c>
      <c r="AF35" s="8">
        <v>0</v>
      </c>
      <c r="AG35" s="8">
        <v>0</v>
      </c>
      <c r="AH35" s="8">
        <v>6.25E-2</v>
      </c>
      <c r="AI35" s="9">
        <v>0.3020314296665389</v>
      </c>
      <c r="AJ35" s="8">
        <v>0.63549252587198157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10">
        <v>0</v>
      </c>
      <c r="AY35" s="8">
        <v>0</v>
      </c>
      <c r="AZ35" s="8">
        <v>0</v>
      </c>
      <c r="BA35" s="8">
        <v>0</v>
      </c>
      <c r="BB35">
        <v>1</v>
      </c>
      <c r="BC35" s="8">
        <v>0.35</v>
      </c>
      <c r="BD35" s="8">
        <v>0.19</v>
      </c>
      <c r="BE35" s="8">
        <v>0</v>
      </c>
      <c r="BF35" s="8">
        <v>0</v>
      </c>
      <c r="BG35" s="8">
        <v>0</v>
      </c>
      <c r="BH35" s="8">
        <v>0</v>
      </c>
      <c r="BI35" s="8">
        <v>0.13</v>
      </c>
      <c r="BJ35" s="8">
        <v>0</v>
      </c>
      <c r="BK35" s="8">
        <v>0.33</v>
      </c>
      <c r="BL35" t="s">
        <v>233</v>
      </c>
      <c r="BM35">
        <v>8.15</v>
      </c>
      <c r="BN35" t="s">
        <v>233</v>
      </c>
      <c r="BO35" t="s">
        <v>233</v>
      </c>
      <c r="BP35" t="s">
        <v>234</v>
      </c>
      <c r="BQ35" t="s">
        <v>233</v>
      </c>
      <c r="BR35">
        <v>1.5</v>
      </c>
      <c r="BS35" t="s">
        <v>234</v>
      </c>
      <c r="BT35" t="s">
        <v>234</v>
      </c>
      <c r="BU35">
        <v>0</v>
      </c>
      <c r="BV35" t="s">
        <v>233</v>
      </c>
      <c r="BW35">
        <v>0.92000000000000015</v>
      </c>
      <c r="BX35" t="s">
        <v>234</v>
      </c>
      <c r="BY35">
        <v>0.5</v>
      </c>
      <c r="BZ35">
        <v>0</v>
      </c>
      <c r="CA35">
        <f t="shared" ref="CA35:CA66" si="1">BY35+BZ35+BW35</f>
        <v>1.4200000000000002</v>
      </c>
      <c r="CB35" t="s">
        <v>233</v>
      </c>
      <c r="CC35" t="s">
        <v>233</v>
      </c>
      <c r="CD35" t="s">
        <v>234</v>
      </c>
      <c r="CE35" t="s">
        <v>234</v>
      </c>
      <c r="CF35" t="s">
        <v>234</v>
      </c>
      <c r="CG35">
        <v>2</v>
      </c>
      <c r="CH35">
        <v>0</v>
      </c>
      <c r="CI35">
        <v>2</v>
      </c>
    </row>
    <row r="36" spans="1:87" x14ac:dyDescent="0.3">
      <c r="A36" t="s">
        <v>108</v>
      </c>
      <c r="B36" s="2">
        <v>632</v>
      </c>
      <c r="C36" t="s">
        <v>214</v>
      </c>
      <c r="D36" t="s">
        <v>259</v>
      </c>
      <c r="E36" t="s">
        <v>208</v>
      </c>
      <c r="F36" t="s">
        <v>232</v>
      </c>
      <c r="G36">
        <v>15.009999999999998</v>
      </c>
      <c r="H36">
        <v>13.809999999999999</v>
      </c>
      <c r="I36">
        <v>1.2</v>
      </c>
      <c r="J36" t="s">
        <v>235</v>
      </c>
      <c r="K36" t="s">
        <v>233</v>
      </c>
      <c r="L36" t="s">
        <v>233</v>
      </c>
      <c r="M36" t="s">
        <v>233</v>
      </c>
      <c r="N36" t="s">
        <v>233</v>
      </c>
      <c r="O36" s="1" t="s">
        <v>236</v>
      </c>
      <c r="P36" s="3" t="s">
        <v>233</v>
      </c>
      <c r="Q36" t="s">
        <v>233</v>
      </c>
      <c r="R36" t="s">
        <v>233</v>
      </c>
      <c r="S36" t="s">
        <v>233</v>
      </c>
      <c r="T36" t="s">
        <v>233</v>
      </c>
      <c r="U36" t="s">
        <v>236</v>
      </c>
      <c r="V36" s="3" t="s">
        <v>233</v>
      </c>
      <c r="W36" s="4" t="s">
        <v>239</v>
      </c>
      <c r="X36">
        <v>0.5</v>
      </c>
      <c r="Y36">
        <v>0.5</v>
      </c>
      <c r="Z36">
        <v>1</v>
      </c>
      <c r="AA36">
        <v>3.5</v>
      </c>
      <c r="AB36" t="s">
        <v>233</v>
      </c>
      <c r="AC36" s="8">
        <v>0.45886075949367089</v>
      </c>
      <c r="AD36" s="8">
        <v>0.67621776504297992</v>
      </c>
      <c r="AE36" s="8">
        <v>0.54113924050632911</v>
      </c>
      <c r="AF36" s="8">
        <v>0</v>
      </c>
      <c r="AG36" s="8">
        <v>0</v>
      </c>
      <c r="AH36" s="8">
        <v>0.45800000000000002</v>
      </c>
      <c r="AI36" s="9">
        <v>0</v>
      </c>
      <c r="AJ36" s="8">
        <v>0.54199683042789226</v>
      </c>
      <c r="AK36" s="8">
        <v>0</v>
      </c>
      <c r="AL36" s="8">
        <v>0</v>
      </c>
      <c r="AM36" s="8">
        <v>1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10">
        <v>0</v>
      </c>
      <c r="AY36" s="8">
        <v>0</v>
      </c>
      <c r="AZ36" s="8">
        <v>0</v>
      </c>
      <c r="BA36" s="8">
        <v>0</v>
      </c>
      <c r="BB36">
        <v>1</v>
      </c>
      <c r="BC36" s="8">
        <v>1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t="s">
        <v>233</v>
      </c>
      <c r="BM36">
        <v>8.5599999999999987</v>
      </c>
      <c r="BN36" t="s">
        <v>235</v>
      </c>
      <c r="BO36" t="s">
        <v>233</v>
      </c>
      <c r="BP36" t="s">
        <v>233</v>
      </c>
      <c r="BQ36" t="s">
        <v>233</v>
      </c>
      <c r="BR36">
        <v>1.75</v>
      </c>
      <c r="BS36" t="s">
        <v>234</v>
      </c>
      <c r="BT36" t="s">
        <v>234</v>
      </c>
      <c r="BU36">
        <v>0</v>
      </c>
      <c r="BV36" t="s">
        <v>233</v>
      </c>
      <c r="BW36">
        <v>0.2</v>
      </c>
      <c r="BX36" t="s">
        <v>233</v>
      </c>
      <c r="BY36">
        <v>0.5</v>
      </c>
      <c r="BZ36">
        <v>0.5</v>
      </c>
      <c r="CA36">
        <f t="shared" si="1"/>
        <v>1.2</v>
      </c>
      <c r="CB36" t="s">
        <v>234</v>
      </c>
      <c r="CC36" t="s">
        <v>234</v>
      </c>
      <c r="CD36" t="s">
        <v>234</v>
      </c>
      <c r="CE36" t="s">
        <v>234</v>
      </c>
      <c r="CF36" t="s">
        <v>234</v>
      </c>
      <c r="CG36">
        <v>0</v>
      </c>
      <c r="CH36">
        <v>0</v>
      </c>
      <c r="CI36">
        <v>0</v>
      </c>
    </row>
    <row r="37" spans="1:87" x14ac:dyDescent="0.3">
      <c r="A37" t="s">
        <v>109</v>
      </c>
      <c r="B37" s="2">
        <v>8766</v>
      </c>
      <c r="C37" t="s">
        <v>216</v>
      </c>
      <c r="D37" t="s">
        <v>259</v>
      </c>
      <c r="E37" t="s">
        <v>208</v>
      </c>
      <c r="F37" t="s">
        <v>232</v>
      </c>
      <c r="G37">
        <v>19.38</v>
      </c>
      <c r="H37">
        <v>13.5</v>
      </c>
      <c r="I37">
        <v>5.88</v>
      </c>
      <c r="J37" t="s">
        <v>233</v>
      </c>
      <c r="K37" t="s">
        <v>233</v>
      </c>
      <c r="L37" t="s">
        <v>233</v>
      </c>
      <c r="M37" t="s">
        <v>237</v>
      </c>
      <c r="N37" t="s">
        <v>233</v>
      </c>
      <c r="O37" s="1" t="s">
        <v>238</v>
      </c>
      <c r="P37" s="3" t="s">
        <v>233</v>
      </c>
      <c r="Q37" t="s">
        <v>233</v>
      </c>
      <c r="R37" t="s">
        <v>233</v>
      </c>
      <c r="S37" t="s">
        <v>237</v>
      </c>
      <c r="T37" t="s">
        <v>233</v>
      </c>
      <c r="U37" t="s">
        <v>238</v>
      </c>
      <c r="V37" s="3" t="s">
        <v>242</v>
      </c>
      <c r="W37" s="4">
        <v>2026</v>
      </c>
      <c r="X37">
        <v>0.5</v>
      </c>
      <c r="Y37">
        <v>0</v>
      </c>
      <c r="Z37">
        <v>0.5</v>
      </c>
      <c r="AA37">
        <v>3.5</v>
      </c>
      <c r="AB37" t="s">
        <v>234</v>
      </c>
      <c r="AC37" s="8">
        <v>0.69028062970568105</v>
      </c>
      <c r="AD37" s="8">
        <v>5.4014185242579572E-3</v>
      </c>
      <c r="AE37" s="8">
        <v>0.16324435318275154</v>
      </c>
      <c r="AF37" s="8">
        <v>1.243440565822496E-2</v>
      </c>
      <c r="AG37" s="8">
        <v>0.13404061145334245</v>
      </c>
      <c r="AH37" s="8">
        <v>0.68240000000000001</v>
      </c>
      <c r="AI37" s="9">
        <v>5.591074338723831E-2</v>
      </c>
      <c r="AJ37" s="8">
        <v>0.10078977059044754</v>
      </c>
      <c r="AK37" s="8">
        <v>1.3664284818854205E-2</v>
      </c>
      <c r="AL37" s="8">
        <v>0.14729848313902469</v>
      </c>
      <c r="AM37" s="8">
        <v>0.90909090909090906</v>
      </c>
      <c r="AN37" s="8">
        <v>0</v>
      </c>
      <c r="AO37" s="8">
        <v>9.0909090909090912E-2</v>
      </c>
      <c r="AP37" s="8">
        <v>0</v>
      </c>
      <c r="AQ37" s="8">
        <v>0</v>
      </c>
      <c r="AR37" s="8">
        <v>0.19537275064267351</v>
      </c>
      <c r="AS37" s="8">
        <v>0.19408740359897173</v>
      </c>
      <c r="AT37" s="8">
        <v>0.80462724935732644</v>
      </c>
      <c r="AU37" s="8">
        <v>0</v>
      </c>
      <c r="AV37" s="8">
        <v>0</v>
      </c>
      <c r="AW37" s="8">
        <v>0</v>
      </c>
      <c r="AX37" s="10">
        <v>0</v>
      </c>
      <c r="AY37" s="8">
        <v>0</v>
      </c>
      <c r="AZ37" s="8">
        <v>0</v>
      </c>
      <c r="BA37" s="8">
        <v>0</v>
      </c>
      <c r="BB37">
        <v>0</v>
      </c>
      <c r="BC37" s="8">
        <v>1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t="s">
        <v>233</v>
      </c>
      <c r="BM37">
        <v>8</v>
      </c>
      <c r="BN37" t="s">
        <v>233</v>
      </c>
      <c r="BO37" t="s">
        <v>233</v>
      </c>
      <c r="BP37" t="s">
        <v>233</v>
      </c>
      <c r="BQ37" t="s">
        <v>233</v>
      </c>
      <c r="BR37">
        <v>2</v>
      </c>
      <c r="BS37" t="s">
        <v>234</v>
      </c>
      <c r="BT37" t="s">
        <v>234</v>
      </c>
      <c r="BU37">
        <v>0</v>
      </c>
      <c r="BV37" t="s">
        <v>233</v>
      </c>
      <c r="BW37">
        <v>0.88000000000000012</v>
      </c>
      <c r="BX37" t="s">
        <v>233</v>
      </c>
      <c r="BY37">
        <v>0.5</v>
      </c>
      <c r="BZ37">
        <v>0.5</v>
      </c>
      <c r="CA37">
        <f t="shared" si="1"/>
        <v>1.8800000000000001</v>
      </c>
      <c r="CB37" t="s">
        <v>233</v>
      </c>
      <c r="CC37" t="s">
        <v>233</v>
      </c>
      <c r="CD37" t="s">
        <v>233</v>
      </c>
      <c r="CE37" t="s">
        <v>233</v>
      </c>
      <c r="CF37" t="s">
        <v>234</v>
      </c>
      <c r="CG37">
        <v>2</v>
      </c>
      <c r="CH37">
        <v>2</v>
      </c>
      <c r="CI37">
        <v>4</v>
      </c>
    </row>
    <row r="38" spans="1:87" x14ac:dyDescent="0.3">
      <c r="A38" t="s">
        <v>110</v>
      </c>
      <c r="B38" s="2">
        <v>5631</v>
      </c>
      <c r="C38" t="s">
        <v>205</v>
      </c>
      <c r="D38" t="s">
        <v>259</v>
      </c>
      <c r="E38" t="s">
        <v>208</v>
      </c>
      <c r="F38" t="s">
        <v>232</v>
      </c>
      <c r="G38">
        <v>21.939999999999998</v>
      </c>
      <c r="H38">
        <v>16</v>
      </c>
      <c r="I38">
        <v>5.9399999999999995</v>
      </c>
      <c r="J38" t="s">
        <v>233</v>
      </c>
      <c r="K38" t="s">
        <v>233</v>
      </c>
      <c r="L38" t="s">
        <v>233</v>
      </c>
      <c r="M38" t="s">
        <v>233</v>
      </c>
      <c r="N38" t="s">
        <v>233</v>
      </c>
      <c r="O38" s="1" t="s">
        <v>236</v>
      </c>
      <c r="P38" s="3" t="s">
        <v>233</v>
      </c>
      <c r="Q38" t="s">
        <v>233</v>
      </c>
      <c r="R38" t="s">
        <v>233</v>
      </c>
      <c r="S38" t="s">
        <v>233</v>
      </c>
      <c r="T38" t="s">
        <v>233</v>
      </c>
      <c r="U38" t="s">
        <v>236</v>
      </c>
      <c r="V38" s="3" t="s">
        <v>233</v>
      </c>
      <c r="W38" s="4" t="s">
        <v>239</v>
      </c>
      <c r="X38">
        <v>0.5</v>
      </c>
      <c r="Y38">
        <v>0.5</v>
      </c>
      <c r="Z38">
        <v>1</v>
      </c>
      <c r="AA38">
        <v>4</v>
      </c>
      <c r="AB38" t="s">
        <v>233</v>
      </c>
      <c r="AC38" s="8">
        <v>0.93375954537382344</v>
      </c>
      <c r="AD38" s="8">
        <v>0</v>
      </c>
      <c r="AE38" s="8">
        <v>6.6240454626176518E-2</v>
      </c>
      <c r="AF38" s="8">
        <v>0</v>
      </c>
      <c r="AG38" s="8">
        <v>0</v>
      </c>
      <c r="AH38" s="8">
        <v>0.99609999999999999</v>
      </c>
      <c r="AI38" s="9">
        <v>0</v>
      </c>
      <c r="AJ38" s="8">
        <v>3.9656311962987445E-3</v>
      </c>
      <c r="AK38" s="8">
        <v>0</v>
      </c>
      <c r="AL38" s="8">
        <v>0</v>
      </c>
      <c r="AM38" s="8">
        <v>0.96153846153846156</v>
      </c>
      <c r="AN38" s="8">
        <v>0</v>
      </c>
      <c r="AO38" s="8">
        <v>3.8461538461538464E-2</v>
      </c>
      <c r="AP38" s="8">
        <v>0</v>
      </c>
      <c r="AQ38" s="8">
        <v>0</v>
      </c>
      <c r="AR38" s="8">
        <v>0.61758241758241761</v>
      </c>
      <c r="AS38" s="8">
        <v>0</v>
      </c>
      <c r="AT38" s="8">
        <v>0.38241758241758239</v>
      </c>
      <c r="AU38" s="8">
        <v>0</v>
      </c>
      <c r="AV38" s="8">
        <v>0</v>
      </c>
      <c r="AW38" s="8">
        <v>0</v>
      </c>
      <c r="AX38" s="10">
        <v>0</v>
      </c>
      <c r="AY38" s="8">
        <v>0</v>
      </c>
      <c r="AZ38" s="8">
        <v>0</v>
      </c>
      <c r="BA38" s="8">
        <v>0</v>
      </c>
      <c r="BB38">
        <v>1</v>
      </c>
      <c r="BC38" s="8">
        <v>1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t="s">
        <v>233</v>
      </c>
      <c r="BM38">
        <v>10.75</v>
      </c>
      <c r="BN38" t="s">
        <v>235</v>
      </c>
      <c r="BO38" t="s">
        <v>233</v>
      </c>
      <c r="BP38" t="s">
        <v>234</v>
      </c>
      <c r="BQ38" t="s">
        <v>233</v>
      </c>
      <c r="BR38">
        <v>1.25</v>
      </c>
      <c r="BS38" t="s">
        <v>234</v>
      </c>
      <c r="BT38" t="s">
        <v>234</v>
      </c>
      <c r="BU38">
        <v>0</v>
      </c>
      <c r="BV38" t="s">
        <v>233</v>
      </c>
      <c r="BW38">
        <v>0.93999999999999984</v>
      </c>
      <c r="BX38" t="s">
        <v>233</v>
      </c>
      <c r="BY38">
        <v>0.5</v>
      </c>
      <c r="BZ38">
        <v>0.5</v>
      </c>
      <c r="CA38">
        <f t="shared" si="1"/>
        <v>1.94</v>
      </c>
      <c r="CB38" t="s">
        <v>234</v>
      </c>
      <c r="CC38" t="s">
        <v>234</v>
      </c>
      <c r="CD38" t="s">
        <v>234</v>
      </c>
      <c r="CE38" t="s">
        <v>234</v>
      </c>
      <c r="CF38" t="s">
        <v>234</v>
      </c>
      <c r="CG38">
        <v>2</v>
      </c>
      <c r="CH38">
        <v>2</v>
      </c>
      <c r="CI38">
        <v>4</v>
      </c>
    </row>
    <row r="39" spans="1:87" x14ac:dyDescent="0.3">
      <c r="A39" t="s">
        <v>111</v>
      </c>
      <c r="B39" s="2">
        <v>3202</v>
      </c>
      <c r="C39" t="s">
        <v>218</v>
      </c>
      <c r="D39" t="s">
        <v>260</v>
      </c>
      <c r="E39" t="s">
        <v>215</v>
      </c>
      <c r="F39" t="s">
        <v>232</v>
      </c>
      <c r="G39">
        <v>6.59</v>
      </c>
      <c r="H39">
        <v>6.09</v>
      </c>
      <c r="I39">
        <v>0.5</v>
      </c>
      <c r="J39" t="s">
        <v>234</v>
      </c>
      <c r="K39" t="s">
        <v>233</v>
      </c>
      <c r="L39" t="s">
        <v>237</v>
      </c>
      <c r="M39" t="s">
        <v>237</v>
      </c>
      <c r="N39" t="s">
        <v>237</v>
      </c>
      <c r="O39" s="1" t="s">
        <v>234</v>
      </c>
      <c r="P39" s="3" t="s">
        <v>234</v>
      </c>
      <c r="Q39" s="2" t="s">
        <v>239</v>
      </c>
      <c r="R39" s="2" t="s">
        <v>239</v>
      </c>
      <c r="S39" s="2" t="s">
        <v>239</v>
      </c>
      <c r="T39" s="2" t="s">
        <v>239</v>
      </c>
      <c r="U39" t="s">
        <v>234</v>
      </c>
      <c r="V39" s="3" t="s">
        <v>234</v>
      </c>
      <c r="W39" s="4">
        <v>2027</v>
      </c>
      <c r="X39">
        <v>0</v>
      </c>
      <c r="Y39">
        <v>0</v>
      </c>
      <c r="Z39">
        <v>0</v>
      </c>
      <c r="AA39">
        <v>0</v>
      </c>
      <c r="AB39" t="s">
        <v>234</v>
      </c>
      <c r="AC39" s="8">
        <v>0</v>
      </c>
      <c r="AD39" s="8">
        <v>0</v>
      </c>
      <c r="AE39" s="8">
        <v>0.56527170518425984</v>
      </c>
      <c r="AF39" s="8">
        <v>0</v>
      </c>
      <c r="AG39" s="8">
        <v>0.43472829481574016</v>
      </c>
      <c r="AH39" s="8">
        <v>0</v>
      </c>
      <c r="AI39" s="9">
        <v>0</v>
      </c>
      <c r="AJ39" s="8">
        <v>0.56527170518425984</v>
      </c>
      <c r="AK39" s="8">
        <v>0</v>
      </c>
      <c r="AL39" s="8">
        <v>0.43472829481574016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10">
        <v>0</v>
      </c>
      <c r="AY39" s="8">
        <v>0</v>
      </c>
      <c r="AZ39" s="8">
        <v>0</v>
      </c>
      <c r="BA39" s="8">
        <v>0</v>
      </c>
      <c r="BB39">
        <v>0</v>
      </c>
      <c r="BC39" s="8">
        <v>0</v>
      </c>
      <c r="BD39" s="8">
        <v>0</v>
      </c>
      <c r="BE39" s="8">
        <v>0.5</v>
      </c>
      <c r="BF39" s="8">
        <v>0.5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t="s">
        <v>233</v>
      </c>
      <c r="BM39">
        <v>6.09</v>
      </c>
      <c r="BN39" t="s">
        <v>234</v>
      </c>
      <c r="BO39" t="s">
        <v>234</v>
      </c>
      <c r="BP39" t="s">
        <v>234</v>
      </c>
      <c r="BQ39" t="s">
        <v>234</v>
      </c>
      <c r="BR39">
        <v>0</v>
      </c>
      <c r="BS39" t="s">
        <v>234</v>
      </c>
      <c r="BT39" t="s">
        <v>234</v>
      </c>
      <c r="BU39">
        <v>0</v>
      </c>
      <c r="BV39" t="s">
        <v>233</v>
      </c>
      <c r="BW39">
        <v>0</v>
      </c>
      <c r="BX39" t="s">
        <v>234</v>
      </c>
      <c r="BY39">
        <v>0.5</v>
      </c>
      <c r="BZ39">
        <v>0</v>
      </c>
      <c r="CA39">
        <f t="shared" si="1"/>
        <v>0.5</v>
      </c>
      <c r="CB39" t="s">
        <v>234</v>
      </c>
      <c r="CC39" t="s">
        <v>234</v>
      </c>
      <c r="CD39" t="s">
        <v>234</v>
      </c>
      <c r="CE39" t="s">
        <v>234</v>
      </c>
      <c r="CF39" t="s">
        <v>234</v>
      </c>
      <c r="CG39">
        <v>0</v>
      </c>
      <c r="CH39">
        <v>0</v>
      </c>
      <c r="CI39">
        <v>0</v>
      </c>
    </row>
    <row r="40" spans="1:87" x14ac:dyDescent="0.3">
      <c r="A40" t="s">
        <v>112</v>
      </c>
      <c r="B40" s="2">
        <v>8</v>
      </c>
      <c r="C40" t="s">
        <v>205</v>
      </c>
      <c r="D40" t="s">
        <v>259</v>
      </c>
      <c r="E40" t="s">
        <v>206</v>
      </c>
      <c r="F40" t="s">
        <v>232</v>
      </c>
      <c r="G40">
        <v>15.5</v>
      </c>
      <c r="H40">
        <v>15</v>
      </c>
      <c r="I40">
        <v>0.5</v>
      </c>
      <c r="J40" t="s">
        <v>235</v>
      </c>
      <c r="K40" t="s">
        <v>233</v>
      </c>
      <c r="L40" t="s">
        <v>233</v>
      </c>
      <c r="M40" t="s">
        <v>233</v>
      </c>
      <c r="N40" t="s">
        <v>233</v>
      </c>
      <c r="O40" s="1" t="s">
        <v>236</v>
      </c>
      <c r="P40" s="3" t="s">
        <v>235</v>
      </c>
      <c r="Q40" t="s">
        <v>237</v>
      </c>
      <c r="R40" t="s">
        <v>233</v>
      </c>
      <c r="S40" t="s">
        <v>233</v>
      </c>
      <c r="T40" t="s">
        <v>237</v>
      </c>
      <c r="U40" t="s">
        <v>236</v>
      </c>
      <c r="V40" s="3" t="s">
        <v>233</v>
      </c>
      <c r="W40" s="4" t="s">
        <v>239</v>
      </c>
      <c r="X40">
        <v>0.5</v>
      </c>
      <c r="Y40">
        <v>0.5</v>
      </c>
      <c r="Z40">
        <v>1</v>
      </c>
      <c r="AA40">
        <v>3</v>
      </c>
      <c r="AB40" t="s">
        <v>233</v>
      </c>
      <c r="AC40" s="8">
        <v>0</v>
      </c>
      <c r="AD40" s="8">
        <v>0</v>
      </c>
      <c r="AE40" s="8">
        <v>0.875</v>
      </c>
      <c r="AF40" s="8">
        <v>0.125</v>
      </c>
      <c r="AG40" s="8">
        <v>0</v>
      </c>
      <c r="AH40" s="8">
        <v>0</v>
      </c>
      <c r="AI40" s="9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1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10">
        <v>0</v>
      </c>
      <c r="AY40" s="8">
        <v>0</v>
      </c>
      <c r="AZ40" s="8">
        <v>1</v>
      </c>
      <c r="BA40" s="8">
        <v>0</v>
      </c>
      <c r="BB40">
        <v>1</v>
      </c>
      <c r="BC40" s="8">
        <v>1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t="s">
        <v>233</v>
      </c>
      <c r="BM40">
        <v>11</v>
      </c>
      <c r="BN40" t="s">
        <v>235</v>
      </c>
      <c r="BO40" t="s">
        <v>235</v>
      </c>
      <c r="BP40" t="s">
        <v>234</v>
      </c>
      <c r="BQ40" t="s">
        <v>233</v>
      </c>
      <c r="BR40">
        <v>1</v>
      </c>
      <c r="BS40" t="s">
        <v>234</v>
      </c>
      <c r="BT40" t="s">
        <v>234</v>
      </c>
      <c r="BU40">
        <v>0</v>
      </c>
      <c r="BV40" t="s">
        <v>233</v>
      </c>
      <c r="BW40">
        <v>0</v>
      </c>
      <c r="BX40" t="s">
        <v>234</v>
      </c>
      <c r="BY40">
        <v>0.5</v>
      </c>
      <c r="BZ40">
        <v>0</v>
      </c>
      <c r="CA40">
        <f t="shared" si="1"/>
        <v>0.5</v>
      </c>
      <c r="CB40" t="s">
        <v>234</v>
      </c>
      <c r="CC40" t="s">
        <v>234</v>
      </c>
      <c r="CD40" t="s">
        <v>234</v>
      </c>
      <c r="CE40" t="s">
        <v>234</v>
      </c>
      <c r="CF40" t="s">
        <v>234</v>
      </c>
      <c r="CG40">
        <v>0</v>
      </c>
      <c r="CH40">
        <v>0</v>
      </c>
      <c r="CI40">
        <v>0</v>
      </c>
    </row>
    <row r="41" spans="1:87" x14ac:dyDescent="0.3">
      <c r="A41" t="s">
        <v>113</v>
      </c>
      <c r="B41" s="2">
        <v>69140</v>
      </c>
      <c r="C41" t="s">
        <v>210</v>
      </c>
      <c r="D41" t="s">
        <v>259</v>
      </c>
      <c r="E41" t="s">
        <v>206</v>
      </c>
      <c r="F41" t="s">
        <v>232</v>
      </c>
      <c r="G41">
        <v>21.68</v>
      </c>
      <c r="H41">
        <v>15.82</v>
      </c>
      <c r="I41">
        <v>5.8599999999999994</v>
      </c>
      <c r="J41" t="s">
        <v>233</v>
      </c>
      <c r="K41" t="s">
        <v>233</v>
      </c>
      <c r="L41" t="s">
        <v>233</v>
      </c>
      <c r="M41" t="s">
        <v>237</v>
      </c>
      <c r="N41" t="s">
        <v>233</v>
      </c>
      <c r="O41" s="1" t="s">
        <v>236</v>
      </c>
      <c r="P41" s="3" t="s">
        <v>233</v>
      </c>
      <c r="Q41" t="s">
        <v>233</v>
      </c>
      <c r="R41" t="s">
        <v>233</v>
      </c>
      <c r="S41" t="s">
        <v>237</v>
      </c>
      <c r="T41" t="s">
        <v>233</v>
      </c>
      <c r="U41" t="s">
        <v>236</v>
      </c>
      <c r="V41" s="3" t="s">
        <v>245</v>
      </c>
      <c r="W41" s="4">
        <v>2025</v>
      </c>
      <c r="X41">
        <v>0.5</v>
      </c>
      <c r="Y41">
        <v>0</v>
      </c>
      <c r="Z41">
        <v>0.5</v>
      </c>
      <c r="AA41">
        <v>3.5</v>
      </c>
      <c r="AB41" t="s">
        <v>234</v>
      </c>
      <c r="AC41" s="8">
        <v>0.87710442580271908</v>
      </c>
      <c r="AD41" s="8">
        <v>0</v>
      </c>
      <c r="AE41" s="8">
        <v>8.6939542956320504E-2</v>
      </c>
      <c r="AF41" s="8">
        <v>0</v>
      </c>
      <c r="AG41" s="8">
        <v>3.5956031240960369E-2</v>
      </c>
      <c r="AH41" s="8">
        <v>0.8891</v>
      </c>
      <c r="AI41" s="9">
        <v>0</v>
      </c>
      <c r="AJ41" s="8">
        <v>6.0294956408376107E-2</v>
      </c>
      <c r="AK41" s="8">
        <v>0</v>
      </c>
      <c r="AL41" s="8">
        <v>5.0639615415953722E-2</v>
      </c>
      <c r="AM41" s="8">
        <v>1</v>
      </c>
      <c r="AN41" s="8">
        <v>0</v>
      </c>
      <c r="AO41" s="8">
        <v>0</v>
      </c>
      <c r="AP41" s="8">
        <v>0</v>
      </c>
      <c r="AQ41" s="8">
        <v>0</v>
      </c>
      <c r="AR41" s="8">
        <v>0.84483547780094592</v>
      </c>
      <c r="AS41" s="8">
        <v>0</v>
      </c>
      <c r="AT41" s="8">
        <v>0.15516452219905405</v>
      </c>
      <c r="AU41" s="8">
        <v>0</v>
      </c>
      <c r="AV41" s="8">
        <v>0</v>
      </c>
      <c r="AW41" s="8">
        <v>0</v>
      </c>
      <c r="AX41" s="10">
        <v>0</v>
      </c>
      <c r="AY41" s="8">
        <v>0</v>
      </c>
      <c r="AZ41" s="8">
        <v>0</v>
      </c>
      <c r="BA41" s="8">
        <v>0</v>
      </c>
      <c r="BB41">
        <v>0</v>
      </c>
      <c r="BC41" s="8">
        <v>0.2</v>
      </c>
      <c r="BD41" s="8">
        <v>0.51</v>
      </c>
      <c r="BE41" s="8">
        <v>0</v>
      </c>
      <c r="BF41" s="8">
        <v>0.21</v>
      </c>
      <c r="BG41" s="8">
        <v>0</v>
      </c>
      <c r="BH41" s="8">
        <v>0</v>
      </c>
      <c r="BI41" s="8">
        <v>0.01</v>
      </c>
      <c r="BJ41" s="8">
        <v>0.02</v>
      </c>
      <c r="BK41" s="8">
        <v>0.05</v>
      </c>
      <c r="BL41" t="s">
        <v>233</v>
      </c>
      <c r="BM41">
        <v>9.32</v>
      </c>
      <c r="BN41" t="s">
        <v>233</v>
      </c>
      <c r="BO41" t="s">
        <v>233</v>
      </c>
      <c r="BP41" t="s">
        <v>233</v>
      </c>
      <c r="BQ41" t="s">
        <v>233</v>
      </c>
      <c r="BR41">
        <v>3</v>
      </c>
      <c r="BS41" t="s">
        <v>233</v>
      </c>
      <c r="BT41" t="s">
        <v>233</v>
      </c>
      <c r="BU41">
        <v>1</v>
      </c>
      <c r="BV41" t="s">
        <v>233</v>
      </c>
      <c r="BW41">
        <v>0.86</v>
      </c>
      <c r="BX41" t="s">
        <v>233</v>
      </c>
      <c r="BY41">
        <v>0.5</v>
      </c>
      <c r="BZ41">
        <v>0.5</v>
      </c>
      <c r="CA41">
        <f t="shared" si="1"/>
        <v>1.8599999999999999</v>
      </c>
      <c r="CB41" t="s">
        <v>233</v>
      </c>
      <c r="CC41" t="s">
        <v>233</v>
      </c>
      <c r="CD41" t="s">
        <v>233</v>
      </c>
      <c r="CE41" t="s">
        <v>233</v>
      </c>
      <c r="CF41" t="s">
        <v>234</v>
      </c>
      <c r="CG41">
        <v>2</v>
      </c>
      <c r="CH41">
        <v>2</v>
      </c>
      <c r="CI41">
        <v>4</v>
      </c>
    </row>
    <row r="42" spans="1:87" x14ac:dyDescent="0.3">
      <c r="A42" t="s">
        <v>114</v>
      </c>
      <c r="B42" s="2">
        <v>182338</v>
      </c>
      <c r="C42" t="s">
        <v>207</v>
      </c>
      <c r="D42" t="s">
        <v>259</v>
      </c>
      <c r="E42" t="s">
        <v>212</v>
      </c>
      <c r="F42" t="s">
        <v>232</v>
      </c>
      <c r="G42">
        <v>4</v>
      </c>
      <c r="H42">
        <v>3.5</v>
      </c>
      <c r="I42">
        <v>0.5</v>
      </c>
      <c r="J42" t="s">
        <v>235</v>
      </c>
      <c r="K42" t="s">
        <v>233</v>
      </c>
      <c r="L42" t="s">
        <v>233</v>
      </c>
      <c r="M42" t="s">
        <v>233</v>
      </c>
      <c r="N42" t="s">
        <v>233</v>
      </c>
      <c r="O42" s="1" t="s">
        <v>238</v>
      </c>
      <c r="P42" s="3" t="s">
        <v>235</v>
      </c>
      <c r="Q42" t="s">
        <v>233</v>
      </c>
      <c r="R42" t="s">
        <v>233</v>
      </c>
      <c r="S42" t="s">
        <v>233</v>
      </c>
      <c r="T42" t="s">
        <v>233</v>
      </c>
      <c r="U42" t="s">
        <v>238</v>
      </c>
      <c r="V42" s="3" t="s">
        <v>245</v>
      </c>
      <c r="W42" s="4">
        <v>2025</v>
      </c>
      <c r="X42">
        <v>0.5</v>
      </c>
      <c r="Y42">
        <v>0</v>
      </c>
      <c r="Z42">
        <v>0.5</v>
      </c>
      <c r="AA42">
        <v>2.5</v>
      </c>
      <c r="AB42" t="s">
        <v>234</v>
      </c>
      <c r="AC42" s="8">
        <v>1.2306814816439799E-2</v>
      </c>
      <c r="AD42" s="8">
        <v>0</v>
      </c>
      <c r="AE42" s="8">
        <v>1.221358137086071E-2</v>
      </c>
      <c r="AF42" s="8">
        <v>0.10499731268303919</v>
      </c>
      <c r="AG42" s="8">
        <v>0.87048229112966025</v>
      </c>
      <c r="AH42" s="8">
        <v>8.6300000000000002E-2</v>
      </c>
      <c r="AI42" s="9">
        <v>0</v>
      </c>
      <c r="AJ42" s="8">
        <v>0</v>
      </c>
      <c r="AK42" s="8">
        <v>0.16695746578263734</v>
      </c>
      <c r="AL42" s="8">
        <v>0.74677212981272534</v>
      </c>
      <c r="AM42" s="8">
        <v>0</v>
      </c>
      <c r="AN42" s="8">
        <v>0</v>
      </c>
      <c r="AO42" s="8">
        <v>0</v>
      </c>
      <c r="AP42" s="8">
        <v>0.42805755395683454</v>
      </c>
      <c r="AQ42" s="8">
        <v>0.57194244604316546</v>
      </c>
      <c r="AR42" s="8">
        <v>6.4384954252795664E-4</v>
      </c>
      <c r="AS42" s="8">
        <v>0</v>
      </c>
      <c r="AT42" s="8">
        <v>7.5465943747882069E-2</v>
      </c>
      <c r="AU42" s="8">
        <v>0.45255845476109791</v>
      </c>
      <c r="AV42" s="8">
        <v>0.47133175194849203</v>
      </c>
      <c r="AW42" s="8">
        <v>0</v>
      </c>
      <c r="AX42" s="10">
        <v>0</v>
      </c>
      <c r="AY42" s="8">
        <v>0</v>
      </c>
      <c r="AZ42" s="8">
        <v>8.0047647409172123E-3</v>
      </c>
      <c r="BA42" s="8">
        <v>0.99199523525908284</v>
      </c>
      <c r="BB42">
        <v>0</v>
      </c>
      <c r="BC42" s="8">
        <v>0.9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0.02</v>
      </c>
      <c r="BK42" s="8">
        <v>0.08</v>
      </c>
      <c r="BL42" t="s">
        <v>235</v>
      </c>
      <c r="BM42">
        <v>0.5</v>
      </c>
      <c r="BN42" t="s">
        <v>235</v>
      </c>
      <c r="BO42" t="s">
        <v>235</v>
      </c>
      <c r="BP42" t="s">
        <v>234</v>
      </c>
      <c r="BQ42" t="s">
        <v>234</v>
      </c>
      <c r="BR42">
        <v>0.5</v>
      </c>
      <c r="BS42" t="s">
        <v>234</v>
      </c>
      <c r="BT42" t="s">
        <v>234</v>
      </c>
      <c r="BU42">
        <v>0</v>
      </c>
      <c r="BV42" t="s">
        <v>233</v>
      </c>
      <c r="BW42">
        <v>0</v>
      </c>
      <c r="BX42" t="s">
        <v>234</v>
      </c>
      <c r="BY42">
        <v>0.5</v>
      </c>
      <c r="BZ42">
        <v>0</v>
      </c>
      <c r="CA42">
        <f t="shared" si="1"/>
        <v>0.5</v>
      </c>
      <c r="CB42" t="s">
        <v>234</v>
      </c>
      <c r="CC42" t="s">
        <v>234</v>
      </c>
      <c r="CD42" t="s">
        <v>234</v>
      </c>
      <c r="CE42" t="s">
        <v>234</v>
      </c>
      <c r="CF42" t="s">
        <v>234</v>
      </c>
      <c r="CG42">
        <v>0</v>
      </c>
      <c r="CH42">
        <v>0</v>
      </c>
      <c r="CI42">
        <v>0</v>
      </c>
    </row>
    <row r="43" spans="1:87" x14ac:dyDescent="0.3">
      <c r="A43" t="s">
        <v>115</v>
      </c>
      <c r="B43" s="2">
        <v>3000</v>
      </c>
      <c r="C43" t="s">
        <v>210</v>
      </c>
      <c r="D43" t="s">
        <v>259</v>
      </c>
      <c r="E43" t="s">
        <v>206</v>
      </c>
      <c r="F43" t="s">
        <v>232</v>
      </c>
      <c r="G43">
        <v>11.059999999999999</v>
      </c>
      <c r="H43">
        <v>10.36</v>
      </c>
      <c r="I43">
        <v>0.7</v>
      </c>
      <c r="J43" t="s">
        <v>235</v>
      </c>
      <c r="K43" t="s">
        <v>233</v>
      </c>
      <c r="L43" t="s">
        <v>233</v>
      </c>
      <c r="M43" t="s">
        <v>237</v>
      </c>
      <c r="N43" t="s">
        <v>237</v>
      </c>
      <c r="O43" s="1" t="s">
        <v>234</v>
      </c>
      <c r="P43" s="3" t="s">
        <v>233</v>
      </c>
      <c r="Q43" t="s">
        <v>233</v>
      </c>
      <c r="R43" t="s">
        <v>233</v>
      </c>
      <c r="S43" t="s">
        <v>237</v>
      </c>
      <c r="T43" t="s">
        <v>237</v>
      </c>
      <c r="U43" t="s">
        <v>234</v>
      </c>
      <c r="V43" s="3" t="s">
        <v>233</v>
      </c>
      <c r="W43" s="4" t="s">
        <v>239</v>
      </c>
      <c r="X43">
        <v>0.5</v>
      </c>
      <c r="Y43">
        <v>0.5</v>
      </c>
      <c r="Z43">
        <v>1</v>
      </c>
      <c r="AA43">
        <v>2</v>
      </c>
      <c r="AB43" t="s">
        <v>233</v>
      </c>
      <c r="AC43" s="8">
        <v>0.35666666666666669</v>
      </c>
      <c r="AD43" s="8">
        <v>0</v>
      </c>
      <c r="AE43" s="8">
        <v>0.64333333333333331</v>
      </c>
      <c r="AF43" s="8">
        <v>0</v>
      </c>
      <c r="AG43" s="8">
        <v>0</v>
      </c>
      <c r="AH43" s="8">
        <v>0.3579</v>
      </c>
      <c r="AI43" s="9">
        <v>0</v>
      </c>
      <c r="AJ43" s="8">
        <v>0.64214046822742477</v>
      </c>
      <c r="AK43" s="8">
        <v>0</v>
      </c>
      <c r="AL43" s="8">
        <v>0</v>
      </c>
      <c r="AM43" s="8">
        <v>0</v>
      </c>
      <c r="AN43" s="8">
        <v>0</v>
      </c>
      <c r="AO43" s="8">
        <v>1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10">
        <v>0</v>
      </c>
      <c r="AY43" s="8">
        <v>0</v>
      </c>
      <c r="AZ43" s="8">
        <v>0</v>
      </c>
      <c r="BA43" s="8">
        <v>0</v>
      </c>
      <c r="BB43">
        <v>1</v>
      </c>
      <c r="BC43" s="8">
        <v>0.98</v>
      </c>
      <c r="BD43" s="8">
        <v>0.01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0.01</v>
      </c>
      <c r="BL43" t="s">
        <v>233</v>
      </c>
      <c r="BM43">
        <v>8.11</v>
      </c>
      <c r="BN43" t="s">
        <v>235</v>
      </c>
      <c r="BO43" t="s">
        <v>234</v>
      </c>
      <c r="BP43" t="s">
        <v>234</v>
      </c>
      <c r="BQ43" t="s">
        <v>234</v>
      </c>
      <c r="BR43">
        <v>0.25</v>
      </c>
      <c r="BS43" t="s">
        <v>234</v>
      </c>
      <c r="BT43" t="s">
        <v>234</v>
      </c>
      <c r="BU43">
        <v>0</v>
      </c>
      <c r="BV43" t="s">
        <v>233</v>
      </c>
      <c r="BW43">
        <v>0.2</v>
      </c>
      <c r="BX43" t="s">
        <v>234</v>
      </c>
      <c r="BY43">
        <v>0.5</v>
      </c>
      <c r="BZ43">
        <v>0</v>
      </c>
      <c r="CA43">
        <f t="shared" si="1"/>
        <v>0.7</v>
      </c>
      <c r="CB43" t="s">
        <v>234</v>
      </c>
      <c r="CC43" t="s">
        <v>234</v>
      </c>
      <c r="CD43" t="s">
        <v>234</v>
      </c>
      <c r="CE43" t="s">
        <v>234</v>
      </c>
      <c r="CF43" t="s">
        <v>234</v>
      </c>
      <c r="CG43">
        <v>0</v>
      </c>
      <c r="CH43">
        <v>0</v>
      </c>
      <c r="CI43">
        <v>0</v>
      </c>
    </row>
    <row r="44" spans="1:87" x14ac:dyDescent="0.3">
      <c r="A44" t="s">
        <v>195</v>
      </c>
      <c r="B44" s="2">
        <v>202</v>
      </c>
      <c r="C44" t="s">
        <v>221</v>
      </c>
      <c r="D44" t="s">
        <v>260</v>
      </c>
      <c r="E44" t="s">
        <v>206</v>
      </c>
      <c r="F44" t="s">
        <v>232</v>
      </c>
      <c r="G44">
        <v>14.14</v>
      </c>
      <c r="H44">
        <v>12.25</v>
      </c>
      <c r="I44">
        <v>1.8900000000000001</v>
      </c>
      <c r="J44" t="s">
        <v>234</v>
      </c>
      <c r="K44" s="2" t="s">
        <v>239</v>
      </c>
      <c r="L44" s="2" t="s">
        <v>239</v>
      </c>
      <c r="M44" s="2" t="s">
        <v>239</v>
      </c>
      <c r="N44" s="2" t="s">
        <v>239</v>
      </c>
      <c r="O44" s="1" t="s">
        <v>234</v>
      </c>
      <c r="P44" s="3" t="s">
        <v>234</v>
      </c>
      <c r="Q44" s="2" t="s">
        <v>239</v>
      </c>
      <c r="R44" s="2" t="s">
        <v>239</v>
      </c>
      <c r="S44" s="2" t="s">
        <v>239</v>
      </c>
      <c r="T44" s="2" t="s">
        <v>239</v>
      </c>
      <c r="U44" t="s">
        <v>234</v>
      </c>
      <c r="V44" s="3" t="s">
        <v>233</v>
      </c>
      <c r="W44" s="4" t="s">
        <v>239</v>
      </c>
      <c r="X44">
        <v>0.5</v>
      </c>
      <c r="Y44">
        <v>0.5</v>
      </c>
      <c r="Z44">
        <v>1</v>
      </c>
      <c r="AA44">
        <v>1</v>
      </c>
      <c r="AB44" t="s">
        <v>233</v>
      </c>
      <c r="AC44" s="8">
        <v>1</v>
      </c>
      <c r="AD44" s="8">
        <v>0</v>
      </c>
      <c r="AE44" s="8">
        <v>0</v>
      </c>
      <c r="AF44" s="8">
        <v>0</v>
      </c>
      <c r="AG44" s="8">
        <v>0</v>
      </c>
      <c r="AH44" s="8">
        <v>1</v>
      </c>
      <c r="AI44" s="9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1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10">
        <v>0</v>
      </c>
      <c r="AY44" s="8">
        <v>0</v>
      </c>
      <c r="AZ44" s="8">
        <v>0</v>
      </c>
      <c r="BA44" s="8">
        <v>0</v>
      </c>
      <c r="BB44">
        <v>1</v>
      </c>
      <c r="BC44" s="8">
        <v>0.83</v>
      </c>
      <c r="BD44" s="8">
        <v>0.14000000000000001</v>
      </c>
      <c r="BE44" s="8">
        <v>0.03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t="s">
        <v>233</v>
      </c>
      <c r="BM44">
        <v>11</v>
      </c>
      <c r="BN44" t="s">
        <v>234</v>
      </c>
      <c r="BO44" t="s">
        <v>234</v>
      </c>
      <c r="BP44" t="s">
        <v>234</v>
      </c>
      <c r="BQ44" t="s">
        <v>234</v>
      </c>
      <c r="BR44">
        <v>0.25</v>
      </c>
      <c r="BS44" t="s">
        <v>234</v>
      </c>
      <c r="BT44" t="s">
        <v>234</v>
      </c>
      <c r="BU44">
        <v>0</v>
      </c>
      <c r="BV44" t="s">
        <v>233</v>
      </c>
      <c r="BW44">
        <v>0.89</v>
      </c>
      <c r="BX44" t="s">
        <v>233</v>
      </c>
      <c r="BY44">
        <v>0.5</v>
      </c>
      <c r="BZ44">
        <v>0.5</v>
      </c>
      <c r="CA44">
        <f t="shared" si="1"/>
        <v>1.8900000000000001</v>
      </c>
      <c r="CB44" t="s">
        <v>234</v>
      </c>
      <c r="CC44" t="s">
        <v>234</v>
      </c>
      <c r="CD44" t="s">
        <v>234</v>
      </c>
      <c r="CE44" t="s">
        <v>234</v>
      </c>
      <c r="CF44" t="s">
        <v>234</v>
      </c>
      <c r="CG44">
        <v>0</v>
      </c>
      <c r="CH44">
        <v>0</v>
      </c>
      <c r="CI44">
        <v>0</v>
      </c>
    </row>
    <row r="45" spans="1:87" x14ac:dyDescent="0.3">
      <c r="A45" t="s">
        <v>116</v>
      </c>
      <c r="B45" s="2">
        <v>6725</v>
      </c>
      <c r="C45" t="s">
        <v>211</v>
      </c>
      <c r="D45" t="s">
        <v>259</v>
      </c>
      <c r="E45" t="s">
        <v>208</v>
      </c>
      <c r="F45" t="s">
        <v>232</v>
      </c>
      <c r="G45">
        <v>19.97</v>
      </c>
      <c r="H45">
        <v>14.16</v>
      </c>
      <c r="I45">
        <v>5.8100000000000005</v>
      </c>
      <c r="J45" t="s">
        <v>233</v>
      </c>
      <c r="K45" t="s">
        <v>233</v>
      </c>
      <c r="L45" t="s">
        <v>233</v>
      </c>
      <c r="M45" t="s">
        <v>237</v>
      </c>
      <c r="N45" t="s">
        <v>233</v>
      </c>
      <c r="O45" s="1" t="s">
        <v>238</v>
      </c>
      <c r="P45" s="3" t="s">
        <v>233</v>
      </c>
      <c r="Q45" t="s">
        <v>233</v>
      </c>
      <c r="R45" t="s">
        <v>233</v>
      </c>
      <c r="S45" t="s">
        <v>237</v>
      </c>
      <c r="T45" t="s">
        <v>233</v>
      </c>
      <c r="U45" t="s">
        <v>238</v>
      </c>
      <c r="V45" s="3" t="s">
        <v>233</v>
      </c>
      <c r="W45" s="4" t="s">
        <v>239</v>
      </c>
      <c r="X45">
        <v>0.5</v>
      </c>
      <c r="Y45">
        <v>0.5</v>
      </c>
      <c r="Z45">
        <v>1</v>
      </c>
      <c r="AA45">
        <v>4</v>
      </c>
      <c r="AB45" t="s">
        <v>233</v>
      </c>
      <c r="AC45" s="8">
        <v>0.17516728624535316</v>
      </c>
      <c r="AD45" s="8">
        <v>0</v>
      </c>
      <c r="AE45" s="8">
        <v>0.82483271375464684</v>
      </c>
      <c r="AF45" s="8">
        <v>0</v>
      </c>
      <c r="AG45" s="8">
        <v>0</v>
      </c>
      <c r="AH45" s="8">
        <v>0.97029999999999994</v>
      </c>
      <c r="AI45" s="9">
        <v>2.9750479846449136E-2</v>
      </c>
      <c r="AJ45" s="8">
        <v>0</v>
      </c>
      <c r="AK45" s="8">
        <v>0</v>
      </c>
      <c r="AL45" s="8">
        <v>0</v>
      </c>
      <c r="AM45" s="8">
        <v>1</v>
      </c>
      <c r="AN45" s="8">
        <v>0.05</v>
      </c>
      <c r="AO45" s="8">
        <v>0</v>
      </c>
      <c r="AP45" s="8">
        <v>0</v>
      </c>
      <c r="AQ45" s="8">
        <v>0</v>
      </c>
      <c r="AR45" s="8">
        <v>2.0483842486314675E-2</v>
      </c>
      <c r="AS45" s="8">
        <v>7.2399788098181173E-3</v>
      </c>
      <c r="AT45" s="8">
        <v>0.97951615751368537</v>
      </c>
      <c r="AU45" s="8">
        <v>0</v>
      </c>
      <c r="AV45" s="8">
        <v>0</v>
      </c>
      <c r="AW45" s="8">
        <v>0</v>
      </c>
      <c r="AX45" s="10">
        <v>0</v>
      </c>
      <c r="AY45" s="8">
        <v>0</v>
      </c>
      <c r="AZ45" s="8">
        <v>0</v>
      </c>
      <c r="BA45" s="8">
        <v>0</v>
      </c>
      <c r="BB45">
        <v>1</v>
      </c>
      <c r="BC45" s="8">
        <v>1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t="s">
        <v>233</v>
      </c>
      <c r="BM45">
        <v>7.91</v>
      </c>
      <c r="BN45" t="s">
        <v>233</v>
      </c>
      <c r="BO45" t="s">
        <v>233</v>
      </c>
      <c r="BP45" t="s">
        <v>233</v>
      </c>
      <c r="BQ45" t="s">
        <v>233</v>
      </c>
      <c r="BR45">
        <v>2.25</v>
      </c>
      <c r="BS45" t="s">
        <v>233</v>
      </c>
      <c r="BT45" t="s">
        <v>234</v>
      </c>
      <c r="BU45">
        <v>0.25</v>
      </c>
      <c r="BV45" t="s">
        <v>233</v>
      </c>
      <c r="BW45">
        <v>0.81000000000000016</v>
      </c>
      <c r="BX45" t="s">
        <v>233</v>
      </c>
      <c r="BY45">
        <v>0.5</v>
      </c>
      <c r="BZ45">
        <v>0.5</v>
      </c>
      <c r="CA45">
        <f t="shared" si="1"/>
        <v>1.81</v>
      </c>
      <c r="CB45" t="s">
        <v>233</v>
      </c>
      <c r="CC45" t="s">
        <v>233</v>
      </c>
      <c r="CD45" t="s">
        <v>233</v>
      </c>
      <c r="CE45" t="s">
        <v>233</v>
      </c>
      <c r="CF45" t="s">
        <v>233</v>
      </c>
      <c r="CG45">
        <v>2</v>
      </c>
      <c r="CH45">
        <v>2</v>
      </c>
      <c r="CI45">
        <v>4</v>
      </c>
    </row>
    <row r="46" spans="1:87" s="1" customFormat="1" x14ac:dyDescent="0.3">
      <c r="A46" s="1" t="s">
        <v>117</v>
      </c>
      <c r="B46" s="3">
        <v>13895</v>
      </c>
      <c r="C46" s="1" t="s">
        <v>211</v>
      </c>
      <c r="D46" s="1" t="s">
        <v>259</v>
      </c>
      <c r="E46" s="1" t="s">
        <v>208</v>
      </c>
      <c r="F46" s="1" t="s">
        <v>232</v>
      </c>
      <c r="G46" s="1">
        <v>15.01</v>
      </c>
      <c r="H46" s="1">
        <v>11.01</v>
      </c>
      <c r="I46" s="1">
        <v>4</v>
      </c>
      <c r="J46" s="1" t="s">
        <v>235</v>
      </c>
      <c r="K46" s="1" t="s">
        <v>233</v>
      </c>
      <c r="L46" s="1" t="s">
        <v>233</v>
      </c>
      <c r="M46" s="1" t="s">
        <v>237</v>
      </c>
      <c r="N46" s="1" t="s">
        <v>233</v>
      </c>
      <c r="O46" s="1" t="s">
        <v>238</v>
      </c>
      <c r="P46" s="3" t="s">
        <v>235</v>
      </c>
      <c r="Q46" s="1" t="s">
        <v>233</v>
      </c>
      <c r="R46" s="1" t="s">
        <v>233</v>
      </c>
      <c r="S46" s="1" t="s">
        <v>237</v>
      </c>
      <c r="T46" s="1" t="s">
        <v>233</v>
      </c>
      <c r="U46" s="1" t="s">
        <v>238</v>
      </c>
      <c r="V46" s="3" t="s">
        <v>233</v>
      </c>
      <c r="W46" s="4">
        <v>2021</v>
      </c>
      <c r="X46" s="1">
        <v>0.5</v>
      </c>
      <c r="Y46" s="1">
        <v>0.5</v>
      </c>
      <c r="Z46" s="1">
        <v>1</v>
      </c>
      <c r="AA46" s="1">
        <v>3</v>
      </c>
      <c r="AB46" s="1" t="s">
        <v>233</v>
      </c>
      <c r="AC46" s="5">
        <v>6.9809283915077361E-2</v>
      </c>
      <c r="AD46" s="5">
        <v>0</v>
      </c>
      <c r="AE46" s="5">
        <v>0.92724001439366677</v>
      </c>
      <c r="AF46" s="5">
        <v>2.9507016912558473E-3</v>
      </c>
      <c r="AG46" s="5">
        <v>0</v>
      </c>
      <c r="AH46" s="5">
        <v>0.95789999999999997</v>
      </c>
      <c r="AI46" s="6">
        <v>0</v>
      </c>
      <c r="AJ46" s="5">
        <v>4.2027194066749075E-2</v>
      </c>
      <c r="AK46" s="5">
        <v>0</v>
      </c>
      <c r="AL46" s="5">
        <v>0</v>
      </c>
      <c r="AM46" s="5">
        <v>1</v>
      </c>
      <c r="AN46" s="5">
        <v>0</v>
      </c>
      <c r="AO46" s="5">
        <v>0</v>
      </c>
      <c r="AP46" s="5">
        <v>0</v>
      </c>
      <c r="AQ46" s="5">
        <v>0</v>
      </c>
      <c r="AR46" s="5">
        <v>1.1805289382905327E-2</v>
      </c>
      <c r="AS46" s="5">
        <v>0</v>
      </c>
      <c r="AT46" s="5">
        <v>0.98505174396320427</v>
      </c>
      <c r="AU46" s="5">
        <v>3.1429666538903794E-3</v>
      </c>
      <c r="AV46" s="5">
        <v>0</v>
      </c>
      <c r="AW46" s="5">
        <v>0</v>
      </c>
      <c r="AX46" s="7">
        <v>0</v>
      </c>
      <c r="AY46" s="5">
        <v>0</v>
      </c>
      <c r="AZ46" s="5">
        <v>0</v>
      </c>
      <c r="BA46" s="5">
        <v>0</v>
      </c>
      <c r="BB46" s="1">
        <v>1</v>
      </c>
      <c r="BC46" s="5">
        <v>1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1" t="s">
        <v>233</v>
      </c>
      <c r="BM46" s="1">
        <v>7.51</v>
      </c>
      <c r="BN46" s="1" t="s">
        <v>235</v>
      </c>
      <c r="BO46" s="1" t="s">
        <v>235</v>
      </c>
      <c r="BP46" s="1" t="s">
        <v>234</v>
      </c>
      <c r="BQ46" s="1" t="s">
        <v>234</v>
      </c>
      <c r="BR46" s="1">
        <v>0.5</v>
      </c>
      <c r="BS46" s="1" t="s">
        <v>234</v>
      </c>
      <c r="BT46" s="1" t="s">
        <v>234</v>
      </c>
      <c r="BU46" s="1">
        <v>0</v>
      </c>
      <c r="BV46" s="1" t="s">
        <v>234</v>
      </c>
      <c r="BW46" s="1">
        <v>0</v>
      </c>
      <c r="BX46" s="1" t="s">
        <v>233</v>
      </c>
      <c r="BY46" s="1">
        <v>0</v>
      </c>
      <c r="BZ46" s="1">
        <v>0.5</v>
      </c>
      <c r="CA46" s="1">
        <f t="shared" si="1"/>
        <v>0.5</v>
      </c>
      <c r="CB46" s="1" t="s">
        <v>233</v>
      </c>
      <c r="CC46" s="1" t="s">
        <v>233</v>
      </c>
      <c r="CD46" s="1" t="s">
        <v>234</v>
      </c>
      <c r="CE46" s="1" t="s">
        <v>234</v>
      </c>
      <c r="CF46" s="1" t="s">
        <v>234</v>
      </c>
      <c r="CG46" s="1">
        <v>2</v>
      </c>
      <c r="CH46" s="1">
        <v>1.5</v>
      </c>
      <c r="CI46" s="1">
        <v>3.5</v>
      </c>
    </row>
    <row r="47" spans="1:87" x14ac:dyDescent="0.3">
      <c r="A47" t="s">
        <v>118</v>
      </c>
      <c r="B47" s="2">
        <v>20325</v>
      </c>
      <c r="C47" t="s">
        <v>211</v>
      </c>
      <c r="D47" t="s">
        <v>259</v>
      </c>
      <c r="E47" t="s">
        <v>206</v>
      </c>
      <c r="F47" t="s">
        <v>232</v>
      </c>
      <c r="G47">
        <v>12.24</v>
      </c>
      <c r="H47">
        <v>11.3</v>
      </c>
      <c r="I47">
        <v>0.94000000000000006</v>
      </c>
      <c r="J47" t="s">
        <v>234</v>
      </c>
      <c r="K47" t="s">
        <v>233</v>
      </c>
      <c r="L47" t="s">
        <v>233</v>
      </c>
      <c r="M47" s="2" t="s">
        <v>239</v>
      </c>
      <c r="N47" t="s">
        <v>233</v>
      </c>
      <c r="O47" s="1" t="s">
        <v>234</v>
      </c>
      <c r="P47" s="3" t="s">
        <v>235</v>
      </c>
      <c r="Q47" t="s">
        <v>233</v>
      </c>
      <c r="R47" t="s">
        <v>233</v>
      </c>
      <c r="U47" t="s">
        <v>238</v>
      </c>
      <c r="V47" s="3" t="s">
        <v>233</v>
      </c>
      <c r="W47" s="4" t="s">
        <v>239</v>
      </c>
      <c r="X47">
        <v>0.5</v>
      </c>
      <c r="Y47">
        <v>0.5</v>
      </c>
      <c r="Z47">
        <v>1</v>
      </c>
      <c r="AA47">
        <v>2</v>
      </c>
      <c r="AB47" t="s">
        <v>234</v>
      </c>
      <c r="AC47" s="8">
        <v>0.88900369003690038</v>
      </c>
      <c r="AD47" s="8">
        <v>0</v>
      </c>
      <c r="AE47" s="8">
        <v>0.10706027060270602</v>
      </c>
      <c r="AF47" s="8">
        <v>4.9200492004920051E-5</v>
      </c>
      <c r="AG47" s="8">
        <v>3.886838868388684E-3</v>
      </c>
      <c r="AH47" s="8">
        <v>0.98140000000000005</v>
      </c>
      <c r="AI47" s="9">
        <v>0</v>
      </c>
      <c r="AJ47" s="8">
        <v>1.8424718247435735E-2</v>
      </c>
      <c r="AK47" s="8">
        <v>6.3315182980878821E-5</v>
      </c>
      <c r="AL47" s="8">
        <v>5.0018994554894263E-3</v>
      </c>
      <c r="AM47" s="8">
        <v>0.96399999999999997</v>
      </c>
      <c r="AN47" s="8">
        <v>0</v>
      </c>
      <c r="AO47" s="8">
        <v>3.5999999999999997E-2</v>
      </c>
      <c r="AP47" s="8">
        <v>0</v>
      </c>
      <c r="AQ47" s="8">
        <v>0</v>
      </c>
      <c r="AR47" s="8">
        <v>0.50859560962708283</v>
      </c>
      <c r="AS47" s="8">
        <v>0</v>
      </c>
      <c r="AT47" s="8">
        <v>0.49140439037291722</v>
      </c>
      <c r="AU47" s="8">
        <v>0</v>
      </c>
      <c r="AV47" s="8">
        <v>0</v>
      </c>
      <c r="AW47" s="8">
        <v>0</v>
      </c>
      <c r="AX47" s="10">
        <v>0</v>
      </c>
      <c r="AY47" s="8">
        <v>0</v>
      </c>
      <c r="AZ47" s="8">
        <v>0</v>
      </c>
      <c r="BA47" s="8">
        <v>0</v>
      </c>
      <c r="BB47">
        <v>0</v>
      </c>
      <c r="BC47" s="8">
        <v>0.65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0.01</v>
      </c>
      <c r="BJ47" s="8">
        <v>0.05</v>
      </c>
      <c r="BK47" s="8">
        <v>0.28999999999999998</v>
      </c>
      <c r="BL47" t="s">
        <v>235</v>
      </c>
      <c r="BM47">
        <v>9.0500000000000007</v>
      </c>
      <c r="BN47" t="s">
        <v>234</v>
      </c>
      <c r="BO47" t="s">
        <v>235</v>
      </c>
      <c r="BP47" t="s">
        <v>234</v>
      </c>
      <c r="BQ47" t="s">
        <v>234</v>
      </c>
      <c r="BR47">
        <v>0.25</v>
      </c>
      <c r="BS47" t="s">
        <v>234</v>
      </c>
      <c r="BT47" t="s">
        <v>234</v>
      </c>
      <c r="BU47">
        <v>0</v>
      </c>
      <c r="BV47" t="s">
        <v>233</v>
      </c>
      <c r="BW47">
        <v>0.44000000000000006</v>
      </c>
      <c r="BX47" t="s">
        <v>234</v>
      </c>
      <c r="BY47">
        <v>0.5</v>
      </c>
      <c r="BZ47">
        <v>0</v>
      </c>
      <c r="CA47">
        <f t="shared" si="1"/>
        <v>0.94000000000000006</v>
      </c>
      <c r="CB47" t="s">
        <v>234</v>
      </c>
      <c r="CC47" t="s">
        <v>234</v>
      </c>
      <c r="CD47" t="s">
        <v>234</v>
      </c>
      <c r="CE47" t="s">
        <v>234</v>
      </c>
      <c r="CF47" t="s">
        <v>234</v>
      </c>
      <c r="CG47">
        <v>0</v>
      </c>
      <c r="CH47">
        <v>0</v>
      </c>
      <c r="CI47">
        <v>0</v>
      </c>
    </row>
    <row r="48" spans="1:87" x14ac:dyDescent="0.3">
      <c r="A48" t="s">
        <v>119</v>
      </c>
      <c r="B48" s="2">
        <v>15689</v>
      </c>
      <c r="C48" t="s">
        <v>211</v>
      </c>
      <c r="D48" t="s">
        <v>259</v>
      </c>
      <c r="E48" t="s">
        <v>206</v>
      </c>
      <c r="F48" t="s">
        <v>232</v>
      </c>
      <c r="G48">
        <v>14.51</v>
      </c>
      <c r="H48">
        <v>13.11</v>
      </c>
      <c r="I48">
        <v>1.4</v>
      </c>
      <c r="J48" t="s">
        <v>235</v>
      </c>
      <c r="K48" t="s">
        <v>233</v>
      </c>
      <c r="L48" t="s">
        <v>233</v>
      </c>
      <c r="M48" t="s">
        <v>237</v>
      </c>
      <c r="N48" t="s">
        <v>233</v>
      </c>
      <c r="O48" s="1" t="s">
        <v>236</v>
      </c>
      <c r="P48" s="3" t="s">
        <v>233</v>
      </c>
      <c r="Q48" t="s">
        <v>233</v>
      </c>
      <c r="R48" t="s">
        <v>233</v>
      </c>
      <c r="S48" t="s">
        <v>237</v>
      </c>
      <c r="T48" t="s">
        <v>233</v>
      </c>
      <c r="U48" t="s">
        <v>236</v>
      </c>
      <c r="V48" s="3" t="s">
        <v>233</v>
      </c>
      <c r="W48" s="4" t="s">
        <v>239</v>
      </c>
      <c r="X48">
        <v>0.5</v>
      </c>
      <c r="Y48">
        <v>0.5</v>
      </c>
      <c r="Z48">
        <v>1</v>
      </c>
      <c r="AA48">
        <v>3</v>
      </c>
      <c r="AB48" t="s">
        <v>233</v>
      </c>
      <c r="AC48" s="8">
        <v>0.60870673720441071</v>
      </c>
      <c r="AD48" s="8">
        <v>0</v>
      </c>
      <c r="AE48" s="8">
        <v>0.36171840142775191</v>
      </c>
      <c r="AF48" s="8">
        <v>2.9574861367837338E-2</v>
      </c>
      <c r="AG48" s="8">
        <v>0</v>
      </c>
      <c r="AH48" s="8">
        <v>0.44219999999999998</v>
      </c>
      <c r="AI48" s="9">
        <v>0</v>
      </c>
      <c r="AJ48" s="8">
        <v>0.39375966993295514</v>
      </c>
      <c r="AK48" s="8">
        <v>2.793536187037992E-2</v>
      </c>
      <c r="AL48" s="8">
        <v>0</v>
      </c>
      <c r="AM48" s="8">
        <v>0.4980477223427332</v>
      </c>
      <c r="AN48" s="8">
        <v>0</v>
      </c>
      <c r="AO48" s="8">
        <v>0.44164859002169199</v>
      </c>
      <c r="AP48" s="8">
        <v>6.0303687635574837E-2</v>
      </c>
      <c r="AQ48" s="8">
        <v>0</v>
      </c>
      <c r="AR48" s="8">
        <v>0.95657142857142852</v>
      </c>
      <c r="AS48" s="8">
        <v>0</v>
      </c>
      <c r="AT48" s="8">
        <v>4.3428571428571427E-2</v>
      </c>
      <c r="AU48" s="8">
        <v>0</v>
      </c>
      <c r="AV48" s="8">
        <v>0</v>
      </c>
      <c r="AW48" s="8">
        <v>0</v>
      </c>
      <c r="AX48" s="10">
        <v>0</v>
      </c>
      <c r="AY48" s="8">
        <v>0</v>
      </c>
      <c r="AZ48" s="8">
        <v>0</v>
      </c>
      <c r="BA48" s="8">
        <v>0</v>
      </c>
      <c r="BB48">
        <v>1</v>
      </c>
      <c r="BC48" s="8">
        <v>0.54</v>
      </c>
      <c r="BD48" s="8">
        <v>0.14000000000000001</v>
      </c>
      <c r="BE48" s="8">
        <v>0</v>
      </c>
      <c r="BF48" s="8">
        <v>0</v>
      </c>
      <c r="BG48" s="8">
        <v>0</v>
      </c>
      <c r="BH48" s="8">
        <v>0</v>
      </c>
      <c r="BI48" s="8">
        <v>0.26</v>
      </c>
      <c r="BJ48" s="8">
        <v>0.01</v>
      </c>
      <c r="BK48" s="8">
        <v>0.05</v>
      </c>
      <c r="BL48" t="s">
        <v>233</v>
      </c>
      <c r="BM48">
        <v>9.11</v>
      </c>
      <c r="BN48" t="s">
        <v>235</v>
      </c>
      <c r="BO48" t="s">
        <v>233</v>
      </c>
      <c r="BP48" t="s">
        <v>234</v>
      </c>
      <c r="BQ48" t="s">
        <v>233</v>
      </c>
      <c r="BR48">
        <v>1</v>
      </c>
      <c r="BS48" t="s">
        <v>234</v>
      </c>
      <c r="BT48" t="s">
        <v>234</v>
      </c>
      <c r="BU48">
        <v>0</v>
      </c>
      <c r="BV48" t="s">
        <v>233</v>
      </c>
      <c r="BW48">
        <v>0.9</v>
      </c>
      <c r="BX48" t="s">
        <v>234</v>
      </c>
      <c r="BY48">
        <v>0.5</v>
      </c>
      <c r="BZ48">
        <v>0</v>
      </c>
      <c r="CA48">
        <f t="shared" si="1"/>
        <v>1.4</v>
      </c>
      <c r="CB48" t="s">
        <v>234</v>
      </c>
      <c r="CC48" t="s">
        <v>234</v>
      </c>
      <c r="CD48" t="s">
        <v>234</v>
      </c>
      <c r="CE48" t="s">
        <v>234</v>
      </c>
      <c r="CF48" t="s">
        <v>234</v>
      </c>
      <c r="CG48">
        <v>0</v>
      </c>
      <c r="CH48">
        <v>0</v>
      </c>
      <c r="CI48">
        <v>0</v>
      </c>
    </row>
    <row r="49" spans="1:87" x14ac:dyDescent="0.3">
      <c r="A49" t="s">
        <v>120</v>
      </c>
      <c r="B49" s="2">
        <v>31865</v>
      </c>
      <c r="C49" t="s">
        <v>214</v>
      </c>
      <c r="D49" t="s">
        <v>259</v>
      </c>
      <c r="E49" t="s">
        <v>206</v>
      </c>
      <c r="F49" t="s">
        <v>232</v>
      </c>
      <c r="G49">
        <v>16.18</v>
      </c>
      <c r="H49">
        <v>15.58</v>
      </c>
      <c r="I49">
        <v>0.6</v>
      </c>
      <c r="J49" t="s">
        <v>235</v>
      </c>
      <c r="K49" t="s">
        <v>233</v>
      </c>
      <c r="L49" t="s">
        <v>233</v>
      </c>
      <c r="M49" t="s">
        <v>237</v>
      </c>
      <c r="N49" t="s">
        <v>233</v>
      </c>
      <c r="O49" s="1" t="s">
        <v>238</v>
      </c>
      <c r="P49" s="3" t="s">
        <v>233</v>
      </c>
      <c r="Q49" t="s">
        <v>233</v>
      </c>
      <c r="R49" t="s">
        <v>233</v>
      </c>
      <c r="S49" t="s">
        <v>237</v>
      </c>
      <c r="T49" t="s">
        <v>233</v>
      </c>
      <c r="U49" t="s">
        <v>238</v>
      </c>
      <c r="V49" s="3" t="s">
        <v>233</v>
      </c>
      <c r="W49" s="4" t="s">
        <v>239</v>
      </c>
      <c r="X49">
        <v>0.5</v>
      </c>
      <c r="Y49">
        <v>0.5</v>
      </c>
      <c r="Z49">
        <v>1</v>
      </c>
      <c r="AA49">
        <v>3</v>
      </c>
      <c r="AB49" t="s">
        <v>233</v>
      </c>
      <c r="AC49" s="8">
        <v>0.76127412521575399</v>
      </c>
      <c r="AD49" s="8">
        <v>0</v>
      </c>
      <c r="AE49" s="8">
        <v>0.12609446100737487</v>
      </c>
      <c r="AF49" s="8">
        <v>0.11263141377687118</v>
      </c>
      <c r="AG49" s="8">
        <v>0</v>
      </c>
      <c r="AH49" s="8">
        <v>0.77300000000000002</v>
      </c>
      <c r="AI49" s="9">
        <v>0</v>
      </c>
      <c r="AJ49" s="8">
        <v>0.11652073936499513</v>
      </c>
      <c r="AK49" s="8">
        <v>0.11028566374812063</v>
      </c>
      <c r="AL49" s="8">
        <v>0</v>
      </c>
      <c r="AM49" s="8">
        <v>1</v>
      </c>
      <c r="AN49" s="8">
        <v>0</v>
      </c>
      <c r="AO49" s="8">
        <v>0</v>
      </c>
      <c r="AP49" s="8">
        <v>0</v>
      </c>
      <c r="AQ49" s="8">
        <v>0</v>
      </c>
      <c r="AR49" s="8">
        <v>0.70942776735459667</v>
      </c>
      <c r="AS49" s="8">
        <v>0</v>
      </c>
      <c r="AT49" s="8">
        <v>0.16217166979362102</v>
      </c>
      <c r="AU49" s="8">
        <v>0.12840056285178236</v>
      </c>
      <c r="AV49" s="8">
        <v>0</v>
      </c>
      <c r="AW49" s="8">
        <v>0</v>
      </c>
      <c r="AX49" s="10">
        <v>0</v>
      </c>
      <c r="AY49" s="8">
        <v>0</v>
      </c>
      <c r="AZ49" s="8">
        <v>0</v>
      </c>
      <c r="BA49" s="8">
        <v>0</v>
      </c>
      <c r="BB49">
        <v>1</v>
      </c>
      <c r="BC49" s="8">
        <v>0.95</v>
      </c>
      <c r="BD49" s="8">
        <v>0.02</v>
      </c>
      <c r="BE49" s="8">
        <v>0</v>
      </c>
      <c r="BF49" s="8">
        <v>0</v>
      </c>
      <c r="BG49" s="8">
        <v>0.01</v>
      </c>
      <c r="BH49" s="8">
        <v>0</v>
      </c>
      <c r="BI49" s="8">
        <v>0</v>
      </c>
      <c r="BJ49" s="8">
        <v>0</v>
      </c>
      <c r="BK49" s="8">
        <v>0.02</v>
      </c>
      <c r="BL49" t="s">
        <v>233</v>
      </c>
      <c r="BM49">
        <v>9.58</v>
      </c>
      <c r="BN49" t="s">
        <v>233</v>
      </c>
      <c r="BO49" t="s">
        <v>233</v>
      </c>
      <c r="BP49" t="s">
        <v>233</v>
      </c>
      <c r="BQ49" t="s">
        <v>233</v>
      </c>
      <c r="BR49">
        <v>3</v>
      </c>
      <c r="BS49" t="s">
        <v>233</v>
      </c>
      <c r="BT49" t="s">
        <v>233</v>
      </c>
      <c r="BU49">
        <v>1</v>
      </c>
      <c r="BV49" t="s">
        <v>233</v>
      </c>
      <c r="BW49">
        <v>0.1</v>
      </c>
      <c r="BX49" t="s">
        <v>234</v>
      </c>
      <c r="BY49">
        <v>0.5</v>
      </c>
      <c r="BZ49">
        <v>0</v>
      </c>
      <c r="CA49">
        <f t="shared" si="1"/>
        <v>0.6</v>
      </c>
      <c r="CB49" t="s">
        <v>234</v>
      </c>
      <c r="CC49" t="s">
        <v>234</v>
      </c>
      <c r="CD49" t="s">
        <v>234</v>
      </c>
      <c r="CE49" t="s">
        <v>234</v>
      </c>
      <c r="CF49" t="s">
        <v>234</v>
      </c>
      <c r="CG49">
        <v>0</v>
      </c>
      <c r="CH49">
        <v>0</v>
      </c>
      <c r="CI49">
        <v>0</v>
      </c>
    </row>
    <row r="50" spans="1:87" x14ac:dyDescent="0.3">
      <c r="A50" t="s">
        <v>121</v>
      </c>
      <c r="B50" s="2">
        <v>10742</v>
      </c>
      <c r="C50" t="s">
        <v>210</v>
      </c>
      <c r="D50" t="s">
        <v>259</v>
      </c>
      <c r="E50" t="s">
        <v>208</v>
      </c>
      <c r="F50" t="s">
        <v>232</v>
      </c>
      <c r="G50">
        <v>14.33</v>
      </c>
      <c r="H50">
        <v>13.14</v>
      </c>
      <c r="I50">
        <v>1.19</v>
      </c>
      <c r="J50" t="s">
        <v>233</v>
      </c>
      <c r="K50" t="s">
        <v>233</v>
      </c>
      <c r="L50" t="s">
        <v>233</v>
      </c>
      <c r="M50" t="s">
        <v>237</v>
      </c>
      <c r="N50" t="s">
        <v>233</v>
      </c>
      <c r="O50" s="1" t="s">
        <v>236</v>
      </c>
      <c r="P50" s="3" t="s">
        <v>233</v>
      </c>
      <c r="Q50" t="s">
        <v>233</v>
      </c>
      <c r="R50" t="s">
        <v>233</v>
      </c>
      <c r="S50" t="s">
        <v>234</v>
      </c>
      <c r="T50" t="s">
        <v>233</v>
      </c>
      <c r="U50" t="s">
        <v>236</v>
      </c>
      <c r="V50" s="3" t="s">
        <v>244</v>
      </c>
      <c r="W50" s="4" t="s">
        <v>239</v>
      </c>
      <c r="X50">
        <v>0.5</v>
      </c>
      <c r="Y50">
        <v>0</v>
      </c>
      <c r="Z50">
        <v>0.5</v>
      </c>
      <c r="AA50">
        <v>3.5</v>
      </c>
      <c r="AB50" t="s">
        <v>234</v>
      </c>
      <c r="AC50" s="8">
        <v>0.45038167938931295</v>
      </c>
      <c r="AD50" s="8">
        <v>0</v>
      </c>
      <c r="AE50" s="8">
        <v>0.34146341463414637</v>
      </c>
      <c r="AF50" s="8">
        <v>8.7506981940048412E-3</v>
      </c>
      <c r="AG50" s="8">
        <v>0.19940420778253584</v>
      </c>
      <c r="AH50" s="8">
        <v>0.4672</v>
      </c>
      <c r="AI50" s="9">
        <v>0</v>
      </c>
      <c r="AJ50" s="8">
        <v>0.32196895264295539</v>
      </c>
      <c r="AK50" s="8">
        <v>2.9475338966398112E-4</v>
      </c>
      <c r="AL50" s="8">
        <v>0.21045392022008252</v>
      </c>
      <c r="AM50" s="8">
        <v>0.44808743169398907</v>
      </c>
      <c r="AN50" s="8">
        <v>0</v>
      </c>
      <c r="AO50" s="8">
        <v>0.55191256830601088</v>
      </c>
      <c r="AP50" s="8">
        <v>0</v>
      </c>
      <c r="AQ50" s="8">
        <v>0</v>
      </c>
      <c r="AR50" s="8">
        <v>0</v>
      </c>
      <c r="AS50" s="8">
        <v>0</v>
      </c>
      <c r="AT50" s="8">
        <v>0.76115485564304464</v>
      </c>
      <c r="AU50" s="8">
        <v>0.23884514435695539</v>
      </c>
      <c r="AV50" s="8">
        <v>0</v>
      </c>
      <c r="AW50" s="8">
        <v>0</v>
      </c>
      <c r="AX50" s="10">
        <v>0</v>
      </c>
      <c r="AY50" s="8">
        <v>0</v>
      </c>
      <c r="AZ50" s="8">
        <v>0</v>
      </c>
      <c r="BA50" s="8">
        <v>0</v>
      </c>
      <c r="BB50">
        <v>0</v>
      </c>
      <c r="BC50" s="8">
        <v>1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t="s">
        <v>233</v>
      </c>
      <c r="BM50">
        <v>6.64</v>
      </c>
      <c r="BN50" t="s">
        <v>233</v>
      </c>
      <c r="BO50" t="s">
        <v>233</v>
      </c>
      <c r="BP50" t="s">
        <v>233</v>
      </c>
      <c r="BQ50" t="s">
        <v>233</v>
      </c>
      <c r="BR50">
        <v>3</v>
      </c>
      <c r="BS50" t="s">
        <v>233</v>
      </c>
      <c r="BT50" t="s">
        <v>233</v>
      </c>
      <c r="BU50">
        <v>1</v>
      </c>
      <c r="BV50" t="s">
        <v>233</v>
      </c>
      <c r="BW50">
        <v>0.19</v>
      </c>
      <c r="BX50" t="s">
        <v>233</v>
      </c>
      <c r="BY50">
        <v>0.5</v>
      </c>
      <c r="BZ50">
        <v>0.5</v>
      </c>
      <c r="CA50">
        <f t="shared" si="1"/>
        <v>1.19</v>
      </c>
      <c r="CB50" t="s">
        <v>234</v>
      </c>
      <c r="CC50" t="s">
        <v>234</v>
      </c>
      <c r="CD50" t="s">
        <v>234</v>
      </c>
      <c r="CE50" t="s">
        <v>234</v>
      </c>
      <c r="CF50" t="s">
        <v>234</v>
      </c>
      <c r="CG50">
        <v>0</v>
      </c>
      <c r="CH50">
        <v>0</v>
      </c>
      <c r="CI50">
        <v>0</v>
      </c>
    </row>
    <row r="51" spans="1:87" x14ac:dyDescent="0.3">
      <c r="A51" t="s">
        <v>122</v>
      </c>
      <c r="B51" s="2">
        <v>24685</v>
      </c>
      <c r="C51" t="s">
        <v>211</v>
      </c>
      <c r="D51" t="s">
        <v>259</v>
      </c>
      <c r="E51" t="s">
        <v>208</v>
      </c>
      <c r="F51" t="s">
        <v>232</v>
      </c>
      <c r="G51">
        <v>21.46</v>
      </c>
      <c r="H51">
        <v>15.53</v>
      </c>
      <c r="I51">
        <v>5.93</v>
      </c>
      <c r="J51" t="s">
        <v>233</v>
      </c>
      <c r="K51" t="s">
        <v>233</v>
      </c>
      <c r="L51" t="s">
        <v>233</v>
      </c>
      <c r="M51" t="s">
        <v>237</v>
      </c>
      <c r="N51" t="s">
        <v>233</v>
      </c>
      <c r="O51" s="1" t="s">
        <v>236</v>
      </c>
      <c r="P51" s="3" t="s">
        <v>233</v>
      </c>
      <c r="Q51" t="s">
        <v>233</v>
      </c>
      <c r="R51" t="s">
        <v>233</v>
      </c>
      <c r="S51" t="s">
        <v>237</v>
      </c>
      <c r="T51" t="s">
        <v>233</v>
      </c>
      <c r="U51" t="s">
        <v>236</v>
      </c>
      <c r="V51" s="3" t="s">
        <v>233</v>
      </c>
      <c r="W51" s="4" t="s">
        <v>239</v>
      </c>
      <c r="X51">
        <v>0.5</v>
      </c>
      <c r="Y51">
        <v>0.5</v>
      </c>
      <c r="Z51">
        <v>1</v>
      </c>
      <c r="AA51">
        <v>4</v>
      </c>
      <c r="AB51" t="s">
        <v>233</v>
      </c>
      <c r="AC51" s="8">
        <v>0.87563297549118901</v>
      </c>
      <c r="AD51" s="8">
        <v>0</v>
      </c>
      <c r="AE51" s="8">
        <v>0.12400243062588616</v>
      </c>
      <c r="AF51" s="8">
        <v>3.6459388292485315E-4</v>
      </c>
      <c r="AG51" s="8">
        <v>0</v>
      </c>
      <c r="AH51" s="8">
        <v>0.99480000000000002</v>
      </c>
      <c r="AI51" s="9">
        <v>0</v>
      </c>
      <c r="AJ51" s="8">
        <v>5.223140495867769E-3</v>
      </c>
      <c r="AK51" s="8">
        <v>0</v>
      </c>
      <c r="AL51" s="8">
        <v>0</v>
      </c>
      <c r="AM51" s="8">
        <v>0.96306068601583117</v>
      </c>
      <c r="AN51" s="8">
        <v>0</v>
      </c>
      <c r="AO51" s="8">
        <v>3.6939313984168866E-2</v>
      </c>
      <c r="AP51" s="8">
        <v>0</v>
      </c>
      <c r="AQ51" s="8">
        <v>0</v>
      </c>
      <c r="AR51" s="8">
        <v>0.64988721358185919</v>
      </c>
      <c r="AS51" s="8">
        <v>0</v>
      </c>
      <c r="AT51" s="8">
        <v>0.34904428350943845</v>
      </c>
      <c r="AU51" s="8">
        <v>1.0685029087023625E-3</v>
      </c>
      <c r="AV51" s="8">
        <v>0</v>
      </c>
      <c r="AW51" s="8">
        <v>0</v>
      </c>
      <c r="AX51" s="10">
        <v>0</v>
      </c>
      <c r="AY51" s="8">
        <v>0</v>
      </c>
      <c r="AZ51" s="8">
        <v>0</v>
      </c>
      <c r="BA51" s="8">
        <v>0</v>
      </c>
      <c r="BB51">
        <v>1</v>
      </c>
      <c r="BC51" s="8">
        <v>1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t="s">
        <v>233</v>
      </c>
      <c r="BM51">
        <v>10.53</v>
      </c>
      <c r="BN51" t="s">
        <v>233</v>
      </c>
      <c r="BO51" t="s">
        <v>233</v>
      </c>
      <c r="BP51" t="s">
        <v>234</v>
      </c>
      <c r="BQ51" t="s">
        <v>234</v>
      </c>
      <c r="BR51">
        <v>1</v>
      </c>
      <c r="BS51" t="s">
        <v>234</v>
      </c>
      <c r="BT51" t="s">
        <v>234</v>
      </c>
      <c r="BU51">
        <v>0</v>
      </c>
      <c r="BV51" t="s">
        <v>233</v>
      </c>
      <c r="BW51">
        <v>0.93</v>
      </c>
      <c r="BX51" t="s">
        <v>233</v>
      </c>
      <c r="BY51">
        <v>0.5</v>
      </c>
      <c r="BZ51">
        <v>0.5</v>
      </c>
      <c r="CA51">
        <f t="shared" si="1"/>
        <v>1.9300000000000002</v>
      </c>
      <c r="CB51" t="s">
        <v>233</v>
      </c>
      <c r="CC51" t="s">
        <v>233</v>
      </c>
      <c r="CD51" t="s">
        <v>233</v>
      </c>
      <c r="CE51" t="s">
        <v>233</v>
      </c>
      <c r="CF51" t="s">
        <v>233</v>
      </c>
      <c r="CG51">
        <v>2</v>
      </c>
      <c r="CH51">
        <v>2</v>
      </c>
      <c r="CI51">
        <v>4</v>
      </c>
    </row>
    <row r="52" spans="1:87" x14ac:dyDescent="0.3">
      <c r="A52" t="s">
        <v>123</v>
      </c>
      <c r="B52" s="2">
        <v>2796</v>
      </c>
      <c r="C52" t="s">
        <v>222</v>
      </c>
      <c r="D52" t="s">
        <v>259</v>
      </c>
      <c r="E52" t="s">
        <v>215</v>
      </c>
      <c r="F52" t="s">
        <v>232</v>
      </c>
      <c r="G52">
        <v>5.68</v>
      </c>
      <c r="H52">
        <v>5.18</v>
      </c>
      <c r="I52">
        <v>0.5</v>
      </c>
      <c r="J52" t="s">
        <v>234</v>
      </c>
      <c r="K52" t="s">
        <v>233</v>
      </c>
      <c r="L52" t="s">
        <v>233</v>
      </c>
      <c r="M52" t="s">
        <v>237</v>
      </c>
      <c r="N52" t="s">
        <v>237</v>
      </c>
      <c r="O52" s="1" t="s">
        <v>234</v>
      </c>
      <c r="P52" s="3" t="s">
        <v>234</v>
      </c>
      <c r="Q52" s="2" t="s">
        <v>239</v>
      </c>
      <c r="R52" s="2" t="s">
        <v>239</v>
      </c>
      <c r="S52" s="2" t="s">
        <v>239</v>
      </c>
      <c r="T52" s="2" t="s">
        <v>239</v>
      </c>
      <c r="U52" t="s">
        <v>234</v>
      </c>
      <c r="V52" s="3" t="s">
        <v>245</v>
      </c>
      <c r="W52" s="4">
        <v>2025</v>
      </c>
      <c r="X52">
        <v>0.5</v>
      </c>
      <c r="Y52">
        <v>0</v>
      </c>
      <c r="Z52">
        <v>0.5</v>
      </c>
      <c r="AA52">
        <v>0.5</v>
      </c>
      <c r="AB52" t="s">
        <v>234</v>
      </c>
      <c r="AC52" s="8">
        <v>0</v>
      </c>
      <c r="AD52" s="8">
        <v>0</v>
      </c>
      <c r="AE52" s="8">
        <v>0.81866952789699576</v>
      </c>
      <c r="AF52" s="8">
        <v>0</v>
      </c>
      <c r="AG52" s="8">
        <v>0.18133047210300429</v>
      </c>
      <c r="AH52" s="8">
        <v>0</v>
      </c>
      <c r="AI52" s="9">
        <v>0</v>
      </c>
      <c r="AJ52" s="8">
        <v>0.8340026773761714</v>
      </c>
      <c r="AK52" s="8">
        <v>0</v>
      </c>
      <c r="AL52" s="8">
        <v>0.16599732262382866</v>
      </c>
      <c r="AM52" s="8">
        <v>0</v>
      </c>
      <c r="AN52" s="8">
        <v>0</v>
      </c>
      <c r="AO52" s="8">
        <v>0.7567567567567568</v>
      </c>
      <c r="AP52" s="8">
        <v>0</v>
      </c>
      <c r="AQ52" s="8">
        <v>0.24324324324324326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10">
        <v>0</v>
      </c>
      <c r="AY52" s="8">
        <v>0</v>
      </c>
      <c r="AZ52" s="8">
        <v>0</v>
      </c>
      <c r="BA52" s="8">
        <v>0</v>
      </c>
      <c r="BB52">
        <v>0</v>
      </c>
      <c r="BC52" s="8">
        <v>0.98</v>
      </c>
      <c r="BD52" s="8">
        <v>0.01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0.01</v>
      </c>
      <c r="BK52" s="8">
        <v>0</v>
      </c>
      <c r="BL52" t="s">
        <v>235</v>
      </c>
      <c r="BM52">
        <v>4.18</v>
      </c>
      <c r="BN52" t="s">
        <v>235</v>
      </c>
      <c r="BO52" t="s">
        <v>233</v>
      </c>
      <c r="BP52" t="s">
        <v>234</v>
      </c>
      <c r="BQ52" t="s">
        <v>234</v>
      </c>
      <c r="BR52">
        <v>0.5</v>
      </c>
      <c r="BS52" t="s">
        <v>234</v>
      </c>
      <c r="BT52" t="s">
        <v>234</v>
      </c>
      <c r="BU52">
        <v>0</v>
      </c>
      <c r="BV52" t="s">
        <v>233</v>
      </c>
      <c r="BW52">
        <v>0</v>
      </c>
      <c r="BX52" t="s">
        <v>234</v>
      </c>
      <c r="BY52">
        <v>0.5</v>
      </c>
      <c r="BZ52">
        <v>0</v>
      </c>
      <c r="CA52">
        <f t="shared" si="1"/>
        <v>0.5</v>
      </c>
      <c r="CB52" t="s">
        <v>234</v>
      </c>
      <c r="CC52" t="s">
        <v>234</v>
      </c>
      <c r="CD52" t="s">
        <v>234</v>
      </c>
      <c r="CE52" t="s">
        <v>234</v>
      </c>
      <c r="CF52" t="s">
        <v>234</v>
      </c>
      <c r="CG52">
        <v>0</v>
      </c>
      <c r="CH52">
        <v>0</v>
      </c>
      <c r="CI52">
        <v>0</v>
      </c>
    </row>
    <row r="53" spans="1:87" x14ac:dyDescent="0.3">
      <c r="A53" t="s">
        <v>124</v>
      </c>
      <c r="B53" s="2">
        <v>94934</v>
      </c>
      <c r="C53" t="s">
        <v>211</v>
      </c>
      <c r="D53" t="s">
        <v>259</v>
      </c>
      <c r="E53" t="s">
        <v>215</v>
      </c>
      <c r="F53" t="s">
        <v>232</v>
      </c>
      <c r="G53">
        <v>16.079999999999998</v>
      </c>
      <c r="H53">
        <v>10.08</v>
      </c>
      <c r="I53">
        <v>6</v>
      </c>
      <c r="J53" t="s">
        <v>235</v>
      </c>
      <c r="K53" t="s">
        <v>237</v>
      </c>
      <c r="L53" t="s">
        <v>233</v>
      </c>
      <c r="M53" t="s">
        <v>237</v>
      </c>
      <c r="N53" t="s">
        <v>233</v>
      </c>
      <c r="O53" s="1" t="s">
        <v>238</v>
      </c>
      <c r="P53" s="3" t="s">
        <v>233</v>
      </c>
      <c r="Q53" t="s">
        <v>237</v>
      </c>
      <c r="R53" t="s">
        <v>233</v>
      </c>
      <c r="S53" t="s">
        <v>237</v>
      </c>
      <c r="T53" t="s">
        <v>233</v>
      </c>
      <c r="U53" t="s">
        <v>238</v>
      </c>
      <c r="V53" s="3" t="s">
        <v>245</v>
      </c>
      <c r="W53" s="4">
        <v>2025</v>
      </c>
      <c r="X53">
        <v>0.5</v>
      </c>
      <c r="Y53">
        <v>0</v>
      </c>
      <c r="Z53">
        <v>0.5</v>
      </c>
      <c r="AA53">
        <v>3</v>
      </c>
      <c r="AB53" t="s">
        <v>234</v>
      </c>
      <c r="AC53" s="8">
        <v>0.16130153580382159</v>
      </c>
      <c r="AD53" s="8">
        <v>0</v>
      </c>
      <c r="AE53" s="8">
        <v>0.405060357722207</v>
      </c>
      <c r="AF53" s="8">
        <v>0</v>
      </c>
      <c r="AG53" s="8">
        <v>0.43363810647397139</v>
      </c>
      <c r="AH53" s="8">
        <v>0</v>
      </c>
      <c r="AI53" s="9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0.16130153580382159</v>
      </c>
      <c r="AS53" s="8">
        <v>0</v>
      </c>
      <c r="AT53" s="8">
        <v>0.405060357722207</v>
      </c>
      <c r="AU53" s="8">
        <v>0</v>
      </c>
      <c r="AV53" s="8">
        <v>0.43363810647397139</v>
      </c>
      <c r="AW53" s="8">
        <v>0</v>
      </c>
      <c r="AX53" s="10">
        <v>0</v>
      </c>
      <c r="AY53" s="8">
        <v>0</v>
      </c>
      <c r="AZ53" s="8">
        <v>0</v>
      </c>
      <c r="BA53" s="8">
        <v>0</v>
      </c>
      <c r="BB53">
        <v>0</v>
      </c>
      <c r="BC53" s="8">
        <v>0.65</v>
      </c>
      <c r="BD53" s="8">
        <v>0.1</v>
      </c>
      <c r="BE53" s="8">
        <v>0</v>
      </c>
      <c r="BF53" s="8">
        <v>0</v>
      </c>
      <c r="BG53" s="8">
        <v>0.1</v>
      </c>
      <c r="BH53" s="8">
        <v>0</v>
      </c>
      <c r="BI53" s="8">
        <v>0</v>
      </c>
      <c r="BJ53" s="8">
        <v>0</v>
      </c>
      <c r="BK53" s="8">
        <v>0.15</v>
      </c>
      <c r="BL53" t="s">
        <v>233</v>
      </c>
      <c r="BM53">
        <v>4.58</v>
      </c>
      <c r="BN53" t="s">
        <v>234</v>
      </c>
      <c r="BO53" t="s">
        <v>233</v>
      </c>
      <c r="BP53" t="s">
        <v>233</v>
      </c>
      <c r="BQ53" t="s">
        <v>233</v>
      </c>
      <c r="BR53">
        <v>2.5</v>
      </c>
      <c r="BS53" t="s">
        <v>233</v>
      </c>
      <c r="BT53" t="s">
        <v>233</v>
      </c>
      <c r="BU53">
        <v>1</v>
      </c>
      <c r="BV53" t="s">
        <v>233</v>
      </c>
      <c r="BW53">
        <v>1</v>
      </c>
      <c r="BX53" t="s">
        <v>233</v>
      </c>
      <c r="BY53">
        <v>0.5</v>
      </c>
      <c r="BZ53">
        <v>0.5</v>
      </c>
      <c r="CA53">
        <f t="shared" si="1"/>
        <v>2</v>
      </c>
      <c r="CB53" t="s">
        <v>233</v>
      </c>
      <c r="CC53" t="s">
        <v>233</v>
      </c>
      <c r="CD53" t="s">
        <v>233</v>
      </c>
      <c r="CE53" t="s">
        <v>233</v>
      </c>
      <c r="CF53" t="s">
        <v>233</v>
      </c>
      <c r="CG53">
        <v>2</v>
      </c>
      <c r="CH53">
        <v>2</v>
      </c>
      <c r="CI53">
        <v>4</v>
      </c>
    </row>
    <row r="54" spans="1:87" x14ac:dyDescent="0.3">
      <c r="A54" t="s">
        <v>125</v>
      </c>
      <c r="B54" s="2">
        <v>240539</v>
      </c>
      <c r="C54" t="s">
        <v>230</v>
      </c>
      <c r="D54" t="s">
        <v>259</v>
      </c>
      <c r="E54" t="s">
        <v>206</v>
      </c>
      <c r="F54" t="s">
        <v>232</v>
      </c>
      <c r="G54">
        <v>22.96</v>
      </c>
      <c r="H54">
        <v>16.97</v>
      </c>
      <c r="I54">
        <v>5.99</v>
      </c>
      <c r="J54" t="s">
        <v>233</v>
      </c>
      <c r="K54" t="s">
        <v>237</v>
      </c>
      <c r="L54" t="s">
        <v>237</v>
      </c>
      <c r="M54" t="s">
        <v>237</v>
      </c>
      <c r="N54" t="s">
        <v>233</v>
      </c>
      <c r="O54" s="1" t="s">
        <v>236</v>
      </c>
      <c r="P54" s="3" t="s">
        <v>233</v>
      </c>
      <c r="Q54" t="s">
        <v>237</v>
      </c>
      <c r="R54" t="s">
        <v>237</v>
      </c>
      <c r="S54" t="s">
        <v>237</v>
      </c>
      <c r="T54" t="s">
        <v>233</v>
      </c>
      <c r="U54" t="s">
        <v>236</v>
      </c>
      <c r="V54" s="3" t="s">
        <v>233</v>
      </c>
      <c r="W54" s="4" t="s">
        <v>239</v>
      </c>
      <c r="X54">
        <v>0.5</v>
      </c>
      <c r="Y54">
        <v>0.5</v>
      </c>
      <c r="Z54">
        <v>1</v>
      </c>
      <c r="AA54">
        <v>4</v>
      </c>
      <c r="AB54" t="s">
        <v>234</v>
      </c>
      <c r="AC54" s="8">
        <v>0.99713144230249562</v>
      </c>
      <c r="AD54" s="8">
        <v>0</v>
      </c>
      <c r="AE54" s="8">
        <v>0</v>
      </c>
      <c r="AF54" s="8">
        <v>0</v>
      </c>
      <c r="AG54" s="8">
        <v>2.8685576975043549E-3</v>
      </c>
      <c r="AH54" s="8">
        <v>0</v>
      </c>
      <c r="AI54" s="9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0.99713144230249562</v>
      </c>
      <c r="AS54" s="8">
        <v>0</v>
      </c>
      <c r="AT54" s="8">
        <v>0</v>
      </c>
      <c r="AU54" s="8">
        <v>0</v>
      </c>
      <c r="AV54" s="8">
        <v>2.8685576975043549E-3</v>
      </c>
      <c r="AW54" s="8">
        <v>0</v>
      </c>
      <c r="AX54" s="10">
        <v>0</v>
      </c>
      <c r="AY54" s="8">
        <v>0</v>
      </c>
      <c r="AZ54" s="8">
        <v>0</v>
      </c>
      <c r="BA54" s="8">
        <v>0</v>
      </c>
      <c r="BB54">
        <v>0</v>
      </c>
      <c r="BC54" s="8">
        <v>0.7</v>
      </c>
      <c r="BD54" s="8">
        <v>0.15</v>
      </c>
      <c r="BE54" s="8">
        <v>0.01</v>
      </c>
      <c r="BF54" s="8">
        <v>0.01</v>
      </c>
      <c r="BG54" s="8">
        <v>0.01</v>
      </c>
      <c r="BH54" s="8">
        <v>0.01</v>
      </c>
      <c r="BI54" s="8">
        <v>0.06</v>
      </c>
      <c r="BJ54" s="8">
        <v>0.01</v>
      </c>
      <c r="BK54" s="8">
        <v>0.04</v>
      </c>
      <c r="BL54" t="s">
        <v>233</v>
      </c>
      <c r="BM54">
        <v>9.9700000000000006</v>
      </c>
      <c r="BN54" t="s">
        <v>233</v>
      </c>
      <c r="BO54" t="s">
        <v>233</v>
      </c>
      <c r="BP54" t="s">
        <v>233</v>
      </c>
      <c r="BQ54" t="s">
        <v>233</v>
      </c>
      <c r="BR54">
        <v>3</v>
      </c>
      <c r="BS54" t="s">
        <v>233</v>
      </c>
      <c r="BT54" t="s">
        <v>233</v>
      </c>
      <c r="BU54">
        <v>1</v>
      </c>
      <c r="BV54" t="s">
        <v>233</v>
      </c>
      <c r="BW54">
        <v>0.99</v>
      </c>
      <c r="BX54" t="s">
        <v>233</v>
      </c>
      <c r="BY54">
        <v>0.5</v>
      </c>
      <c r="BZ54">
        <v>0.5</v>
      </c>
      <c r="CA54">
        <f t="shared" si="1"/>
        <v>1.99</v>
      </c>
      <c r="CB54" t="s">
        <v>233</v>
      </c>
      <c r="CC54" t="s">
        <v>233</v>
      </c>
      <c r="CD54" t="s">
        <v>233</v>
      </c>
      <c r="CE54" t="s">
        <v>233</v>
      </c>
      <c r="CF54" t="s">
        <v>233</v>
      </c>
      <c r="CG54">
        <v>2</v>
      </c>
      <c r="CH54">
        <v>2</v>
      </c>
      <c r="CI54">
        <v>4</v>
      </c>
    </row>
    <row r="55" spans="1:87" x14ac:dyDescent="0.3">
      <c r="A55" t="s">
        <v>126</v>
      </c>
      <c r="B55" s="2">
        <v>6067</v>
      </c>
      <c r="C55" t="s">
        <v>216</v>
      </c>
      <c r="D55" t="s">
        <v>259</v>
      </c>
      <c r="E55" t="s">
        <v>215</v>
      </c>
      <c r="F55" t="s">
        <v>232</v>
      </c>
      <c r="G55">
        <v>11.34</v>
      </c>
      <c r="H55">
        <v>9.9600000000000009</v>
      </c>
      <c r="I55">
        <v>1.38</v>
      </c>
      <c r="J55" t="s">
        <v>235</v>
      </c>
      <c r="K55" t="s">
        <v>233</v>
      </c>
      <c r="L55" t="s">
        <v>233</v>
      </c>
      <c r="M55" t="s">
        <v>233</v>
      </c>
      <c r="N55" t="s">
        <v>233</v>
      </c>
      <c r="O55" s="1" t="s">
        <v>236</v>
      </c>
      <c r="P55" s="3" t="s">
        <v>235</v>
      </c>
      <c r="Q55" t="s">
        <v>233</v>
      </c>
      <c r="R55" t="s">
        <v>233</v>
      </c>
      <c r="S55" t="s">
        <v>233</v>
      </c>
      <c r="T55" t="s">
        <v>233</v>
      </c>
      <c r="U55" t="s">
        <v>236</v>
      </c>
      <c r="V55" s="3" t="s">
        <v>233</v>
      </c>
      <c r="W55" s="4" t="s">
        <v>239</v>
      </c>
      <c r="X55">
        <v>0.5</v>
      </c>
      <c r="Y55">
        <v>0.5</v>
      </c>
      <c r="Z55">
        <v>1</v>
      </c>
      <c r="AA55">
        <v>3</v>
      </c>
      <c r="AB55" t="s">
        <v>234</v>
      </c>
      <c r="AC55" s="8">
        <v>0</v>
      </c>
      <c r="AD55" s="8">
        <v>0</v>
      </c>
      <c r="AE55" s="8">
        <v>0.99044008570957642</v>
      </c>
      <c r="AF55" s="8">
        <v>0</v>
      </c>
      <c r="AG55" s="8">
        <v>9.5599142904236028E-3</v>
      </c>
      <c r="AH55" s="8">
        <v>0</v>
      </c>
      <c r="AI55" s="9">
        <v>0</v>
      </c>
      <c r="AJ55" s="8">
        <v>0.90384615384615385</v>
      </c>
      <c r="AK55" s="8">
        <v>0</v>
      </c>
      <c r="AL55" s="8">
        <v>9.6153846153846159E-2</v>
      </c>
      <c r="AM55" s="8">
        <v>0</v>
      </c>
      <c r="AN55" s="8">
        <v>0</v>
      </c>
      <c r="AO55" s="8">
        <v>0.99596703489391547</v>
      </c>
      <c r="AP55" s="8">
        <v>0</v>
      </c>
      <c r="AQ55" s="8">
        <v>4.0329651060845165E-3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10">
        <v>0</v>
      </c>
      <c r="AY55" s="8">
        <v>0</v>
      </c>
      <c r="AZ55" s="8">
        <v>0</v>
      </c>
      <c r="BA55" s="8">
        <v>0</v>
      </c>
      <c r="BB55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t="s">
        <v>233</v>
      </c>
      <c r="BM55">
        <v>5.46</v>
      </c>
      <c r="BN55" t="s">
        <v>235</v>
      </c>
      <c r="BO55" t="s">
        <v>235</v>
      </c>
      <c r="BP55" t="s">
        <v>233</v>
      </c>
      <c r="BQ55" t="s">
        <v>233</v>
      </c>
      <c r="BR55">
        <v>1.5</v>
      </c>
      <c r="BS55" t="s">
        <v>234</v>
      </c>
      <c r="BT55" t="s">
        <v>234</v>
      </c>
      <c r="BU55">
        <v>0</v>
      </c>
      <c r="BV55" t="s">
        <v>233</v>
      </c>
      <c r="BW55">
        <v>0.38</v>
      </c>
      <c r="BX55" t="s">
        <v>233</v>
      </c>
      <c r="BY55">
        <v>0.5</v>
      </c>
      <c r="BZ55">
        <v>0.5</v>
      </c>
      <c r="CA55">
        <f t="shared" si="1"/>
        <v>1.38</v>
      </c>
      <c r="CB55" t="s">
        <v>234</v>
      </c>
      <c r="CC55" t="s">
        <v>234</v>
      </c>
      <c r="CD55" t="s">
        <v>234</v>
      </c>
      <c r="CE55" t="s">
        <v>234</v>
      </c>
      <c r="CF55" t="s">
        <v>234</v>
      </c>
      <c r="CG55">
        <v>0</v>
      </c>
      <c r="CH55">
        <v>0</v>
      </c>
      <c r="CI55">
        <v>0</v>
      </c>
    </row>
    <row r="56" spans="1:87" x14ac:dyDescent="0.3">
      <c r="A56" t="s">
        <v>127</v>
      </c>
      <c r="B56" s="2">
        <v>40820</v>
      </c>
      <c r="C56" t="s">
        <v>221</v>
      </c>
      <c r="D56" t="s">
        <v>260</v>
      </c>
      <c r="E56" t="s">
        <v>206</v>
      </c>
      <c r="F56" t="s">
        <v>232</v>
      </c>
      <c r="G56">
        <v>18.89</v>
      </c>
      <c r="H56">
        <v>17</v>
      </c>
      <c r="I56">
        <v>1.8900000000000001</v>
      </c>
      <c r="J56" t="s">
        <v>233</v>
      </c>
      <c r="K56" t="s">
        <v>233</v>
      </c>
      <c r="L56" t="s">
        <v>233</v>
      </c>
      <c r="M56" t="s">
        <v>237</v>
      </c>
      <c r="N56" t="s">
        <v>237</v>
      </c>
      <c r="O56" s="1" t="s">
        <v>238</v>
      </c>
      <c r="P56" s="3" t="s">
        <v>233</v>
      </c>
      <c r="Q56" t="s">
        <v>233</v>
      </c>
      <c r="R56" t="s">
        <v>233</v>
      </c>
      <c r="S56" t="s">
        <v>237</v>
      </c>
      <c r="T56" t="s">
        <v>237</v>
      </c>
      <c r="U56" t="s">
        <v>238</v>
      </c>
      <c r="V56" s="3" t="s">
        <v>233</v>
      </c>
      <c r="W56" s="4" t="s">
        <v>239</v>
      </c>
      <c r="X56">
        <v>0.5</v>
      </c>
      <c r="Y56">
        <v>0.5</v>
      </c>
      <c r="Z56">
        <v>1</v>
      </c>
      <c r="AA56">
        <v>4</v>
      </c>
      <c r="AB56" t="s">
        <v>233</v>
      </c>
      <c r="AC56" s="8">
        <v>0</v>
      </c>
      <c r="AD56" s="8">
        <v>7.9908051009796948E-4</v>
      </c>
      <c r="AE56" s="8">
        <v>0.21731994120529152</v>
      </c>
      <c r="AF56" s="8">
        <v>0.78268005879470848</v>
      </c>
      <c r="AG56" s="8">
        <v>0</v>
      </c>
      <c r="AH56" s="8">
        <v>0</v>
      </c>
      <c r="AI56" s="9">
        <v>0</v>
      </c>
      <c r="AJ56" s="8">
        <v>0.21288494703128849</v>
      </c>
      <c r="AK56" s="8">
        <v>0.78711505296871154</v>
      </c>
      <c r="AL56" s="8">
        <v>0</v>
      </c>
      <c r="AM56" s="8">
        <v>0</v>
      </c>
      <c r="AN56" s="8">
        <v>0</v>
      </c>
      <c r="AO56" s="8">
        <v>1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10">
        <v>0</v>
      </c>
      <c r="AY56" s="8">
        <v>0</v>
      </c>
      <c r="AZ56" s="8">
        <v>0</v>
      </c>
      <c r="BA56" s="8">
        <v>0</v>
      </c>
      <c r="BB56">
        <v>1</v>
      </c>
      <c r="BC56" s="8">
        <v>0</v>
      </c>
      <c r="BD56" s="8">
        <v>0</v>
      </c>
      <c r="BE56" s="8">
        <v>0.36</v>
      </c>
      <c r="BF56" s="8">
        <v>0</v>
      </c>
      <c r="BG56" s="8">
        <v>0</v>
      </c>
      <c r="BH56" s="8">
        <v>0</v>
      </c>
      <c r="BI56" s="8">
        <v>0</v>
      </c>
      <c r="BJ56" s="8">
        <v>0.01</v>
      </c>
      <c r="BK56" s="8">
        <v>0.63</v>
      </c>
      <c r="BL56" t="s">
        <v>233</v>
      </c>
      <c r="BM56">
        <v>11</v>
      </c>
      <c r="BN56" t="s">
        <v>233</v>
      </c>
      <c r="BO56" t="s">
        <v>233</v>
      </c>
      <c r="BP56" t="s">
        <v>234</v>
      </c>
      <c r="BQ56" t="s">
        <v>233</v>
      </c>
      <c r="BR56">
        <v>2</v>
      </c>
      <c r="BS56" t="s">
        <v>233</v>
      </c>
      <c r="BT56" t="s">
        <v>234</v>
      </c>
      <c r="BU56">
        <v>0.5</v>
      </c>
      <c r="BV56" t="s">
        <v>233</v>
      </c>
      <c r="BW56">
        <v>0.89</v>
      </c>
      <c r="BX56" t="s">
        <v>233</v>
      </c>
      <c r="BY56">
        <v>0.5</v>
      </c>
      <c r="BZ56">
        <v>0.5</v>
      </c>
      <c r="CA56">
        <f t="shared" si="1"/>
        <v>1.8900000000000001</v>
      </c>
      <c r="CB56" t="s">
        <v>234</v>
      </c>
      <c r="CC56" t="s">
        <v>234</v>
      </c>
      <c r="CD56" t="s">
        <v>234</v>
      </c>
      <c r="CE56" t="s">
        <v>234</v>
      </c>
      <c r="CF56" t="s">
        <v>234</v>
      </c>
      <c r="CG56">
        <v>0</v>
      </c>
      <c r="CH56">
        <v>0</v>
      </c>
      <c r="CI56">
        <v>0</v>
      </c>
    </row>
    <row r="57" spans="1:87" x14ac:dyDescent="0.3">
      <c r="A57" t="s">
        <v>128</v>
      </c>
      <c r="B57" s="2">
        <v>10950</v>
      </c>
      <c r="C57" t="s">
        <v>205</v>
      </c>
      <c r="D57" t="s">
        <v>259</v>
      </c>
      <c r="E57" t="s">
        <v>206</v>
      </c>
      <c r="F57" t="s">
        <v>232</v>
      </c>
      <c r="G57">
        <v>6.8500000000000005</v>
      </c>
      <c r="H57">
        <v>6.15</v>
      </c>
      <c r="I57">
        <v>0.7</v>
      </c>
      <c r="J57" t="s">
        <v>234</v>
      </c>
      <c r="K57" s="2" t="s">
        <v>233</v>
      </c>
      <c r="L57" s="2" t="s">
        <v>237</v>
      </c>
      <c r="M57" s="2" t="s">
        <v>237</v>
      </c>
      <c r="N57" s="2" t="s">
        <v>237</v>
      </c>
      <c r="O57" s="1" t="s">
        <v>234</v>
      </c>
      <c r="P57" s="3" t="s">
        <v>234</v>
      </c>
      <c r="Q57" s="2" t="s">
        <v>239</v>
      </c>
      <c r="R57" s="2" t="s">
        <v>239</v>
      </c>
      <c r="S57" s="2" t="s">
        <v>239</v>
      </c>
      <c r="T57" s="2" t="s">
        <v>239</v>
      </c>
      <c r="U57" t="s">
        <v>234</v>
      </c>
      <c r="V57" s="3" t="s">
        <v>248</v>
      </c>
      <c r="W57" s="4">
        <v>2024</v>
      </c>
      <c r="X57">
        <v>0.5</v>
      </c>
      <c r="Y57">
        <v>0</v>
      </c>
      <c r="Z57">
        <v>0.5</v>
      </c>
      <c r="AA57">
        <v>0.5</v>
      </c>
      <c r="AB57" t="s">
        <v>234</v>
      </c>
      <c r="AC57" s="8">
        <v>0.22301369863013698</v>
      </c>
      <c r="AD57" s="8">
        <v>0</v>
      </c>
      <c r="AE57" s="8">
        <v>0.57936073059360726</v>
      </c>
      <c r="AF57" s="8">
        <v>0</v>
      </c>
      <c r="AG57" s="8">
        <v>0.1976255707762557</v>
      </c>
      <c r="AH57" s="8">
        <v>0.23799999999999999</v>
      </c>
      <c r="AI57" s="9">
        <v>1.8373006702103074E-2</v>
      </c>
      <c r="AJ57" s="8">
        <v>0.50358215853940369</v>
      </c>
      <c r="AK57" s="8">
        <v>0</v>
      </c>
      <c r="AL57" s="8">
        <v>0.2403512826438641</v>
      </c>
      <c r="AM57" s="8">
        <v>0.10949367088607595</v>
      </c>
      <c r="AN57" s="8">
        <v>0</v>
      </c>
      <c r="AO57" s="8">
        <v>0.89050632911392402</v>
      </c>
      <c r="AP57" s="8">
        <v>0</v>
      </c>
      <c r="AQ57" s="8">
        <v>0</v>
      </c>
      <c r="AR57" s="8">
        <v>7.4022346368715089E-2</v>
      </c>
      <c r="AS57" s="8">
        <v>0</v>
      </c>
      <c r="AT57" s="8">
        <v>0.80865921787709494</v>
      </c>
      <c r="AU57" s="8">
        <v>0</v>
      </c>
      <c r="AV57" s="8">
        <v>0.11731843575418995</v>
      </c>
      <c r="AW57" s="8">
        <v>0</v>
      </c>
      <c r="AX57" s="10">
        <v>0</v>
      </c>
      <c r="AY57" s="8">
        <v>0</v>
      </c>
      <c r="AZ57" s="8">
        <v>0</v>
      </c>
      <c r="BA57" s="8">
        <v>0</v>
      </c>
      <c r="BB57">
        <v>0</v>
      </c>
      <c r="BC57" s="8">
        <v>0.3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0.26</v>
      </c>
      <c r="BJ57" s="8">
        <v>0.26</v>
      </c>
      <c r="BK57" s="8">
        <v>0.18</v>
      </c>
      <c r="BL57" t="s">
        <v>233</v>
      </c>
      <c r="BM57">
        <v>5.65</v>
      </c>
      <c r="BN57" t="s">
        <v>234</v>
      </c>
      <c r="BO57" t="s">
        <v>234</v>
      </c>
      <c r="BP57" t="s">
        <v>234</v>
      </c>
      <c r="BQ57" t="s">
        <v>234</v>
      </c>
      <c r="BR57">
        <v>0</v>
      </c>
      <c r="BS57" t="s">
        <v>234</v>
      </c>
      <c r="BT57" t="s">
        <v>234</v>
      </c>
      <c r="BU57">
        <v>0</v>
      </c>
      <c r="BV57" t="s">
        <v>233</v>
      </c>
      <c r="BW57">
        <v>0.2</v>
      </c>
      <c r="BX57" t="s">
        <v>234</v>
      </c>
      <c r="BY57">
        <v>0.5</v>
      </c>
      <c r="BZ57">
        <v>0</v>
      </c>
      <c r="CA57">
        <f t="shared" si="1"/>
        <v>0.7</v>
      </c>
      <c r="CB57" t="s">
        <v>234</v>
      </c>
      <c r="CC57" t="s">
        <v>234</v>
      </c>
      <c r="CD57" t="s">
        <v>234</v>
      </c>
      <c r="CE57" t="s">
        <v>234</v>
      </c>
      <c r="CF57" t="s">
        <v>234</v>
      </c>
      <c r="CG57">
        <v>0</v>
      </c>
      <c r="CH57">
        <v>0</v>
      </c>
      <c r="CI57">
        <v>0</v>
      </c>
    </row>
    <row r="58" spans="1:87" x14ac:dyDescent="0.3">
      <c r="A58" t="s">
        <v>129</v>
      </c>
      <c r="B58" s="2">
        <v>11453</v>
      </c>
      <c r="C58" t="s">
        <v>216</v>
      </c>
      <c r="D58" t="s">
        <v>259</v>
      </c>
      <c r="E58" t="s">
        <v>206</v>
      </c>
      <c r="F58" t="s">
        <v>232</v>
      </c>
      <c r="G58">
        <v>13.52</v>
      </c>
      <c r="H58">
        <v>8.52</v>
      </c>
      <c r="I58">
        <v>5</v>
      </c>
      <c r="J58" t="s">
        <v>233</v>
      </c>
      <c r="K58" t="s">
        <v>233</v>
      </c>
      <c r="L58" t="s">
        <v>233</v>
      </c>
      <c r="M58" t="s">
        <v>237</v>
      </c>
      <c r="N58" t="s">
        <v>237</v>
      </c>
      <c r="O58" s="1" t="s">
        <v>236</v>
      </c>
      <c r="P58" s="3" t="s">
        <v>233</v>
      </c>
      <c r="Q58" t="s">
        <v>233</v>
      </c>
      <c r="R58" t="s">
        <v>233</v>
      </c>
      <c r="S58" t="s">
        <v>237</v>
      </c>
      <c r="T58" t="s">
        <v>237</v>
      </c>
      <c r="U58" t="s">
        <v>236</v>
      </c>
      <c r="V58" s="3" t="s">
        <v>244</v>
      </c>
      <c r="W58" s="4" t="s">
        <v>239</v>
      </c>
      <c r="X58">
        <v>0.5</v>
      </c>
      <c r="Y58">
        <v>0</v>
      </c>
      <c r="Z58">
        <v>0.5</v>
      </c>
      <c r="AA58">
        <v>3.5</v>
      </c>
      <c r="AB58" t="s">
        <v>234</v>
      </c>
      <c r="AC58" s="8">
        <v>5.8499956343316161E-3</v>
      </c>
      <c r="AD58" s="8">
        <v>0</v>
      </c>
      <c r="AE58" s="8">
        <v>0.21479088448441455</v>
      </c>
      <c r="AF58" s="8">
        <v>0</v>
      </c>
      <c r="AG58" s="8">
        <v>0.77935911988125384</v>
      </c>
      <c r="AH58" s="8">
        <v>0</v>
      </c>
      <c r="AI58" s="9">
        <v>1.4780600461893764E-2</v>
      </c>
      <c r="AJ58" s="8">
        <v>6.489607390300231E-2</v>
      </c>
      <c r="AK58" s="8">
        <v>0</v>
      </c>
      <c r="AL58" s="8">
        <v>0.92032332563510388</v>
      </c>
      <c r="AM58" s="8">
        <v>4.2117085497683559E-4</v>
      </c>
      <c r="AN58" s="8">
        <v>4.2117085497683559E-4</v>
      </c>
      <c r="AO58" s="8">
        <v>0.30591043099817494</v>
      </c>
      <c r="AP58" s="8">
        <v>0</v>
      </c>
      <c r="AQ58" s="8">
        <v>0.69366839814684822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10">
        <v>0</v>
      </c>
      <c r="AY58" s="8">
        <v>0</v>
      </c>
      <c r="AZ58" s="8">
        <v>0</v>
      </c>
      <c r="BA58" s="8">
        <v>0</v>
      </c>
      <c r="BB58">
        <v>0</v>
      </c>
      <c r="BC58" s="8">
        <v>1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t="s">
        <v>233</v>
      </c>
      <c r="BM58">
        <v>2.02</v>
      </c>
      <c r="BN58" t="s">
        <v>233</v>
      </c>
      <c r="BO58" t="s">
        <v>233</v>
      </c>
      <c r="BP58" t="s">
        <v>233</v>
      </c>
      <c r="BQ58" t="s">
        <v>233</v>
      </c>
      <c r="BR58">
        <v>3</v>
      </c>
      <c r="BS58" t="s">
        <v>233</v>
      </c>
      <c r="BT58" t="s">
        <v>233</v>
      </c>
      <c r="BU58">
        <v>1</v>
      </c>
      <c r="BV58" t="s">
        <v>233</v>
      </c>
      <c r="BW58">
        <v>0</v>
      </c>
      <c r="BX58" t="s">
        <v>233</v>
      </c>
      <c r="BY58">
        <v>0.5</v>
      </c>
      <c r="BZ58">
        <v>0.5</v>
      </c>
      <c r="CA58">
        <f t="shared" si="1"/>
        <v>1</v>
      </c>
      <c r="CB58" t="s">
        <v>233</v>
      </c>
      <c r="CC58" t="s">
        <v>233</v>
      </c>
      <c r="CD58" t="s">
        <v>233</v>
      </c>
      <c r="CE58" t="s">
        <v>233</v>
      </c>
      <c r="CF58" t="s">
        <v>233</v>
      </c>
      <c r="CG58">
        <v>2</v>
      </c>
      <c r="CH58">
        <v>2</v>
      </c>
      <c r="CI58">
        <v>4</v>
      </c>
    </row>
    <row r="59" spans="1:87" x14ac:dyDescent="0.3">
      <c r="A59" t="s">
        <v>130</v>
      </c>
      <c r="B59" s="2">
        <v>87095</v>
      </c>
      <c r="C59" t="s">
        <v>223</v>
      </c>
      <c r="D59" t="s">
        <v>260</v>
      </c>
      <c r="E59" t="s">
        <v>215</v>
      </c>
      <c r="F59" t="s">
        <v>232</v>
      </c>
      <c r="G59">
        <v>13.469999999999999</v>
      </c>
      <c r="H59">
        <v>7.67</v>
      </c>
      <c r="I59">
        <v>5.8</v>
      </c>
      <c r="J59" t="s">
        <v>235</v>
      </c>
      <c r="K59" t="s">
        <v>237</v>
      </c>
      <c r="L59" t="s">
        <v>237</v>
      </c>
      <c r="M59" t="s">
        <v>237</v>
      </c>
      <c r="N59" t="s">
        <v>233</v>
      </c>
      <c r="O59" s="1" t="s">
        <v>234</v>
      </c>
      <c r="P59" s="3" t="s">
        <v>233</v>
      </c>
      <c r="Q59" t="s">
        <v>237</v>
      </c>
      <c r="R59" t="s">
        <v>237</v>
      </c>
      <c r="S59" t="s">
        <v>237</v>
      </c>
      <c r="T59" t="s">
        <v>233</v>
      </c>
      <c r="U59" t="s">
        <v>238</v>
      </c>
      <c r="V59" s="3" t="s">
        <v>245</v>
      </c>
      <c r="W59" s="4">
        <v>2025</v>
      </c>
      <c r="X59">
        <v>0.5</v>
      </c>
      <c r="Y59">
        <v>0</v>
      </c>
      <c r="Z59">
        <v>0.5</v>
      </c>
      <c r="AA59">
        <v>2.5</v>
      </c>
      <c r="AB59" t="s">
        <v>234</v>
      </c>
      <c r="AC59" s="8">
        <v>0</v>
      </c>
      <c r="AD59" s="8">
        <v>5.0628880751472701E-3</v>
      </c>
      <c r="AE59" s="8">
        <v>0.15727653711464493</v>
      </c>
      <c r="AF59" s="8">
        <v>0</v>
      </c>
      <c r="AG59" s="8">
        <v>0.84272346288535505</v>
      </c>
      <c r="AH59" s="8">
        <v>0</v>
      </c>
      <c r="AI59" s="9">
        <v>0</v>
      </c>
      <c r="AJ59" s="8">
        <v>0.16428046524592657</v>
      </c>
      <c r="AK59" s="8">
        <v>0</v>
      </c>
      <c r="AL59" s="8">
        <v>0.83571953475407346</v>
      </c>
      <c r="AM59" s="8">
        <v>0</v>
      </c>
      <c r="AN59" s="8">
        <v>0</v>
      </c>
      <c r="AO59" s="8">
        <v>8.9607051046639741E-2</v>
      </c>
      <c r="AP59" s="8">
        <v>0</v>
      </c>
      <c r="AQ59" s="8">
        <v>0.91039294895336031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10">
        <v>0</v>
      </c>
      <c r="AY59" s="8">
        <v>0</v>
      </c>
      <c r="AZ59" s="8">
        <v>0</v>
      </c>
      <c r="BA59" s="8">
        <v>0</v>
      </c>
      <c r="BB59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t="s">
        <v>233</v>
      </c>
      <c r="BM59">
        <v>2.42</v>
      </c>
      <c r="BN59" t="s">
        <v>235</v>
      </c>
      <c r="BO59" t="s">
        <v>233</v>
      </c>
      <c r="BP59" t="s">
        <v>233</v>
      </c>
      <c r="BQ59" t="s">
        <v>233</v>
      </c>
      <c r="BR59">
        <v>2.75</v>
      </c>
      <c r="BS59" t="s">
        <v>233</v>
      </c>
      <c r="BT59" t="s">
        <v>233</v>
      </c>
      <c r="BU59">
        <v>1</v>
      </c>
      <c r="BV59" t="s">
        <v>233</v>
      </c>
      <c r="BW59">
        <v>0.8</v>
      </c>
      <c r="BX59" t="s">
        <v>233</v>
      </c>
      <c r="BY59">
        <v>0.5</v>
      </c>
      <c r="BZ59">
        <v>0.5</v>
      </c>
      <c r="CA59">
        <f t="shared" si="1"/>
        <v>1.8</v>
      </c>
      <c r="CB59" t="s">
        <v>233</v>
      </c>
      <c r="CC59" t="s">
        <v>233</v>
      </c>
      <c r="CD59" t="s">
        <v>234</v>
      </c>
      <c r="CE59" t="s">
        <v>234</v>
      </c>
      <c r="CF59" t="s">
        <v>234</v>
      </c>
      <c r="CG59">
        <v>2</v>
      </c>
      <c r="CH59">
        <v>2</v>
      </c>
      <c r="CI59">
        <v>4</v>
      </c>
    </row>
    <row r="60" spans="1:87" x14ac:dyDescent="0.3">
      <c r="A60" t="s">
        <v>131</v>
      </c>
      <c r="B60" s="2">
        <v>12312</v>
      </c>
      <c r="C60" t="s">
        <v>205</v>
      </c>
      <c r="D60" t="s">
        <v>259</v>
      </c>
      <c r="E60" t="s">
        <v>206</v>
      </c>
      <c r="F60" t="s">
        <v>232</v>
      </c>
      <c r="G60">
        <v>18.09</v>
      </c>
      <c r="H60">
        <v>16.11</v>
      </c>
      <c r="I60">
        <v>1.98</v>
      </c>
      <c r="J60" t="s">
        <v>233</v>
      </c>
      <c r="K60" t="s">
        <v>233</v>
      </c>
      <c r="L60" t="s">
        <v>237</v>
      </c>
      <c r="M60" t="s">
        <v>237</v>
      </c>
      <c r="N60" t="s">
        <v>237</v>
      </c>
      <c r="O60" s="1" t="s">
        <v>236</v>
      </c>
      <c r="P60" s="3" t="s">
        <v>233</v>
      </c>
      <c r="Q60" t="s">
        <v>233</v>
      </c>
      <c r="R60" t="s">
        <v>237</v>
      </c>
      <c r="S60" t="s">
        <v>237</v>
      </c>
      <c r="T60" t="s">
        <v>237</v>
      </c>
      <c r="U60" t="s">
        <v>236</v>
      </c>
      <c r="V60" s="3" t="s">
        <v>233</v>
      </c>
      <c r="W60" s="4" t="s">
        <v>239</v>
      </c>
      <c r="X60">
        <v>0.5</v>
      </c>
      <c r="Y60">
        <v>0.5</v>
      </c>
      <c r="Z60">
        <v>1</v>
      </c>
      <c r="AA60">
        <v>3.5</v>
      </c>
      <c r="AB60" t="s">
        <v>233</v>
      </c>
      <c r="AC60" s="8">
        <v>0.96978557504873297</v>
      </c>
      <c r="AD60" s="8">
        <v>6.6577896138482022E-3</v>
      </c>
      <c r="AE60" s="8">
        <v>3.0214424951267055E-2</v>
      </c>
      <c r="AF60" s="8">
        <v>0</v>
      </c>
      <c r="AG60" s="8">
        <v>0</v>
      </c>
      <c r="AH60" s="8">
        <v>0.97</v>
      </c>
      <c r="AI60" s="9">
        <v>0</v>
      </c>
      <c r="AJ60" s="8">
        <v>3.0214424951267055E-2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10">
        <v>0</v>
      </c>
      <c r="AY60" s="8">
        <v>0</v>
      </c>
      <c r="AZ60" s="8">
        <v>0</v>
      </c>
      <c r="BA60" s="8">
        <v>0</v>
      </c>
      <c r="BB60">
        <v>1</v>
      </c>
      <c r="BC60" s="8">
        <v>1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t="s">
        <v>233</v>
      </c>
      <c r="BM60">
        <v>10.86</v>
      </c>
      <c r="BN60" t="s">
        <v>233</v>
      </c>
      <c r="BO60" t="s">
        <v>233</v>
      </c>
      <c r="BP60" t="s">
        <v>233</v>
      </c>
      <c r="BQ60" t="s">
        <v>234</v>
      </c>
      <c r="BR60">
        <v>1.75</v>
      </c>
      <c r="BS60" t="s">
        <v>233</v>
      </c>
      <c r="BT60" t="s">
        <v>233</v>
      </c>
      <c r="BU60">
        <v>0.5</v>
      </c>
      <c r="BV60" t="s">
        <v>233</v>
      </c>
      <c r="BW60">
        <v>0.98000000000000009</v>
      </c>
      <c r="BX60" t="s">
        <v>233</v>
      </c>
      <c r="BY60">
        <v>0.5</v>
      </c>
      <c r="BZ60">
        <v>0.5</v>
      </c>
      <c r="CA60">
        <f t="shared" si="1"/>
        <v>1.98</v>
      </c>
      <c r="CB60" t="s">
        <v>234</v>
      </c>
      <c r="CC60" t="s">
        <v>234</v>
      </c>
      <c r="CD60" t="s">
        <v>234</v>
      </c>
      <c r="CE60" t="s">
        <v>234</v>
      </c>
      <c r="CF60" t="s">
        <v>234</v>
      </c>
      <c r="CG60">
        <v>0</v>
      </c>
      <c r="CH60">
        <v>0</v>
      </c>
      <c r="CI60">
        <v>0</v>
      </c>
    </row>
    <row r="61" spans="1:87" x14ac:dyDescent="0.3">
      <c r="A61" t="s">
        <v>132</v>
      </c>
      <c r="B61" s="2">
        <v>17830</v>
      </c>
      <c r="C61" t="s">
        <v>210</v>
      </c>
      <c r="D61" t="s">
        <v>259</v>
      </c>
      <c r="E61" t="s">
        <v>206</v>
      </c>
      <c r="F61" t="s">
        <v>232</v>
      </c>
      <c r="G61">
        <v>12.98</v>
      </c>
      <c r="H61">
        <v>8.2800000000000011</v>
      </c>
      <c r="I61">
        <v>4.7</v>
      </c>
      <c r="J61" t="s">
        <v>235</v>
      </c>
      <c r="K61" t="s">
        <v>233</v>
      </c>
      <c r="L61" t="s">
        <v>233</v>
      </c>
      <c r="M61" t="s">
        <v>237</v>
      </c>
      <c r="N61" t="s">
        <v>237</v>
      </c>
      <c r="O61" s="1" t="s">
        <v>234</v>
      </c>
      <c r="P61" s="3" t="s">
        <v>233</v>
      </c>
      <c r="Q61" t="s">
        <v>233</v>
      </c>
      <c r="R61" t="s">
        <v>233</v>
      </c>
      <c r="S61" t="s">
        <v>237</v>
      </c>
      <c r="T61" t="s">
        <v>237</v>
      </c>
      <c r="U61" t="s">
        <v>236</v>
      </c>
      <c r="V61" s="3" t="s">
        <v>245</v>
      </c>
      <c r="W61" s="4">
        <v>2025</v>
      </c>
      <c r="X61">
        <v>0.5</v>
      </c>
      <c r="Y61">
        <v>0</v>
      </c>
      <c r="Z61">
        <v>0.5</v>
      </c>
      <c r="AA61">
        <v>2</v>
      </c>
      <c r="AB61" t="s">
        <v>234</v>
      </c>
      <c r="AC61" s="8">
        <v>0.2293325855300056</v>
      </c>
      <c r="AD61" s="8">
        <v>3.8077019148171388E-3</v>
      </c>
      <c r="AE61" s="8">
        <v>0.60386988222097593</v>
      </c>
      <c r="AF61" s="8">
        <v>0</v>
      </c>
      <c r="AG61" s="8">
        <v>0.1667975322490185</v>
      </c>
      <c r="AH61" s="8">
        <v>0.19719999999999999</v>
      </c>
      <c r="AI61" s="9">
        <v>0</v>
      </c>
      <c r="AJ61" s="8">
        <v>0.67581540818280461</v>
      </c>
      <c r="AK61" s="8">
        <v>0</v>
      </c>
      <c r="AL61" s="8">
        <v>0.1269547456437097</v>
      </c>
      <c r="AM61" s="8">
        <v>0.46185852981969489</v>
      </c>
      <c r="AN61" s="8">
        <v>0</v>
      </c>
      <c r="AO61" s="8">
        <v>8.2755432269995377E-2</v>
      </c>
      <c r="AP61" s="8">
        <v>0</v>
      </c>
      <c r="AQ61" s="8">
        <v>0.45538603791030974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10">
        <v>0</v>
      </c>
      <c r="AY61" s="8">
        <v>0</v>
      </c>
      <c r="AZ61" s="8">
        <v>0</v>
      </c>
      <c r="BA61" s="8">
        <v>0</v>
      </c>
      <c r="BB61">
        <v>0</v>
      </c>
      <c r="BC61" s="8">
        <v>0.68</v>
      </c>
      <c r="BD61" s="8">
        <v>0.04</v>
      </c>
      <c r="BE61" s="8">
        <v>0</v>
      </c>
      <c r="BF61" s="8">
        <v>0</v>
      </c>
      <c r="BG61" s="8">
        <v>0</v>
      </c>
      <c r="BH61" s="8">
        <v>0</v>
      </c>
      <c r="BI61" s="8">
        <v>0.02</v>
      </c>
      <c r="BJ61" s="8">
        <v>0.26</v>
      </c>
      <c r="BK61" s="8">
        <v>0</v>
      </c>
      <c r="BL61" t="s">
        <v>235</v>
      </c>
      <c r="BM61">
        <v>5.28</v>
      </c>
      <c r="BN61" t="s">
        <v>235</v>
      </c>
      <c r="BO61" t="s">
        <v>235</v>
      </c>
      <c r="BP61" t="s">
        <v>234</v>
      </c>
      <c r="BQ61" t="s">
        <v>233</v>
      </c>
      <c r="BR61">
        <v>1</v>
      </c>
      <c r="BS61" t="s">
        <v>234</v>
      </c>
      <c r="BT61" t="s">
        <v>234</v>
      </c>
      <c r="BU61">
        <v>0</v>
      </c>
      <c r="BV61" t="s">
        <v>233</v>
      </c>
      <c r="BW61">
        <v>0.2</v>
      </c>
      <c r="BX61" t="s">
        <v>234</v>
      </c>
      <c r="BY61">
        <v>0.5</v>
      </c>
      <c r="BZ61">
        <v>0</v>
      </c>
      <c r="CA61">
        <f t="shared" si="1"/>
        <v>0.7</v>
      </c>
      <c r="CB61" t="s">
        <v>233</v>
      </c>
      <c r="CC61" t="s">
        <v>233</v>
      </c>
      <c r="CD61" t="s">
        <v>233</v>
      </c>
      <c r="CE61" t="s">
        <v>233</v>
      </c>
      <c r="CF61" t="s">
        <v>234</v>
      </c>
      <c r="CG61">
        <v>2</v>
      </c>
      <c r="CH61">
        <v>2</v>
      </c>
      <c r="CI61">
        <v>4</v>
      </c>
    </row>
    <row r="62" spans="1:87" x14ac:dyDescent="0.3">
      <c r="A62" t="s">
        <v>196</v>
      </c>
      <c r="B62" s="2">
        <v>5514</v>
      </c>
      <c r="C62" t="s">
        <v>210</v>
      </c>
      <c r="D62" t="s">
        <v>259</v>
      </c>
      <c r="E62" t="s">
        <v>208</v>
      </c>
      <c r="F62" t="s">
        <v>232</v>
      </c>
      <c r="G62">
        <v>13.57</v>
      </c>
      <c r="H62">
        <v>12.57</v>
      </c>
      <c r="I62">
        <v>1</v>
      </c>
      <c r="J62" t="s">
        <v>233</v>
      </c>
      <c r="K62" t="s">
        <v>233</v>
      </c>
      <c r="L62" t="s">
        <v>233</v>
      </c>
      <c r="M62" t="s">
        <v>237</v>
      </c>
      <c r="N62" t="s">
        <v>233</v>
      </c>
      <c r="O62" s="1" t="s">
        <v>238</v>
      </c>
      <c r="P62" s="3" t="s">
        <v>233</v>
      </c>
      <c r="Q62" t="s">
        <v>233</v>
      </c>
      <c r="R62" t="s">
        <v>233</v>
      </c>
      <c r="S62" t="s">
        <v>237</v>
      </c>
      <c r="T62" t="s">
        <v>233</v>
      </c>
      <c r="U62" t="s">
        <v>238</v>
      </c>
      <c r="V62" s="3" t="s">
        <v>245</v>
      </c>
      <c r="W62" s="4">
        <v>2025</v>
      </c>
      <c r="X62">
        <v>0.5</v>
      </c>
      <c r="Y62">
        <v>0</v>
      </c>
      <c r="Z62">
        <v>0.5</v>
      </c>
      <c r="AA62">
        <v>3.5</v>
      </c>
      <c r="AB62" t="s">
        <v>234</v>
      </c>
      <c r="AC62" s="8">
        <v>0.60627493652520859</v>
      </c>
      <c r="AD62" s="8">
        <v>0</v>
      </c>
      <c r="AE62" s="8">
        <v>0.12241566920565833</v>
      </c>
      <c r="AF62" s="8">
        <v>3.191875226695684E-2</v>
      </c>
      <c r="AG62" s="8">
        <v>0.23939064200217627</v>
      </c>
      <c r="AH62" s="8">
        <v>0.86</v>
      </c>
      <c r="AI62" s="9">
        <v>0</v>
      </c>
      <c r="AJ62" s="8">
        <v>7.4363992172211346E-2</v>
      </c>
      <c r="AK62" s="8">
        <v>4.8084987419625386E-2</v>
      </c>
      <c r="AL62" s="8">
        <v>1.7053396701146212E-2</v>
      </c>
      <c r="AM62" s="8">
        <v>0.984375</v>
      </c>
      <c r="AN62" s="8">
        <v>0</v>
      </c>
      <c r="AO62" s="8">
        <v>7.8125E-3</v>
      </c>
      <c r="AP62" s="8">
        <v>0</v>
      </c>
      <c r="AQ62" s="8">
        <v>7.8125E-3</v>
      </c>
      <c r="AR62" s="8">
        <v>7.6838032061912656E-2</v>
      </c>
      <c r="AS62" s="8">
        <v>0</v>
      </c>
      <c r="AT62" s="8">
        <v>0.22553897180762852</v>
      </c>
      <c r="AU62" s="8">
        <v>2.2111663902708678E-3</v>
      </c>
      <c r="AV62" s="8">
        <v>0.695411829740188</v>
      </c>
      <c r="AW62" s="8">
        <v>0</v>
      </c>
      <c r="AX62" s="10">
        <v>0</v>
      </c>
      <c r="AY62" s="8">
        <v>0</v>
      </c>
      <c r="AZ62" s="8">
        <v>0</v>
      </c>
      <c r="BA62" s="8">
        <v>0</v>
      </c>
      <c r="BB62">
        <v>0</v>
      </c>
      <c r="BC62" s="8">
        <v>1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t="s">
        <v>235</v>
      </c>
      <c r="BM62">
        <v>6.57</v>
      </c>
      <c r="BN62" t="s">
        <v>233</v>
      </c>
      <c r="BO62" t="s">
        <v>233</v>
      </c>
      <c r="BP62" t="s">
        <v>233</v>
      </c>
      <c r="BQ62" t="s">
        <v>233</v>
      </c>
      <c r="BR62">
        <v>2.5</v>
      </c>
      <c r="BS62" t="s">
        <v>233</v>
      </c>
      <c r="BT62" t="s">
        <v>234</v>
      </c>
      <c r="BU62">
        <v>0.5</v>
      </c>
      <c r="BV62" t="s">
        <v>233</v>
      </c>
      <c r="BW62">
        <v>0</v>
      </c>
      <c r="BX62" t="s">
        <v>233</v>
      </c>
      <c r="BY62">
        <v>0.5</v>
      </c>
      <c r="BZ62">
        <v>0.5</v>
      </c>
      <c r="CA62">
        <f t="shared" si="1"/>
        <v>1</v>
      </c>
      <c r="CB62" t="s">
        <v>234</v>
      </c>
      <c r="CC62" t="s">
        <v>234</v>
      </c>
      <c r="CD62" t="s">
        <v>234</v>
      </c>
      <c r="CE62" t="s">
        <v>234</v>
      </c>
      <c r="CF62" t="s">
        <v>234</v>
      </c>
      <c r="CG62">
        <v>0</v>
      </c>
      <c r="CH62">
        <v>0</v>
      </c>
      <c r="CI62">
        <v>0</v>
      </c>
    </row>
    <row r="63" spans="1:87" x14ac:dyDescent="0.3">
      <c r="A63" t="s">
        <v>133</v>
      </c>
      <c r="B63" s="2">
        <v>123344</v>
      </c>
      <c r="C63" t="s">
        <v>224</v>
      </c>
      <c r="D63" t="s">
        <v>261</v>
      </c>
      <c r="E63" t="s">
        <v>206</v>
      </c>
      <c r="F63" t="s">
        <v>232</v>
      </c>
      <c r="G63">
        <v>19.649999999999999</v>
      </c>
      <c r="H63">
        <v>14.45</v>
      </c>
      <c r="I63">
        <v>5.2</v>
      </c>
      <c r="J63" t="s">
        <v>235</v>
      </c>
      <c r="K63" t="s">
        <v>233</v>
      </c>
      <c r="L63" t="s">
        <v>233</v>
      </c>
      <c r="M63" t="s">
        <v>237</v>
      </c>
      <c r="N63" t="s">
        <v>234</v>
      </c>
      <c r="O63" s="1" t="s">
        <v>238</v>
      </c>
      <c r="P63" s="3" t="s">
        <v>233</v>
      </c>
      <c r="Q63" t="s">
        <v>233</v>
      </c>
      <c r="R63" t="s">
        <v>233</v>
      </c>
      <c r="S63" t="s">
        <v>237</v>
      </c>
      <c r="T63" t="s">
        <v>233</v>
      </c>
      <c r="U63" t="s">
        <v>238</v>
      </c>
      <c r="V63" s="3" t="s">
        <v>233</v>
      </c>
      <c r="W63" s="4" t="s">
        <v>239</v>
      </c>
      <c r="X63">
        <v>0.5</v>
      </c>
      <c r="Y63">
        <v>0.5</v>
      </c>
      <c r="Z63">
        <v>1</v>
      </c>
      <c r="AA63">
        <v>3.5</v>
      </c>
      <c r="AB63" t="s">
        <v>234</v>
      </c>
      <c r="AC63" s="8">
        <v>0</v>
      </c>
      <c r="AD63" s="8">
        <v>0</v>
      </c>
      <c r="AE63" s="8">
        <v>7.033175509145155E-2</v>
      </c>
      <c r="AF63" s="8">
        <v>0.72966662342716304</v>
      </c>
      <c r="AG63" s="8">
        <v>0.20000162148138539</v>
      </c>
      <c r="AH63" s="8">
        <v>0</v>
      </c>
      <c r="AI63" s="9">
        <v>0</v>
      </c>
      <c r="AJ63" s="8">
        <v>7.1087732481683263E-2</v>
      </c>
      <c r="AK63" s="8">
        <v>0.81720834116099939</v>
      </c>
      <c r="AL63" s="8">
        <v>0.1117039263573173</v>
      </c>
      <c r="AM63" s="8">
        <v>0</v>
      </c>
      <c r="AN63" s="8">
        <v>0</v>
      </c>
      <c r="AO63" s="8">
        <v>6.5565031982942432E-2</v>
      </c>
      <c r="AP63" s="8">
        <v>0.17768301350390903</v>
      </c>
      <c r="AQ63" s="8">
        <v>0.75675195451314858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10">
        <v>0</v>
      </c>
      <c r="AY63" s="8">
        <v>0</v>
      </c>
      <c r="AZ63" s="8">
        <v>0</v>
      </c>
      <c r="BA63" s="8">
        <v>0</v>
      </c>
      <c r="BB63">
        <v>0</v>
      </c>
      <c r="BC63" s="8">
        <v>7.0000000000000007E-2</v>
      </c>
      <c r="BD63" s="8">
        <v>0.11</v>
      </c>
      <c r="BE63" s="8">
        <v>0</v>
      </c>
      <c r="BF63" s="8">
        <v>0</v>
      </c>
      <c r="BG63" s="8">
        <v>0.02</v>
      </c>
      <c r="BH63" s="8">
        <v>0.01</v>
      </c>
      <c r="BI63" s="8">
        <v>0.79</v>
      </c>
      <c r="BJ63" s="8">
        <v>0</v>
      </c>
      <c r="BK63" s="8">
        <v>0</v>
      </c>
      <c r="BL63" t="s">
        <v>233</v>
      </c>
      <c r="BM63">
        <v>8.1999999999999993</v>
      </c>
      <c r="BN63" t="s">
        <v>235</v>
      </c>
      <c r="BO63" t="s">
        <v>233</v>
      </c>
      <c r="BP63" t="s">
        <v>233</v>
      </c>
      <c r="BQ63" t="s">
        <v>233</v>
      </c>
      <c r="BR63">
        <v>2.75</v>
      </c>
      <c r="BS63" t="s">
        <v>233</v>
      </c>
      <c r="BT63" t="s">
        <v>233</v>
      </c>
      <c r="BU63">
        <v>1</v>
      </c>
      <c r="BV63" t="s">
        <v>233</v>
      </c>
      <c r="BW63">
        <v>0.2</v>
      </c>
      <c r="BX63" t="s">
        <v>233</v>
      </c>
      <c r="BY63">
        <v>0.5</v>
      </c>
      <c r="BZ63">
        <v>0.5</v>
      </c>
      <c r="CA63">
        <f t="shared" si="1"/>
        <v>1.2</v>
      </c>
      <c r="CB63" t="s">
        <v>233</v>
      </c>
      <c r="CC63" t="s">
        <v>233</v>
      </c>
      <c r="CD63" t="s">
        <v>233</v>
      </c>
      <c r="CE63" t="s">
        <v>233</v>
      </c>
      <c r="CF63" t="s">
        <v>234</v>
      </c>
      <c r="CG63">
        <v>2</v>
      </c>
      <c r="CH63">
        <v>2</v>
      </c>
      <c r="CI63">
        <v>4</v>
      </c>
    </row>
    <row r="64" spans="1:87" x14ac:dyDescent="0.3">
      <c r="A64" t="s">
        <v>197</v>
      </c>
      <c r="B64" s="2">
        <v>1005</v>
      </c>
      <c r="C64" t="s">
        <v>205</v>
      </c>
      <c r="D64" t="s">
        <v>259</v>
      </c>
      <c r="E64" t="s">
        <v>215</v>
      </c>
      <c r="F64" t="s">
        <v>232</v>
      </c>
      <c r="G64">
        <v>9.49</v>
      </c>
      <c r="H64">
        <v>9.49</v>
      </c>
      <c r="I64">
        <v>0</v>
      </c>
      <c r="J64" t="s">
        <v>233</v>
      </c>
      <c r="K64" t="s">
        <v>233</v>
      </c>
      <c r="L64" t="s">
        <v>237</v>
      </c>
      <c r="M64" t="s">
        <v>237</v>
      </c>
      <c r="N64" t="s">
        <v>233</v>
      </c>
      <c r="O64" s="1" t="s">
        <v>236</v>
      </c>
      <c r="P64" s="3" t="s">
        <v>233</v>
      </c>
      <c r="Q64" t="s">
        <v>233</v>
      </c>
      <c r="R64" t="s">
        <v>237</v>
      </c>
      <c r="S64" t="s">
        <v>237</v>
      </c>
      <c r="T64" t="s">
        <v>233</v>
      </c>
      <c r="U64" t="s">
        <v>236</v>
      </c>
      <c r="V64" s="3" t="s">
        <v>245</v>
      </c>
      <c r="W64" s="4">
        <v>2025</v>
      </c>
      <c r="X64">
        <v>0.5</v>
      </c>
      <c r="Y64">
        <v>0</v>
      </c>
      <c r="Z64">
        <v>0.5</v>
      </c>
      <c r="AA64">
        <v>3.5</v>
      </c>
      <c r="AB64" t="s">
        <v>234</v>
      </c>
      <c r="AC64" s="8">
        <v>0</v>
      </c>
      <c r="AD64" s="8">
        <v>0</v>
      </c>
      <c r="AE64" s="8">
        <v>0.76119402985074625</v>
      </c>
      <c r="AF64" s="8">
        <v>0</v>
      </c>
      <c r="AG64" s="8">
        <v>0.23880597014925373</v>
      </c>
      <c r="AH64" s="8">
        <v>0</v>
      </c>
      <c r="AI64" s="9">
        <v>0</v>
      </c>
      <c r="AJ64" s="8">
        <v>1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0.76</v>
      </c>
      <c r="AU64" s="8">
        <v>0</v>
      </c>
      <c r="AV64" s="8">
        <v>0.24</v>
      </c>
      <c r="AW64" s="8">
        <v>0</v>
      </c>
      <c r="AX64" s="10">
        <v>0</v>
      </c>
      <c r="AY64" s="8">
        <v>0</v>
      </c>
      <c r="AZ64" s="8">
        <v>0</v>
      </c>
      <c r="BA64" s="8">
        <v>0</v>
      </c>
      <c r="BB64">
        <v>0</v>
      </c>
      <c r="BC64" s="8">
        <v>0</v>
      </c>
      <c r="BD64" s="8">
        <v>0</v>
      </c>
      <c r="BE64" s="8">
        <v>0.4</v>
      </c>
      <c r="BF64" s="8">
        <v>0.5</v>
      </c>
      <c r="BG64" s="8">
        <v>0</v>
      </c>
      <c r="BH64" s="8">
        <v>0.05</v>
      </c>
      <c r="BI64" s="8">
        <v>0</v>
      </c>
      <c r="BJ64" s="8">
        <v>0</v>
      </c>
      <c r="BK64" s="8">
        <v>0.05</v>
      </c>
      <c r="BL64" t="s">
        <v>233</v>
      </c>
      <c r="BM64">
        <v>4.99</v>
      </c>
      <c r="BN64" t="s">
        <v>233</v>
      </c>
      <c r="BO64" t="s">
        <v>233</v>
      </c>
      <c r="BP64" t="s">
        <v>234</v>
      </c>
      <c r="BQ64" t="s">
        <v>234</v>
      </c>
      <c r="BR64">
        <v>1</v>
      </c>
      <c r="BS64" t="s">
        <v>234</v>
      </c>
      <c r="BT64" t="s">
        <v>234</v>
      </c>
      <c r="BU64">
        <v>0</v>
      </c>
      <c r="BV64" t="s">
        <v>234</v>
      </c>
      <c r="BW64">
        <v>0</v>
      </c>
      <c r="BX64" t="s">
        <v>234</v>
      </c>
      <c r="BY64">
        <v>0</v>
      </c>
      <c r="BZ64">
        <v>0</v>
      </c>
      <c r="CA64">
        <f t="shared" si="1"/>
        <v>0</v>
      </c>
      <c r="CB64" t="s">
        <v>234</v>
      </c>
      <c r="CC64" t="s">
        <v>234</v>
      </c>
      <c r="CD64" t="s">
        <v>234</v>
      </c>
      <c r="CE64" t="s">
        <v>234</v>
      </c>
      <c r="CF64" t="s">
        <v>234</v>
      </c>
      <c r="CG64">
        <v>0</v>
      </c>
      <c r="CH64">
        <v>0</v>
      </c>
      <c r="CI64">
        <v>0</v>
      </c>
    </row>
    <row r="65" spans="1:87" x14ac:dyDescent="0.3">
      <c r="A65" t="s">
        <v>134</v>
      </c>
      <c r="B65" s="2">
        <v>15659</v>
      </c>
      <c r="C65" t="s">
        <v>205</v>
      </c>
      <c r="D65" t="s">
        <v>259</v>
      </c>
      <c r="E65" t="s">
        <v>215</v>
      </c>
      <c r="F65" t="s">
        <v>232</v>
      </c>
      <c r="G65">
        <v>19.96</v>
      </c>
      <c r="H65">
        <v>14.76</v>
      </c>
      <c r="I65">
        <v>5.2</v>
      </c>
      <c r="J65" t="s">
        <v>233</v>
      </c>
      <c r="K65" t="s">
        <v>237</v>
      </c>
      <c r="L65" t="s">
        <v>237</v>
      </c>
      <c r="M65" t="s">
        <v>237</v>
      </c>
      <c r="N65" t="s">
        <v>233</v>
      </c>
      <c r="O65" s="1" t="s">
        <v>238</v>
      </c>
      <c r="P65" s="3" t="s">
        <v>233</v>
      </c>
      <c r="Q65" t="s">
        <v>237</v>
      </c>
      <c r="R65" t="s">
        <v>237</v>
      </c>
      <c r="S65" t="s">
        <v>237</v>
      </c>
      <c r="T65" t="s">
        <v>233</v>
      </c>
      <c r="U65" t="s">
        <v>238</v>
      </c>
      <c r="V65" s="3" t="s">
        <v>233</v>
      </c>
      <c r="W65" s="4" t="s">
        <v>239</v>
      </c>
      <c r="X65">
        <v>0.5</v>
      </c>
      <c r="Y65">
        <v>0.5</v>
      </c>
      <c r="Z65">
        <v>1</v>
      </c>
      <c r="AA65">
        <v>4</v>
      </c>
      <c r="AB65" t="s">
        <v>233</v>
      </c>
      <c r="AC65" s="8">
        <v>0.13596015071205059</v>
      </c>
      <c r="AD65" s="8">
        <v>0</v>
      </c>
      <c r="AE65" s="8">
        <v>0.86403984928794941</v>
      </c>
      <c r="AF65" s="8">
        <v>0</v>
      </c>
      <c r="AG65" s="8">
        <v>0</v>
      </c>
      <c r="AH65" s="8">
        <v>0</v>
      </c>
      <c r="AI65" s="9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0.13596015071205059</v>
      </c>
      <c r="AS65" s="8">
        <v>0.13596015071205059</v>
      </c>
      <c r="AT65" s="8">
        <v>0.86403984928794941</v>
      </c>
      <c r="AU65" s="8">
        <v>0</v>
      </c>
      <c r="AV65" s="8">
        <v>0</v>
      </c>
      <c r="AW65" s="8">
        <v>0</v>
      </c>
      <c r="AX65" s="10">
        <v>0</v>
      </c>
      <c r="AY65" s="8">
        <v>0</v>
      </c>
      <c r="AZ65" s="8">
        <v>0</v>
      </c>
      <c r="BA65" s="8">
        <v>0</v>
      </c>
      <c r="BB65">
        <v>1</v>
      </c>
      <c r="BC65" s="8">
        <v>0.71</v>
      </c>
      <c r="BD65" s="8">
        <v>0.21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0.08</v>
      </c>
      <c r="BK65" s="8">
        <v>0</v>
      </c>
      <c r="BL65" t="s">
        <v>233</v>
      </c>
      <c r="BM65">
        <v>7.76</v>
      </c>
      <c r="BN65" t="s">
        <v>233</v>
      </c>
      <c r="BO65" t="s">
        <v>233</v>
      </c>
      <c r="BP65" t="s">
        <v>233</v>
      </c>
      <c r="BQ65" t="s">
        <v>233</v>
      </c>
      <c r="BR65">
        <v>3</v>
      </c>
      <c r="BS65" t="s">
        <v>233</v>
      </c>
      <c r="BT65" t="s">
        <v>233</v>
      </c>
      <c r="BU65">
        <v>1</v>
      </c>
      <c r="BV65" t="s">
        <v>233</v>
      </c>
      <c r="BW65">
        <v>0.2</v>
      </c>
      <c r="BX65" t="s">
        <v>233</v>
      </c>
      <c r="BY65">
        <v>0.5</v>
      </c>
      <c r="BZ65">
        <v>0.5</v>
      </c>
      <c r="CA65">
        <f t="shared" si="1"/>
        <v>1.2</v>
      </c>
      <c r="CB65" t="s">
        <v>233</v>
      </c>
      <c r="CC65" t="s">
        <v>233</v>
      </c>
      <c r="CD65" t="s">
        <v>233</v>
      </c>
      <c r="CE65" t="s">
        <v>233</v>
      </c>
      <c r="CF65" t="s">
        <v>233</v>
      </c>
      <c r="CG65">
        <v>2</v>
      </c>
      <c r="CH65">
        <v>2</v>
      </c>
      <c r="CI65">
        <v>4</v>
      </c>
    </row>
    <row r="66" spans="1:87" x14ac:dyDescent="0.3">
      <c r="A66" t="s">
        <v>135</v>
      </c>
      <c r="B66" s="2">
        <v>106391</v>
      </c>
      <c r="C66" t="s">
        <v>211</v>
      </c>
      <c r="D66" t="s">
        <v>259</v>
      </c>
      <c r="E66" t="s">
        <v>215</v>
      </c>
      <c r="F66" t="s">
        <v>232</v>
      </c>
      <c r="G66">
        <v>17.170000000000002</v>
      </c>
      <c r="H66">
        <v>11.39</v>
      </c>
      <c r="I66">
        <v>5.78</v>
      </c>
      <c r="J66" t="s">
        <v>235</v>
      </c>
      <c r="K66" t="s">
        <v>233</v>
      </c>
      <c r="L66" t="s">
        <v>233</v>
      </c>
      <c r="M66" t="s">
        <v>237</v>
      </c>
      <c r="N66" t="s">
        <v>233</v>
      </c>
      <c r="O66" s="1" t="s">
        <v>236</v>
      </c>
      <c r="P66" s="3" t="s">
        <v>233</v>
      </c>
      <c r="Q66" t="s">
        <v>233</v>
      </c>
      <c r="R66" t="s">
        <v>233</v>
      </c>
      <c r="S66" t="s">
        <v>237</v>
      </c>
      <c r="T66" t="s">
        <v>233</v>
      </c>
      <c r="U66" t="s">
        <v>236</v>
      </c>
      <c r="V66" s="3" t="s">
        <v>244</v>
      </c>
      <c r="W66" s="4" t="s">
        <v>239</v>
      </c>
      <c r="X66">
        <v>0.5</v>
      </c>
      <c r="Y66">
        <v>0</v>
      </c>
      <c r="Z66">
        <v>0.5</v>
      </c>
      <c r="AA66">
        <v>3</v>
      </c>
      <c r="AB66" t="s">
        <v>234</v>
      </c>
      <c r="AC66" s="8">
        <v>2.6599994360425225E-3</v>
      </c>
      <c r="AD66" s="8">
        <v>5.4614834247555449E-2</v>
      </c>
      <c r="AE66" s="8">
        <v>0.88349578441785492</v>
      </c>
      <c r="AF66" s="8">
        <v>0</v>
      </c>
      <c r="AG66" s="8">
        <v>0.11384421614610259</v>
      </c>
      <c r="AH66" s="8">
        <v>0</v>
      </c>
      <c r="AI66" s="9">
        <v>0</v>
      </c>
      <c r="AJ66" s="8">
        <v>0.81971153846153844</v>
      </c>
      <c r="AK66" s="8">
        <v>0</v>
      </c>
      <c r="AL66" s="8">
        <v>0.18028846153846154</v>
      </c>
      <c r="AM66" s="8">
        <v>8.7698874660457893E-2</v>
      </c>
      <c r="AN66" s="8">
        <v>0</v>
      </c>
      <c r="AO66" s="8">
        <v>0.81528909584788511</v>
      </c>
      <c r="AP66" s="8">
        <v>0</v>
      </c>
      <c r="AQ66" s="8">
        <v>9.7012029491656965E-2</v>
      </c>
      <c r="AR66" s="8">
        <v>5.5573971881520189E-4</v>
      </c>
      <c r="AS66" s="8">
        <v>0</v>
      </c>
      <c r="AT66" s="8">
        <v>0.8859856092662286</v>
      </c>
      <c r="AU66" s="8">
        <v>0</v>
      </c>
      <c r="AV66" s="8">
        <v>0.11345865101495622</v>
      </c>
      <c r="AW66" s="8">
        <v>0</v>
      </c>
      <c r="AX66" s="10">
        <v>0</v>
      </c>
      <c r="AY66" s="8">
        <v>0</v>
      </c>
      <c r="AZ66" s="8">
        <v>0</v>
      </c>
      <c r="BA66" s="8">
        <v>0</v>
      </c>
      <c r="BB66">
        <v>0</v>
      </c>
      <c r="BC66" s="8">
        <v>0.65</v>
      </c>
      <c r="BD66" s="8">
        <v>0.15</v>
      </c>
      <c r="BE66" s="8">
        <v>0</v>
      </c>
      <c r="BF66" s="8">
        <v>0</v>
      </c>
      <c r="BG66" s="8">
        <v>0.02</v>
      </c>
      <c r="BH66" s="8">
        <v>0</v>
      </c>
      <c r="BI66" s="8">
        <v>0.06</v>
      </c>
      <c r="BJ66" s="8">
        <v>0.03</v>
      </c>
      <c r="BK66" s="8">
        <v>0.09</v>
      </c>
      <c r="BL66" t="s">
        <v>233</v>
      </c>
      <c r="BM66">
        <v>5.64</v>
      </c>
      <c r="BN66" t="s">
        <v>235</v>
      </c>
      <c r="BO66" t="s">
        <v>233</v>
      </c>
      <c r="BP66" t="s">
        <v>233</v>
      </c>
      <c r="BQ66" t="s">
        <v>233</v>
      </c>
      <c r="BR66">
        <v>2.75</v>
      </c>
      <c r="BS66" t="s">
        <v>233</v>
      </c>
      <c r="BT66" t="s">
        <v>233</v>
      </c>
      <c r="BU66">
        <v>1</v>
      </c>
      <c r="BV66" t="s">
        <v>233</v>
      </c>
      <c r="BW66">
        <v>0.78</v>
      </c>
      <c r="BX66" t="s">
        <v>233</v>
      </c>
      <c r="BY66">
        <v>0.5</v>
      </c>
      <c r="BZ66">
        <v>0.5</v>
      </c>
      <c r="CA66">
        <f t="shared" si="1"/>
        <v>1.78</v>
      </c>
      <c r="CB66" t="s">
        <v>233</v>
      </c>
      <c r="CC66" t="s">
        <v>233</v>
      </c>
      <c r="CD66" t="s">
        <v>233</v>
      </c>
      <c r="CE66" t="s">
        <v>233</v>
      </c>
      <c r="CF66" t="s">
        <v>234</v>
      </c>
      <c r="CG66">
        <v>2</v>
      </c>
      <c r="CH66">
        <v>2</v>
      </c>
      <c r="CI66">
        <v>4</v>
      </c>
    </row>
    <row r="67" spans="1:87" x14ac:dyDescent="0.3">
      <c r="A67" t="s">
        <v>136</v>
      </c>
      <c r="B67" s="2">
        <v>5</v>
      </c>
      <c r="C67" t="s">
        <v>205</v>
      </c>
      <c r="D67" t="s">
        <v>259</v>
      </c>
      <c r="E67" t="s">
        <v>206</v>
      </c>
      <c r="F67" t="s">
        <v>232</v>
      </c>
      <c r="G67">
        <v>15</v>
      </c>
      <c r="H67">
        <v>14.5</v>
      </c>
      <c r="I67">
        <v>0.5</v>
      </c>
      <c r="J67" t="s">
        <v>235</v>
      </c>
      <c r="K67" t="s">
        <v>233</v>
      </c>
      <c r="L67" t="s">
        <v>233</v>
      </c>
      <c r="M67" t="s">
        <v>233</v>
      </c>
      <c r="N67" t="s">
        <v>233</v>
      </c>
      <c r="O67" s="1" t="s">
        <v>236</v>
      </c>
      <c r="P67" s="3" t="s">
        <v>235</v>
      </c>
      <c r="Q67" t="s">
        <v>233</v>
      </c>
      <c r="R67" t="s">
        <v>233</v>
      </c>
      <c r="S67" t="s">
        <v>233</v>
      </c>
      <c r="T67" t="s">
        <v>233</v>
      </c>
      <c r="U67" t="s">
        <v>236</v>
      </c>
      <c r="V67" s="3" t="s">
        <v>233</v>
      </c>
      <c r="W67" s="4" t="s">
        <v>239</v>
      </c>
      <c r="X67">
        <v>0.5</v>
      </c>
      <c r="Y67">
        <v>0.5</v>
      </c>
      <c r="Z67">
        <v>1</v>
      </c>
      <c r="AA67">
        <v>3</v>
      </c>
      <c r="AB67" t="s">
        <v>233</v>
      </c>
      <c r="AC67" s="8">
        <v>0.8</v>
      </c>
      <c r="AD67" s="8">
        <v>1.1992852260053008E-5</v>
      </c>
      <c r="AE67" s="8">
        <v>0.2</v>
      </c>
      <c r="AF67" s="8">
        <v>0</v>
      </c>
      <c r="AG67" s="8">
        <v>0</v>
      </c>
      <c r="AH67" s="8">
        <v>0.94350000000000001</v>
      </c>
      <c r="AI67" s="9">
        <v>0</v>
      </c>
      <c r="AJ67" s="8">
        <v>0.2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10">
        <v>0</v>
      </c>
      <c r="AY67" s="8">
        <v>0</v>
      </c>
      <c r="AZ67" s="8">
        <v>0</v>
      </c>
      <c r="BA67" s="8">
        <v>0</v>
      </c>
      <c r="BB67">
        <v>1</v>
      </c>
      <c r="BC67" s="8">
        <v>0.98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0.02</v>
      </c>
      <c r="BL67" t="s">
        <v>233</v>
      </c>
      <c r="BM67">
        <v>10.75</v>
      </c>
      <c r="BN67" t="s">
        <v>234</v>
      </c>
      <c r="BO67" t="s">
        <v>235</v>
      </c>
      <c r="BP67" t="s">
        <v>234</v>
      </c>
      <c r="BQ67" t="s">
        <v>233</v>
      </c>
      <c r="BR67">
        <v>0.75</v>
      </c>
      <c r="BS67" t="s">
        <v>234</v>
      </c>
      <c r="BT67" t="s">
        <v>234</v>
      </c>
      <c r="BU67">
        <v>0</v>
      </c>
      <c r="BV67" t="s">
        <v>233</v>
      </c>
      <c r="BW67">
        <v>0</v>
      </c>
      <c r="BX67" t="s">
        <v>234</v>
      </c>
      <c r="BY67">
        <v>0.5</v>
      </c>
      <c r="BZ67">
        <v>0</v>
      </c>
      <c r="CA67">
        <f t="shared" ref="CA67:CA98" si="2">BY67+BZ67+BW67</f>
        <v>0.5</v>
      </c>
      <c r="CB67" t="s">
        <v>234</v>
      </c>
      <c r="CC67" t="s">
        <v>234</v>
      </c>
      <c r="CD67" t="s">
        <v>234</v>
      </c>
      <c r="CE67" t="s">
        <v>234</v>
      </c>
      <c r="CF67" t="s">
        <v>234</v>
      </c>
      <c r="CG67">
        <v>0</v>
      </c>
      <c r="CH67">
        <v>0</v>
      </c>
      <c r="CI67">
        <v>0</v>
      </c>
    </row>
    <row r="68" spans="1:87" x14ac:dyDescent="0.3">
      <c r="A68" t="s">
        <v>137</v>
      </c>
      <c r="B68" s="2">
        <v>28122</v>
      </c>
      <c r="C68" t="s">
        <v>209</v>
      </c>
      <c r="D68" t="s">
        <v>259</v>
      </c>
      <c r="E68" t="s">
        <v>208</v>
      </c>
      <c r="F68" t="s">
        <v>232</v>
      </c>
      <c r="G68">
        <v>16.850000000000001</v>
      </c>
      <c r="H68">
        <v>14.85</v>
      </c>
      <c r="I68">
        <v>2</v>
      </c>
      <c r="J68" t="s">
        <v>235</v>
      </c>
      <c r="K68" s="11" t="s">
        <v>233</v>
      </c>
      <c r="L68" s="11" t="s">
        <v>237</v>
      </c>
      <c r="M68" s="11" t="s">
        <v>237</v>
      </c>
      <c r="N68" s="11" t="s">
        <v>237</v>
      </c>
      <c r="O68" s="1" t="s">
        <v>236</v>
      </c>
      <c r="P68" s="3" t="s">
        <v>235</v>
      </c>
      <c r="Q68" t="s">
        <v>233</v>
      </c>
      <c r="R68" t="s">
        <v>237</v>
      </c>
      <c r="S68" t="s">
        <v>237</v>
      </c>
      <c r="T68" t="s">
        <v>237</v>
      </c>
      <c r="U68" t="s">
        <v>236</v>
      </c>
      <c r="V68" s="3" t="s">
        <v>233</v>
      </c>
      <c r="W68" s="12" t="s">
        <v>239</v>
      </c>
      <c r="X68">
        <v>0.5</v>
      </c>
      <c r="Y68">
        <v>0.5</v>
      </c>
      <c r="Z68">
        <v>1</v>
      </c>
      <c r="AA68">
        <v>3</v>
      </c>
      <c r="AB68" t="s">
        <v>233</v>
      </c>
      <c r="AC68" s="8">
        <v>0.98339378422587298</v>
      </c>
      <c r="AD68" s="8">
        <v>0</v>
      </c>
      <c r="AE68" s="8">
        <v>0</v>
      </c>
      <c r="AF68" s="8">
        <v>1.6606215774127017E-2</v>
      </c>
      <c r="AG68" s="8">
        <v>0</v>
      </c>
      <c r="AH68" s="8">
        <v>0.98299999999999998</v>
      </c>
      <c r="AI68" s="9">
        <v>0</v>
      </c>
      <c r="AJ68" s="8">
        <v>0</v>
      </c>
      <c r="AK68" s="8">
        <v>1.6606215774127017E-2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10">
        <v>0</v>
      </c>
      <c r="AY68" s="8">
        <v>0</v>
      </c>
      <c r="AZ68" s="8">
        <v>0</v>
      </c>
      <c r="BA68" s="8">
        <v>0</v>
      </c>
      <c r="BB68">
        <v>1</v>
      </c>
      <c r="BC68" s="8">
        <v>0.7</v>
      </c>
      <c r="BD68" s="8">
        <v>0.1</v>
      </c>
      <c r="BE68" s="8">
        <v>0.01</v>
      </c>
      <c r="BF68" s="8">
        <v>0.01</v>
      </c>
      <c r="BG68" s="8">
        <v>0.08</v>
      </c>
      <c r="BH68" s="8">
        <v>0.01</v>
      </c>
      <c r="BI68" s="8">
        <v>0.01</v>
      </c>
      <c r="BJ68" s="8">
        <v>0</v>
      </c>
      <c r="BK68" s="8">
        <v>0.08</v>
      </c>
      <c r="BL68" t="s">
        <v>233</v>
      </c>
      <c r="BM68">
        <v>10.85</v>
      </c>
      <c r="BN68" t="s">
        <v>235</v>
      </c>
      <c r="BO68" t="s">
        <v>235</v>
      </c>
      <c r="BP68" t="s">
        <v>234</v>
      </c>
      <c r="BQ68" t="s">
        <v>233</v>
      </c>
      <c r="BR68">
        <v>1</v>
      </c>
      <c r="BS68" t="s">
        <v>234</v>
      </c>
      <c r="BT68" t="s">
        <v>234</v>
      </c>
      <c r="BU68">
        <v>0</v>
      </c>
      <c r="BV68" t="s">
        <v>233</v>
      </c>
      <c r="BW68">
        <v>1</v>
      </c>
      <c r="BX68" t="s">
        <v>233</v>
      </c>
      <c r="BY68">
        <v>0.5</v>
      </c>
      <c r="BZ68">
        <v>0.5</v>
      </c>
      <c r="CA68">
        <f t="shared" si="2"/>
        <v>2</v>
      </c>
      <c r="CB68" t="s">
        <v>234</v>
      </c>
      <c r="CC68" t="s">
        <v>234</v>
      </c>
      <c r="CD68" t="s">
        <v>234</v>
      </c>
      <c r="CE68" t="s">
        <v>234</v>
      </c>
      <c r="CF68" t="s">
        <v>234</v>
      </c>
      <c r="CG68">
        <v>0</v>
      </c>
      <c r="CH68">
        <v>0</v>
      </c>
      <c r="CI68">
        <v>0</v>
      </c>
    </row>
    <row r="69" spans="1:87" x14ac:dyDescent="0.3">
      <c r="A69" t="s">
        <v>138</v>
      </c>
      <c r="B69" s="2">
        <v>9946.6</v>
      </c>
      <c r="C69" t="s">
        <v>207</v>
      </c>
      <c r="D69" t="s">
        <v>259</v>
      </c>
      <c r="E69" t="s">
        <v>206</v>
      </c>
      <c r="F69" t="s">
        <v>232</v>
      </c>
      <c r="G69">
        <v>14.84</v>
      </c>
      <c r="H69">
        <v>9.74</v>
      </c>
      <c r="I69">
        <v>5.0999999999999996</v>
      </c>
      <c r="J69" t="s">
        <v>235</v>
      </c>
      <c r="K69" t="s">
        <v>233</v>
      </c>
      <c r="L69" t="s">
        <v>233</v>
      </c>
      <c r="M69" t="s">
        <v>237</v>
      </c>
      <c r="N69" t="s">
        <v>233</v>
      </c>
      <c r="O69" s="1" t="s">
        <v>236</v>
      </c>
      <c r="P69" s="3" t="s">
        <v>233</v>
      </c>
      <c r="Q69" t="s">
        <v>233</v>
      </c>
      <c r="R69" t="s">
        <v>233</v>
      </c>
      <c r="S69" t="s">
        <v>237</v>
      </c>
      <c r="T69" t="s">
        <v>233</v>
      </c>
      <c r="U69" t="s">
        <v>236</v>
      </c>
      <c r="V69" s="3" t="s">
        <v>233</v>
      </c>
      <c r="W69" s="4" t="s">
        <v>239</v>
      </c>
      <c r="X69">
        <v>0.5</v>
      </c>
      <c r="Y69">
        <v>0.5</v>
      </c>
      <c r="Z69">
        <v>1</v>
      </c>
      <c r="AA69">
        <v>3</v>
      </c>
      <c r="AB69" t="s">
        <v>233</v>
      </c>
      <c r="AC69" s="8">
        <v>0</v>
      </c>
      <c r="AD69" s="8">
        <v>0</v>
      </c>
      <c r="AE69" s="8">
        <v>1</v>
      </c>
      <c r="AF69" s="8">
        <v>0</v>
      </c>
      <c r="AG69" s="8">
        <v>0</v>
      </c>
      <c r="AH69" s="8">
        <v>0</v>
      </c>
      <c r="AI69" s="9">
        <v>0</v>
      </c>
      <c r="AJ69" s="8">
        <v>1</v>
      </c>
      <c r="AK69" s="8">
        <v>0</v>
      </c>
      <c r="AL69" s="8">
        <v>0</v>
      </c>
      <c r="AM69" s="8">
        <v>0</v>
      </c>
      <c r="AN69" s="8">
        <v>0</v>
      </c>
      <c r="AO69" s="8">
        <v>1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10">
        <v>0</v>
      </c>
      <c r="AY69" s="8">
        <v>0</v>
      </c>
      <c r="AZ69" s="8">
        <v>0</v>
      </c>
      <c r="BA69" s="8">
        <v>0</v>
      </c>
      <c r="BB69">
        <v>1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t="s">
        <v>233</v>
      </c>
      <c r="BM69">
        <v>5.74</v>
      </c>
      <c r="BN69" t="s">
        <v>235</v>
      </c>
      <c r="BO69" t="s">
        <v>233</v>
      </c>
      <c r="BP69" t="s">
        <v>234</v>
      </c>
      <c r="BQ69" t="s">
        <v>233</v>
      </c>
      <c r="BR69">
        <v>1</v>
      </c>
      <c r="BS69" t="s">
        <v>234</v>
      </c>
      <c r="BT69" t="s">
        <v>234</v>
      </c>
      <c r="BU69">
        <v>0</v>
      </c>
      <c r="BV69" t="s">
        <v>233</v>
      </c>
      <c r="BW69">
        <v>0.6</v>
      </c>
      <c r="BX69" t="s">
        <v>234</v>
      </c>
      <c r="BY69">
        <v>0.5</v>
      </c>
      <c r="BZ69">
        <v>0</v>
      </c>
      <c r="CA69">
        <f t="shared" si="2"/>
        <v>1.1000000000000001</v>
      </c>
      <c r="CB69" t="s">
        <v>233</v>
      </c>
      <c r="CC69" t="s">
        <v>233</v>
      </c>
      <c r="CD69" t="s">
        <v>233</v>
      </c>
      <c r="CE69" t="s">
        <v>233</v>
      </c>
      <c r="CF69" t="s">
        <v>234</v>
      </c>
      <c r="CG69">
        <v>2</v>
      </c>
      <c r="CH69">
        <v>2</v>
      </c>
      <c r="CI69">
        <v>4</v>
      </c>
    </row>
    <row r="70" spans="1:87" x14ac:dyDescent="0.3">
      <c r="A70" t="s">
        <v>139</v>
      </c>
      <c r="B70" s="2">
        <v>60419</v>
      </c>
      <c r="C70" t="s">
        <v>225</v>
      </c>
      <c r="D70" t="s">
        <v>259</v>
      </c>
      <c r="E70" t="s">
        <v>208</v>
      </c>
      <c r="F70" t="s">
        <v>232</v>
      </c>
      <c r="G70">
        <v>16.04</v>
      </c>
      <c r="H70">
        <v>10.3</v>
      </c>
      <c r="I70">
        <v>5.74</v>
      </c>
      <c r="J70" t="s">
        <v>233</v>
      </c>
      <c r="K70" t="s">
        <v>233</v>
      </c>
      <c r="L70" t="s">
        <v>233</v>
      </c>
      <c r="M70" t="s">
        <v>237</v>
      </c>
      <c r="N70" t="s">
        <v>233</v>
      </c>
      <c r="O70" s="1" t="s">
        <v>236</v>
      </c>
      <c r="P70" s="3" t="s">
        <v>233</v>
      </c>
      <c r="Q70" t="s">
        <v>233</v>
      </c>
      <c r="R70" t="s">
        <v>233</v>
      </c>
      <c r="S70" t="s">
        <v>237</v>
      </c>
      <c r="T70" t="s">
        <v>233</v>
      </c>
      <c r="U70" t="s">
        <v>236</v>
      </c>
      <c r="V70" s="3" t="s">
        <v>233</v>
      </c>
      <c r="W70" s="4" t="s">
        <v>239</v>
      </c>
      <c r="X70">
        <v>0.5</v>
      </c>
      <c r="Y70">
        <v>0.5</v>
      </c>
      <c r="Z70">
        <v>1</v>
      </c>
      <c r="AA70">
        <v>4</v>
      </c>
      <c r="AB70" t="s">
        <v>234</v>
      </c>
      <c r="AC70" s="8">
        <v>7.7492179612373591E-2</v>
      </c>
      <c r="AD70" s="8">
        <v>0</v>
      </c>
      <c r="AE70" s="8">
        <v>0.38203214220692167</v>
      </c>
      <c r="AF70" s="8">
        <v>2.8136844370148462E-4</v>
      </c>
      <c r="AG70" s="8">
        <v>0.54019430973700322</v>
      </c>
      <c r="AH70" s="8">
        <v>0.1103</v>
      </c>
      <c r="AI70" s="9">
        <v>0</v>
      </c>
      <c r="AJ70" s="8">
        <v>0.28090391140131876</v>
      </c>
      <c r="AK70" s="8">
        <v>5.4413929966071314E-4</v>
      </c>
      <c r="AL70" s="8">
        <v>0.60821970424428651</v>
      </c>
      <c r="AM70" s="8">
        <v>0.13922050561797752</v>
      </c>
      <c r="AN70" s="8">
        <v>3.4058988764044944E-2</v>
      </c>
      <c r="AO70" s="8">
        <v>0.6574789325842697</v>
      </c>
      <c r="AP70" s="8">
        <v>0</v>
      </c>
      <c r="AQ70" s="8">
        <v>0.2033005617977528</v>
      </c>
      <c r="AR70" s="8">
        <v>1.8823729824113112E-2</v>
      </c>
      <c r="AS70" s="8">
        <v>0</v>
      </c>
      <c r="AT70" s="8">
        <v>0.44976789744900131</v>
      </c>
      <c r="AU70" s="8">
        <v>0</v>
      </c>
      <c r="AV70" s="8">
        <v>0.53140837272688557</v>
      </c>
      <c r="AW70" s="8">
        <v>0</v>
      </c>
      <c r="AX70" s="10">
        <v>0</v>
      </c>
      <c r="AY70" s="8">
        <v>0</v>
      </c>
      <c r="AZ70" s="8">
        <v>0</v>
      </c>
      <c r="BA70" s="8">
        <v>0</v>
      </c>
      <c r="BB70">
        <v>0</v>
      </c>
      <c r="BC70" s="8">
        <v>0.96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0.04</v>
      </c>
      <c r="BJ70" s="8">
        <v>0</v>
      </c>
      <c r="BK70" s="8">
        <v>0</v>
      </c>
      <c r="BL70" t="s">
        <v>233</v>
      </c>
      <c r="BM70">
        <v>3.55</v>
      </c>
      <c r="BN70" t="s">
        <v>233</v>
      </c>
      <c r="BO70" t="s">
        <v>233</v>
      </c>
      <c r="BP70" t="s">
        <v>233</v>
      </c>
      <c r="BQ70" t="s">
        <v>233</v>
      </c>
      <c r="BR70">
        <v>2.75</v>
      </c>
      <c r="BS70" t="s">
        <v>233</v>
      </c>
      <c r="BT70" t="s">
        <v>233</v>
      </c>
      <c r="BU70">
        <v>0.75</v>
      </c>
      <c r="BV70" t="s">
        <v>233</v>
      </c>
      <c r="BW70">
        <v>0.74</v>
      </c>
      <c r="BX70" t="s">
        <v>233</v>
      </c>
      <c r="BY70">
        <v>0.5</v>
      </c>
      <c r="BZ70">
        <v>0.5</v>
      </c>
      <c r="CA70">
        <f t="shared" si="2"/>
        <v>1.74</v>
      </c>
      <c r="CB70" t="s">
        <v>233</v>
      </c>
      <c r="CC70" t="s">
        <v>233</v>
      </c>
      <c r="CD70" t="s">
        <v>233</v>
      </c>
      <c r="CE70" t="s">
        <v>233</v>
      </c>
      <c r="CF70" t="s">
        <v>234</v>
      </c>
      <c r="CG70">
        <v>2</v>
      </c>
      <c r="CH70">
        <v>2</v>
      </c>
      <c r="CI70">
        <v>4</v>
      </c>
    </row>
    <row r="71" spans="1:87" x14ac:dyDescent="0.3">
      <c r="A71" t="s">
        <v>140</v>
      </c>
      <c r="B71" s="2">
        <v>1915</v>
      </c>
      <c r="C71" t="s">
        <v>205</v>
      </c>
      <c r="D71" t="s">
        <v>259</v>
      </c>
      <c r="E71" t="s">
        <v>208</v>
      </c>
      <c r="F71" t="s">
        <v>232</v>
      </c>
      <c r="G71">
        <v>22.31</v>
      </c>
      <c r="H71">
        <v>16.329999999999998</v>
      </c>
      <c r="I71">
        <v>5.98</v>
      </c>
      <c r="J71" t="s">
        <v>233</v>
      </c>
      <c r="K71" t="s">
        <v>233</v>
      </c>
      <c r="L71" t="s">
        <v>233</v>
      </c>
      <c r="M71" t="s">
        <v>233</v>
      </c>
      <c r="N71" t="s">
        <v>233</v>
      </c>
      <c r="O71" s="1" t="s">
        <v>236</v>
      </c>
      <c r="P71" s="3" t="s">
        <v>233</v>
      </c>
      <c r="Q71" t="s">
        <v>233</v>
      </c>
      <c r="R71" t="s">
        <v>233</v>
      </c>
      <c r="S71" t="s">
        <v>233</v>
      </c>
      <c r="T71" t="s">
        <v>233</v>
      </c>
      <c r="U71" t="s">
        <v>236</v>
      </c>
      <c r="V71" s="3" t="s">
        <v>233</v>
      </c>
      <c r="W71" s="4" t="s">
        <v>239</v>
      </c>
      <c r="X71">
        <v>0.5</v>
      </c>
      <c r="Y71">
        <v>0.5</v>
      </c>
      <c r="Z71">
        <v>1</v>
      </c>
      <c r="AA71">
        <v>4</v>
      </c>
      <c r="AB71" t="s">
        <v>233</v>
      </c>
      <c r="AC71" s="8">
        <v>0.71697127937336813</v>
      </c>
      <c r="AD71" s="8">
        <v>0</v>
      </c>
      <c r="AE71" s="8">
        <v>0.28302872062663187</v>
      </c>
      <c r="AF71" s="8">
        <v>0</v>
      </c>
      <c r="AG71" s="8">
        <v>0</v>
      </c>
      <c r="AH71" s="8">
        <v>0.92149999999999999</v>
      </c>
      <c r="AI71" s="9">
        <v>0</v>
      </c>
      <c r="AJ71" s="8">
        <v>7.8538102643856925E-2</v>
      </c>
      <c r="AK71" s="8">
        <v>0</v>
      </c>
      <c r="AL71" s="8">
        <v>0</v>
      </c>
      <c r="AM71" s="8">
        <v>0.28085106382978725</v>
      </c>
      <c r="AN71" s="8">
        <v>0</v>
      </c>
      <c r="AO71" s="8">
        <v>0.7191489361702128</v>
      </c>
      <c r="AP71" s="8">
        <v>0</v>
      </c>
      <c r="AQ71" s="8">
        <v>0</v>
      </c>
      <c r="AR71" s="8">
        <v>0.30964467005076141</v>
      </c>
      <c r="AS71" s="8">
        <v>0</v>
      </c>
      <c r="AT71" s="8">
        <v>0.69035532994923854</v>
      </c>
      <c r="AU71" s="8">
        <v>0</v>
      </c>
      <c r="AV71" s="8">
        <v>0</v>
      </c>
      <c r="AW71" s="8">
        <v>0</v>
      </c>
      <c r="AX71" s="10">
        <v>0</v>
      </c>
      <c r="AY71" s="8">
        <v>0</v>
      </c>
      <c r="AZ71" s="8">
        <v>0</v>
      </c>
      <c r="BA71" s="8">
        <v>0</v>
      </c>
      <c r="BB71">
        <v>1</v>
      </c>
      <c r="BC71" s="8">
        <v>1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t="s">
        <v>233</v>
      </c>
      <c r="BM71">
        <v>9.83</v>
      </c>
      <c r="BN71" t="s">
        <v>233</v>
      </c>
      <c r="BO71" t="s">
        <v>233</v>
      </c>
      <c r="BP71" t="s">
        <v>233</v>
      </c>
      <c r="BQ71" t="s">
        <v>233</v>
      </c>
      <c r="BR71">
        <v>2.5</v>
      </c>
      <c r="BS71" t="s">
        <v>233</v>
      </c>
      <c r="BT71" t="s">
        <v>233</v>
      </c>
      <c r="BU71">
        <v>0.5</v>
      </c>
      <c r="BV71" t="s">
        <v>233</v>
      </c>
      <c r="BW71">
        <v>0.98000000000000009</v>
      </c>
      <c r="BX71" t="s">
        <v>233</v>
      </c>
      <c r="BY71">
        <v>0.5</v>
      </c>
      <c r="BZ71">
        <v>0.5</v>
      </c>
      <c r="CA71">
        <f t="shared" si="2"/>
        <v>1.98</v>
      </c>
      <c r="CB71" t="s">
        <v>233</v>
      </c>
      <c r="CC71" t="s">
        <v>233</v>
      </c>
      <c r="CD71" t="s">
        <v>233</v>
      </c>
      <c r="CE71" t="s">
        <v>233</v>
      </c>
      <c r="CF71" t="s">
        <v>233</v>
      </c>
      <c r="CG71">
        <v>2</v>
      </c>
      <c r="CH71">
        <v>2</v>
      </c>
      <c r="CI71">
        <v>4</v>
      </c>
    </row>
    <row r="72" spans="1:87" x14ac:dyDescent="0.3">
      <c r="A72" t="s">
        <v>141</v>
      </c>
      <c r="B72" s="2">
        <v>6634</v>
      </c>
      <c r="C72" t="s">
        <v>207</v>
      </c>
      <c r="D72" t="s">
        <v>259</v>
      </c>
      <c r="E72" t="s">
        <v>208</v>
      </c>
      <c r="F72" t="s">
        <v>232</v>
      </c>
      <c r="G72">
        <v>13.940000000000001</v>
      </c>
      <c r="H72">
        <v>13.440000000000001</v>
      </c>
      <c r="I72">
        <v>0.5</v>
      </c>
      <c r="J72" t="s">
        <v>235</v>
      </c>
      <c r="K72" t="s">
        <v>233</v>
      </c>
      <c r="L72" t="s">
        <v>233</v>
      </c>
      <c r="M72" t="s">
        <v>237</v>
      </c>
      <c r="N72" t="s">
        <v>237</v>
      </c>
      <c r="O72" s="1" t="s">
        <v>236</v>
      </c>
      <c r="P72" s="3" t="s">
        <v>233</v>
      </c>
      <c r="Q72" t="s">
        <v>233</v>
      </c>
      <c r="R72" t="s">
        <v>233</v>
      </c>
      <c r="S72" t="s">
        <v>237</v>
      </c>
      <c r="T72" t="s">
        <v>237</v>
      </c>
      <c r="U72" t="s">
        <v>236</v>
      </c>
      <c r="V72" s="3" t="s">
        <v>246</v>
      </c>
      <c r="W72" s="4">
        <v>2023</v>
      </c>
      <c r="X72">
        <v>0.5</v>
      </c>
      <c r="Y72">
        <v>0.5</v>
      </c>
      <c r="Z72">
        <v>1</v>
      </c>
      <c r="AA72">
        <v>3.5</v>
      </c>
      <c r="AB72" t="s">
        <v>234</v>
      </c>
      <c r="AC72" s="8">
        <v>0.61486282785649682</v>
      </c>
      <c r="AD72" s="8">
        <v>0</v>
      </c>
      <c r="AE72" s="8">
        <v>0.3685559240277359</v>
      </c>
      <c r="AF72" s="8">
        <v>0</v>
      </c>
      <c r="AG72" s="8">
        <v>1.658124811576726E-2</v>
      </c>
      <c r="AH72" s="8">
        <v>0.63569999999999993</v>
      </c>
      <c r="AI72" s="9">
        <v>0</v>
      </c>
      <c r="AJ72" s="8">
        <v>0.34968511766655619</v>
      </c>
      <c r="AK72" s="8">
        <v>0</v>
      </c>
      <c r="AL72" s="8">
        <v>1.4584023864766324E-2</v>
      </c>
      <c r="AM72" s="8">
        <v>0.40500000000000003</v>
      </c>
      <c r="AN72" s="8">
        <v>0</v>
      </c>
      <c r="AO72" s="8">
        <v>0.55833333333333335</v>
      </c>
      <c r="AP72" s="8">
        <v>0</v>
      </c>
      <c r="AQ72" s="8">
        <v>3.6666666666666667E-2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10">
        <v>0</v>
      </c>
      <c r="AY72" s="8">
        <v>0</v>
      </c>
      <c r="AZ72" s="8">
        <v>0</v>
      </c>
      <c r="BA72" s="8">
        <v>0</v>
      </c>
      <c r="BB72">
        <v>0</v>
      </c>
      <c r="BC72" s="8">
        <v>1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t="s">
        <v>233</v>
      </c>
      <c r="BM72">
        <v>8.1900000000000013</v>
      </c>
      <c r="BN72" t="s">
        <v>233</v>
      </c>
      <c r="BO72" t="s">
        <v>233</v>
      </c>
      <c r="BP72" t="s">
        <v>233</v>
      </c>
      <c r="BQ72" t="s">
        <v>233</v>
      </c>
      <c r="BR72">
        <v>1.75</v>
      </c>
      <c r="BS72" t="s">
        <v>234</v>
      </c>
      <c r="BT72" t="s">
        <v>234</v>
      </c>
      <c r="BU72">
        <v>0</v>
      </c>
      <c r="BV72" t="s">
        <v>233</v>
      </c>
      <c r="BW72">
        <v>0</v>
      </c>
      <c r="BX72" t="s">
        <v>234</v>
      </c>
      <c r="BY72">
        <v>0.5</v>
      </c>
      <c r="BZ72">
        <v>0</v>
      </c>
      <c r="CA72">
        <f t="shared" si="2"/>
        <v>0.5</v>
      </c>
      <c r="CB72" t="s">
        <v>234</v>
      </c>
      <c r="CC72" t="s">
        <v>234</v>
      </c>
      <c r="CD72" t="s">
        <v>234</v>
      </c>
      <c r="CE72" t="s">
        <v>234</v>
      </c>
      <c r="CF72" t="s">
        <v>234</v>
      </c>
      <c r="CG72">
        <v>0</v>
      </c>
      <c r="CH72">
        <v>0</v>
      </c>
      <c r="CI72">
        <v>0</v>
      </c>
    </row>
    <row r="73" spans="1:87" x14ac:dyDescent="0.3">
      <c r="A73" t="s">
        <v>142</v>
      </c>
      <c r="B73" s="2">
        <v>3475</v>
      </c>
      <c r="C73" t="s">
        <v>211</v>
      </c>
      <c r="D73" t="s">
        <v>259</v>
      </c>
      <c r="E73" t="s">
        <v>208</v>
      </c>
      <c r="F73" t="s">
        <v>232</v>
      </c>
      <c r="G73">
        <v>21.080000000000002</v>
      </c>
      <c r="H73">
        <v>15.88</v>
      </c>
      <c r="I73">
        <v>5.2</v>
      </c>
      <c r="J73" t="s">
        <v>233</v>
      </c>
      <c r="K73" t="s">
        <v>233</v>
      </c>
      <c r="L73" t="s">
        <v>233</v>
      </c>
      <c r="M73" t="s">
        <v>237</v>
      </c>
      <c r="N73" t="s">
        <v>233</v>
      </c>
      <c r="O73" s="1" t="s">
        <v>238</v>
      </c>
      <c r="P73" s="3" t="s">
        <v>233</v>
      </c>
      <c r="Q73" t="s">
        <v>233</v>
      </c>
      <c r="R73" t="s">
        <v>233</v>
      </c>
      <c r="S73" t="s">
        <v>237</v>
      </c>
      <c r="T73" t="s">
        <v>233</v>
      </c>
      <c r="U73" t="s">
        <v>238</v>
      </c>
      <c r="V73" s="3" t="s">
        <v>233</v>
      </c>
      <c r="W73" s="4" t="s">
        <v>239</v>
      </c>
      <c r="X73">
        <v>0.5</v>
      </c>
      <c r="Y73">
        <v>0.5</v>
      </c>
      <c r="Z73">
        <v>1</v>
      </c>
      <c r="AA73">
        <v>4</v>
      </c>
      <c r="AB73" t="s">
        <v>233</v>
      </c>
      <c r="AC73" s="8">
        <v>0.83827338129496398</v>
      </c>
      <c r="AD73" s="8">
        <v>0</v>
      </c>
      <c r="AE73" s="8">
        <v>0.1614388489208633</v>
      </c>
      <c r="AF73" s="8">
        <v>2.8776978417266187E-4</v>
      </c>
      <c r="AG73" s="8">
        <v>0</v>
      </c>
      <c r="AH73" s="8">
        <v>0.96389999999999998</v>
      </c>
      <c r="AI73" s="9">
        <v>0</v>
      </c>
      <c r="AJ73" s="8">
        <v>3.6086956521739127E-2</v>
      </c>
      <c r="AK73" s="8">
        <v>0</v>
      </c>
      <c r="AL73" s="8">
        <v>0</v>
      </c>
      <c r="AM73" s="8">
        <v>1</v>
      </c>
      <c r="AN73" s="8">
        <v>0</v>
      </c>
      <c r="AO73" s="8">
        <v>0</v>
      </c>
      <c r="AP73" s="8">
        <v>0</v>
      </c>
      <c r="AQ73" s="8">
        <v>0</v>
      </c>
      <c r="AR73" s="8">
        <v>0.5719392314566577</v>
      </c>
      <c r="AS73" s="8">
        <v>0</v>
      </c>
      <c r="AT73" s="8">
        <v>0.42716711349419123</v>
      </c>
      <c r="AU73" s="8">
        <v>8.9365504915102768E-4</v>
      </c>
      <c r="AV73" s="8">
        <v>0</v>
      </c>
      <c r="AW73" s="8">
        <v>0</v>
      </c>
      <c r="AX73" s="10">
        <v>0</v>
      </c>
      <c r="AY73" s="8">
        <v>0</v>
      </c>
      <c r="AZ73" s="8">
        <v>0</v>
      </c>
      <c r="BA73" s="8">
        <v>0</v>
      </c>
      <c r="BB73">
        <v>1</v>
      </c>
      <c r="BC73" s="8">
        <v>1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8">
        <v>0</v>
      </c>
      <c r="BJ73" s="8">
        <v>0</v>
      </c>
      <c r="BK73" s="8">
        <v>0</v>
      </c>
      <c r="BL73" t="s">
        <v>233</v>
      </c>
      <c r="BM73">
        <v>10.38</v>
      </c>
      <c r="BN73" t="s">
        <v>233</v>
      </c>
      <c r="BO73" t="s">
        <v>233</v>
      </c>
      <c r="BP73" t="s">
        <v>234</v>
      </c>
      <c r="BQ73" t="s">
        <v>233</v>
      </c>
      <c r="BR73">
        <v>1.5</v>
      </c>
      <c r="BS73" t="s">
        <v>234</v>
      </c>
      <c r="BT73" t="s">
        <v>234</v>
      </c>
      <c r="BU73">
        <v>0</v>
      </c>
      <c r="BV73" t="s">
        <v>233</v>
      </c>
      <c r="BW73">
        <v>0.2</v>
      </c>
      <c r="BX73" t="s">
        <v>233</v>
      </c>
      <c r="BY73">
        <v>0.5</v>
      </c>
      <c r="BZ73">
        <v>0.5</v>
      </c>
      <c r="CA73">
        <f t="shared" si="2"/>
        <v>1.2</v>
      </c>
      <c r="CB73" t="s">
        <v>233</v>
      </c>
      <c r="CC73" t="s">
        <v>233</v>
      </c>
      <c r="CD73" t="s">
        <v>233</v>
      </c>
      <c r="CE73" t="s">
        <v>233</v>
      </c>
      <c r="CF73" t="s">
        <v>233</v>
      </c>
      <c r="CG73">
        <v>2</v>
      </c>
      <c r="CH73">
        <v>2</v>
      </c>
      <c r="CI73">
        <v>4</v>
      </c>
    </row>
    <row r="74" spans="1:87" x14ac:dyDescent="0.3">
      <c r="A74" t="s">
        <v>143</v>
      </c>
      <c r="B74" s="2">
        <v>76089</v>
      </c>
      <c r="C74" t="s">
        <v>219</v>
      </c>
      <c r="D74" t="s">
        <v>261</v>
      </c>
      <c r="E74" t="s">
        <v>206</v>
      </c>
      <c r="F74" t="s">
        <v>232</v>
      </c>
      <c r="G74">
        <v>18.829999999999998</v>
      </c>
      <c r="H74">
        <v>12.84</v>
      </c>
      <c r="I74">
        <v>5.99</v>
      </c>
      <c r="J74" t="s">
        <v>235</v>
      </c>
      <c r="K74" t="s">
        <v>233</v>
      </c>
      <c r="L74" t="s">
        <v>233</v>
      </c>
      <c r="M74" t="s">
        <v>237</v>
      </c>
      <c r="N74" t="s">
        <v>233</v>
      </c>
      <c r="O74" s="1" t="s">
        <v>236</v>
      </c>
      <c r="P74" s="3" t="s">
        <v>233</v>
      </c>
      <c r="Q74" t="s">
        <v>233</v>
      </c>
      <c r="R74" t="s">
        <v>233</v>
      </c>
      <c r="S74" t="s">
        <v>237</v>
      </c>
      <c r="T74" t="s">
        <v>233</v>
      </c>
      <c r="U74" t="s">
        <v>236</v>
      </c>
      <c r="V74" s="3" t="s">
        <v>233</v>
      </c>
      <c r="W74" s="4" t="s">
        <v>239</v>
      </c>
      <c r="X74">
        <v>0.5</v>
      </c>
      <c r="Y74">
        <v>0.5</v>
      </c>
      <c r="Z74">
        <v>1</v>
      </c>
      <c r="AA74">
        <v>3.5</v>
      </c>
      <c r="AB74" t="s">
        <v>233</v>
      </c>
      <c r="AC74" s="8">
        <v>0.32392330034564787</v>
      </c>
      <c r="AD74" s="8">
        <v>0</v>
      </c>
      <c r="AE74" s="8">
        <v>0.48416985372392857</v>
      </c>
      <c r="AF74" s="8">
        <v>0.19190684593042359</v>
      </c>
      <c r="AG74" s="8">
        <v>0</v>
      </c>
      <c r="AH74" s="8">
        <v>0.32740000000000002</v>
      </c>
      <c r="AI74" s="9">
        <v>0</v>
      </c>
      <c r="AJ74" s="8">
        <v>0.48938600919259279</v>
      </c>
      <c r="AK74" s="8">
        <v>0.18320093520019129</v>
      </c>
      <c r="AL74" s="8">
        <v>0</v>
      </c>
      <c r="AM74" s="8">
        <v>0</v>
      </c>
      <c r="AN74" s="8">
        <v>0</v>
      </c>
      <c r="AO74" s="8">
        <v>0</v>
      </c>
      <c r="AP74" s="8">
        <v>1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10">
        <v>0</v>
      </c>
      <c r="AY74" s="8">
        <v>0</v>
      </c>
      <c r="AZ74" s="8">
        <v>0</v>
      </c>
      <c r="BA74" s="8">
        <v>0</v>
      </c>
      <c r="BB74">
        <v>1</v>
      </c>
      <c r="BC74" s="8">
        <v>0.11</v>
      </c>
      <c r="BD74" s="8">
        <v>0.38</v>
      </c>
      <c r="BE74" s="8">
        <v>0.18</v>
      </c>
      <c r="BF74" s="8">
        <v>0</v>
      </c>
      <c r="BG74" s="8">
        <v>0.02</v>
      </c>
      <c r="BH74" s="8">
        <v>0.01</v>
      </c>
      <c r="BI74" s="8">
        <v>0.21</v>
      </c>
      <c r="BJ74" s="8">
        <v>0.04</v>
      </c>
      <c r="BK74" s="8">
        <v>0.05</v>
      </c>
      <c r="BL74" t="s">
        <v>233</v>
      </c>
      <c r="BM74">
        <v>7.09</v>
      </c>
      <c r="BN74" t="s">
        <v>235</v>
      </c>
      <c r="BO74" t="s">
        <v>233</v>
      </c>
      <c r="BP74" t="s">
        <v>233</v>
      </c>
      <c r="BQ74" t="s">
        <v>233</v>
      </c>
      <c r="BR74">
        <v>2.25</v>
      </c>
      <c r="BS74" t="s">
        <v>233</v>
      </c>
      <c r="BT74" t="s">
        <v>234</v>
      </c>
      <c r="BU74">
        <v>0.5</v>
      </c>
      <c r="BV74" t="s">
        <v>233</v>
      </c>
      <c r="BW74">
        <v>0.99</v>
      </c>
      <c r="BX74" t="s">
        <v>233</v>
      </c>
      <c r="BY74">
        <v>0.5</v>
      </c>
      <c r="BZ74">
        <v>0.5</v>
      </c>
      <c r="CA74">
        <f t="shared" si="2"/>
        <v>1.99</v>
      </c>
      <c r="CB74" t="s">
        <v>233</v>
      </c>
      <c r="CC74" t="s">
        <v>233</v>
      </c>
      <c r="CD74" t="s">
        <v>234</v>
      </c>
      <c r="CE74" t="s">
        <v>234</v>
      </c>
      <c r="CF74" t="s">
        <v>234</v>
      </c>
      <c r="CG74">
        <v>2</v>
      </c>
      <c r="CH74">
        <v>2</v>
      </c>
      <c r="CI74">
        <v>4</v>
      </c>
    </row>
    <row r="75" spans="1:87" x14ac:dyDescent="0.3">
      <c r="A75" t="s">
        <v>144</v>
      </c>
      <c r="B75" s="2">
        <v>1164</v>
      </c>
      <c r="C75" t="s">
        <v>217</v>
      </c>
      <c r="D75" t="s">
        <v>259</v>
      </c>
      <c r="E75" t="s">
        <v>208</v>
      </c>
      <c r="F75" t="s">
        <v>232</v>
      </c>
      <c r="G75">
        <v>16.45</v>
      </c>
      <c r="H75">
        <v>15.75</v>
      </c>
      <c r="I75">
        <v>0.7</v>
      </c>
      <c r="J75" t="s">
        <v>235</v>
      </c>
      <c r="K75" t="s">
        <v>233</v>
      </c>
      <c r="L75" t="s">
        <v>233</v>
      </c>
      <c r="M75" t="s">
        <v>237</v>
      </c>
      <c r="N75" t="s">
        <v>237</v>
      </c>
      <c r="O75" s="1" t="s">
        <v>236</v>
      </c>
      <c r="P75" s="3" t="s">
        <v>233</v>
      </c>
      <c r="Q75" t="s">
        <v>233</v>
      </c>
      <c r="R75" t="s">
        <v>233</v>
      </c>
      <c r="S75" t="s">
        <v>237</v>
      </c>
      <c r="T75" t="s">
        <v>237</v>
      </c>
      <c r="U75" t="s">
        <v>236</v>
      </c>
      <c r="V75" s="3" t="s">
        <v>233</v>
      </c>
      <c r="W75" s="4" t="s">
        <v>239</v>
      </c>
      <c r="X75">
        <v>0.5</v>
      </c>
      <c r="Y75">
        <v>0.5</v>
      </c>
      <c r="Z75">
        <v>1</v>
      </c>
      <c r="AA75">
        <v>3.5</v>
      </c>
      <c r="AB75" t="s">
        <v>233</v>
      </c>
      <c r="AC75" s="8">
        <v>0.57731958762886593</v>
      </c>
      <c r="AD75" s="8">
        <v>0</v>
      </c>
      <c r="AE75" s="8">
        <v>0.34192439862542956</v>
      </c>
      <c r="AF75" s="8">
        <v>8.0756013745704472E-2</v>
      </c>
      <c r="AG75" s="8">
        <v>0</v>
      </c>
      <c r="AH75" s="8">
        <v>0.56999999999999995</v>
      </c>
      <c r="AI75" s="9">
        <v>0</v>
      </c>
      <c r="AJ75" s="8">
        <v>0.34314627414903404</v>
      </c>
      <c r="AK75" s="8">
        <v>8.6476540938362462E-2</v>
      </c>
      <c r="AL75" s="8">
        <v>0</v>
      </c>
      <c r="AM75" s="8">
        <v>0.67532467532467533</v>
      </c>
      <c r="AN75" s="8">
        <v>0</v>
      </c>
      <c r="AO75" s="8">
        <v>0.32467532467532467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10">
        <v>0</v>
      </c>
      <c r="AY75" s="8">
        <v>0</v>
      </c>
      <c r="AZ75" s="8">
        <v>0</v>
      </c>
      <c r="BA75" s="8">
        <v>0</v>
      </c>
      <c r="BB75">
        <v>1</v>
      </c>
      <c r="BC75" s="8">
        <v>1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t="s">
        <v>233</v>
      </c>
      <c r="BM75">
        <v>11</v>
      </c>
      <c r="BN75" t="s">
        <v>234</v>
      </c>
      <c r="BO75" t="s">
        <v>235</v>
      </c>
      <c r="BP75" t="s">
        <v>233</v>
      </c>
      <c r="BQ75" t="s">
        <v>233</v>
      </c>
      <c r="BR75">
        <v>1.25</v>
      </c>
      <c r="BS75" t="s">
        <v>234</v>
      </c>
      <c r="BT75" t="s">
        <v>234</v>
      </c>
      <c r="BU75">
        <v>0</v>
      </c>
      <c r="BV75" t="s">
        <v>233</v>
      </c>
      <c r="BW75">
        <v>0.2</v>
      </c>
      <c r="BX75" t="s">
        <v>234</v>
      </c>
      <c r="BY75">
        <v>0.5</v>
      </c>
      <c r="BZ75">
        <v>0</v>
      </c>
      <c r="CA75">
        <f t="shared" si="2"/>
        <v>0.7</v>
      </c>
      <c r="CB75" t="s">
        <v>234</v>
      </c>
      <c r="CC75" t="s">
        <v>234</v>
      </c>
      <c r="CD75" t="s">
        <v>234</v>
      </c>
      <c r="CE75" t="s">
        <v>234</v>
      </c>
      <c r="CF75" t="s">
        <v>234</v>
      </c>
      <c r="CG75">
        <v>0</v>
      </c>
      <c r="CH75">
        <v>0</v>
      </c>
      <c r="CI75">
        <v>0</v>
      </c>
    </row>
    <row r="76" spans="1:87" x14ac:dyDescent="0.3">
      <c r="A76" t="s">
        <v>145</v>
      </c>
      <c r="B76" s="2">
        <v>14091</v>
      </c>
      <c r="C76" t="s">
        <v>219</v>
      </c>
      <c r="D76" t="s">
        <v>261</v>
      </c>
      <c r="E76" t="s">
        <v>208</v>
      </c>
      <c r="F76" t="s">
        <v>232</v>
      </c>
      <c r="G76">
        <v>9.9700000000000006</v>
      </c>
      <c r="H76">
        <v>9.120000000000001</v>
      </c>
      <c r="I76">
        <v>0.85</v>
      </c>
      <c r="J76" t="s">
        <v>235</v>
      </c>
      <c r="K76" t="s">
        <v>233</v>
      </c>
      <c r="L76" t="s">
        <v>233</v>
      </c>
      <c r="M76" t="s">
        <v>233</v>
      </c>
      <c r="N76" t="s">
        <v>233</v>
      </c>
      <c r="O76" s="1" t="s">
        <v>236</v>
      </c>
      <c r="P76" s="3" t="s">
        <v>234</v>
      </c>
      <c r="Q76" s="2" t="s">
        <v>239</v>
      </c>
      <c r="R76" s="2" t="s">
        <v>239</v>
      </c>
      <c r="S76" s="2" t="s">
        <v>239</v>
      </c>
      <c r="T76" s="2" t="s">
        <v>239</v>
      </c>
      <c r="U76" t="s">
        <v>236</v>
      </c>
      <c r="V76" s="3" t="s">
        <v>246</v>
      </c>
      <c r="W76" s="4">
        <v>2023</v>
      </c>
      <c r="X76">
        <v>0.5</v>
      </c>
      <c r="Y76">
        <v>0.5</v>
      </c>
      <c r="Z76">
        <v>1</v>
      </c>
      <c r="AA76">
        <v>3</v>
      </c>
      <c r="AB76" t="s">
        <v>234</v>
      </c>
      <c r="AC76" s="8">
        <v>2.540628770136967E-2</v>
      </c>
      <c r="AD76" s="8">
        <v>4.0226732492228924E-3</v>
      </c>
      <c r="AE76" s="8">
        <v>0.90611028315946351</v>
      </c>
      <c r="AF76" s="8">
        <v>3.4915903768362788E-2</v>
      </c>
      <c r="AG76" s="8">
        <v>3.3567525370804062E-2</v>
      </c>
      <c r="AH76" s="8">
        <v>2.2600000000000002E-2</v>
      </c>
      <c r="AI76" s="9">
        <v>0</v>
      </c>
      <c r="AJ76" s="8">
        <v>0.91151441472733585</v>
      </c>
      <c r="AK76" s="8">
        <v>3.2302882945467175E-2</v>
      </c>
      <c r="AL76" s="8">
        <v>3.3605418548106981E-2</v>
      </c>
      <c r="AM76" s="8">
        <v>2.5220680958385876E-3</v>
      </c>
      <c r="AN76" s="8">
        <v>0</v>
      </c>
      <c r="AO76" s="8">
        <v>0.96406052963430011</v>
      </c>
      <c r="AP76" s="8">
        <v>9.4577553593947032E-3</v>
      </c>
      <c r="AQ76" s="8">
        <v>2.3959646910466582E-2</v>
      </c>
      <c r="AR76" s="8">
        <v>9.5045500505561167E-2</v>
      </c>
      <c r="AS76" s="8">
        <v>0</v>
      </c>
      <c r="AT76" s="8">
        <v>0.75025278058645095</v>
      </c>
      <c r="AU76" s="8">
        <v>0.10616784630940344</v>
      </c>
      <c r="AV76" s="8">
        <v>4.8533872598584431E-2</v>
      </c>
      <c r="AW76" s="8">
        <v>0</v>
      </c>
      <c r="AX76" s="10">
        <v>0</v>
      </c>
      <c r="AY76" s="8">
        <v>0</v>
      </c>
      <c r="AZ76" s="8">
        <v>0</v>
      </c>
      <c r="BA76" s="8">
        <v>0</v>
      </c>
      <c r="BB76">
        <v>0</v>
      </c>
      <c r="BC76" s="8">
        <v>0</v>
      </c>
      <c r="BD76" s="8">
        <v>1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t="s">
        <v>233</v>
      </c>
      <c r="BM76">
        <v>5.37</v>
      </c>
      <c r="BN76" t="s">
        <v>234</v>
      </c>
      <c r="BO76" t="s">
        <v>234</v>
      </c>
      <c r="BP76" t="s">
        <v>234</v>
      </c>
      <c r="BQ76" t="s">
        <v>233</v>
      </c>
      <c r="BR76">
        <v>0.75</v>
      </c>
      <c r="BS76" t="s">
        <v>234</v>
      </c>
      <c r="BT76" t="s">
        <v>234</v>
      </c>
      <c r="BU76">
        <v>0</v>
      </c>
      <c r="BV76" t="s">
        <v>233</v>
      </c>
      <c r="BW76">
        <v>0.35</v>
      </c>
      <c r="BX76" t="s">
        <v>234</v>
      </c>
      <c r="BY76">
        <v>0.5</v>
      </c>
      <c r="BZ76">
        <v>0</v>
      </c>
      <c r="CA76">
        <f t="shared" si="2"/>
        <v>0.85</v>
      </c>
      <c r="CB76" t="s">
        <v>234</v>
      </c>
      <c r="CC76" t="s">
        <v>234</v>
      </c>
      <c r="CD76" t="s">
        <v>234</v>
      </c>
      <c r="CE76" t="s">
        <v>234</v>
      </c>
      <c r="CF76" t="s">
        <v>234</v>
      </c>
      <c r="CG76">
        <v>0</v>
      </c>
      <c r="CH76">
        <v>0</v>
      </c>
      <c r="CI76">
        <v>0</v>
      </c>
    </row>
    <row r="77" spans="1:87" x14ac:dyDescent="0.3">
      <c r="A77" t="s">
        <v>146</v>
      </c>
      <c r="B77" s="2">
        <v>88440</v>
      </c>
      <c r="C77" t="s">
        <v>210</v>
      </c>
      <c r="D77" t="s">
        <v>259</v>
      </c>
      <c r="E77" t="s">
        <v>215</v>
      </c>
      <c r="F77" t="s">
        <v>232</v>
      </c>
      <c r="G77">
        <v>20.309999999999999</v>
      </c>
      <c r="H77">
        <v>14.309999999999999</v>
      </c>
      <c r="I77">
        <v>6</v>
      </c>
      <c r="J77" t="s">
        <v>233</v>
      </c>
      <c r="K77" t="s">
        <v>233</v>
      </c>
      <c r="L77" t="s">
        <v>237</v>
      </c>
      <c r="M77" t="s">
        <v>237</v>
      </c>
      <c r="N77" t="s">
        <v>233</v>
      </c>
      <c r="O77" s="1" t="s">
        <v>236</v>
      </c>
      <c r="P77" s="3" t="s">
        <v>233</v>
      </c>
      <c r="Q77" t="s">
        <v>233</v>
      </c>
      <c r="R77" t="s">
        <v>237</v>
      </c>
      <c r="S77" t="s">
        <v>237</v>
      </c>
      <c r="T77" t="s">
        <v>233</v>
      </c>
      <c r="U77" t="s">
        <v>236</v>
      </c>
      <c r="V77" s="3" t="s">
        <v>233</v>
      </c>
      <c r="W77" s="4" t="s">
        <v>239</v>
      </c>
      <c r="X77">
        <v>0.5</v>
      </c>
      <c r="Y77">
        <v>0.5</v>
      </c>
      <c r="Z77">
        <v>1</v>
      </c>
      <c r="AA77">
        <v>4</v>
      </c>
      <c r="AB77" t="s">
        <v>233</v>
      </c>
      <c r="AC77" s="8">
        <v>1.4812302125734962E-2</v>
      </c>
      <c r="AD77" s="8">
        <v>0</v>
      </c>
      <c r="AE77" s="8">
        <v>0.98518769787426508</v>
      </c>
      <c r="AF77" s="8">
        <v>0</v>
      </c>
      <c r="AG77" s="8">
        <v>0</v>
      </c>
      <c r="AH77" s="8">
        <v>1</v>
      </c>
      <c r="AI77" s="9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1.1638459095240255E-2</v>
      </c>
      <c r="AS77" s="8">
        <v>1.1638459095240255E-2</v>
      </c>
      <c r="AT77" s="8">
        <v>0.98836154090475969</v>
      </c>
      <c r="AU77" s="8">
        <v>0</v>
      </c>
      <c r="AV77" s="8">
        <v>0</v>
      </c>
      <c r="AW77" s="8">
        <v>0</v>
      </c>
      <c r="AX77" s="10">
        <v>0</v>
      </c>
      <c r="AY77" s="8">
        <v>0</v>
      </c>
      <c r="AZ77" s="8">
        <v>0</v>
      </c>
      <c r="BA77" s="8">
        <v>0</v>
      </c>
      <c r="BB77">
        <v>1</v>
      </c>
      <c r="BC77" s="8">
        <v>0.52</v>
      </c>
      <c r="BD77" s="8">
        <v>0.23</v>
      </c>
      <c r="BE77" s="8">
        <v>0</v>
      </c>
      <c r="BF77" s="8">
        <v>0.05</v>
      </c>
      <c r="BG77" s="8">
        <v>0.08</v>
      </c>
      <c r="BH77" s="8">
        <v>0.01</v>
      </c>
      <c r="BI77" s="8">
        <v>0.06</v>
      </c>
      <c r="BJ77" s="8">
        <v>0.04</v>
      </c>
      <c r="BK77" s="8">
        <v>0.01</v>
      </c>
      <c r="BL77" t="s">
        <v>233</v>
      </c>
      <c r="BM77">
        <v>7.31</v>
      </c>
      <c r="BN77" t="s">
        <v>233</v>
      </c>
      <c r="BO77" t="s">
        <v>233</v>
      </c>
      <c r="BP77" t="s">
        <v>233</v>
      </c>
      <c r="BQ77" t="s">
        <v>233</v>
      </c>
      <c r="BR77">
        <v>3</v>
      </c>
      <c r="BS77" t="s">
        <v>233</v>
      </c>
      <c r="BT77" t="s">
        <v>233</v>
      </c>
      <c r="BU77">
        <v>1</v>
      </c>
      <c r="BV77" t="s">
        <v>233</v>
      </c>
      <c r="BW77">
        <v>1</v>
      </c>
      <c r="BX77" t="s">
        <v>233</v>
      </c>
      <c r="BY77">
        <v>0.5</v>
      </c>
      <c r="BZ77">
        <v>0.5</v>
      </c>
      <c r="CA77">
        <f t="shared" si="2"/>
        <v>2</v>
      </c>
      <c r="CB77" t="s">
        <v>233</v>
      </c>
      <c r="CC77" t="s">
        <v>233</v>
      </c>
      <c r="CD77" t="s">
        <v>233</v>
      </c>
      <c r="CE77" t="s">
        <v>233</v>
      </c>
      <c r="CF77" t="s">
        <v>233</v>
      </c>
      <c r="CG77">
        <v>2</v>
      </c>
      <c r="CH77">
        <v>2</v>
      </c>
      <c r="CI77">
        <v>4</v>
      </c>
    </row>
    <row r="78" spans="1:87" x14ac:dyDescent="0.3">
      <c r="A78" t="s">
        <v>147</v>
      </c>
      <c r="B78" s="2">
        <v>4898</v>
      </c>
      <c r="C78" t="s">
        <v>220</v>
      </c>
      <c r="D78" t="s">
        <v>259</v>
      </c>
      <c r="E78" t="s">
        <v>206</v>
      </c>
      <c r="F78" t="s">
        <v>232</v>
      </c>
      <c r="G78">
        <v>15.84</v>
      </c>
      <c r="H78">
        <v>14.5</v>
      </c>
      <c r="I78">
        <v>1.34</v>
      </c>
      <c r="J78" t="s">
        <v>235</v>
      </c>
      <c r="K78" t="s">
        <v>233</v>
      </c>
      <c r="L78" t="s">
        <v>233</v>
      </c>
      <c r="M78" t="s">
        <v>237</v>
      </c>
      <c r="N78" t="s">
        <v>237</v>
      </c>
      <c r="O78" s="1" t="s">
        <v>236</v>
      </c>
      <c r="P78" s="3" t="s">
        <v>235</v>
      </c>
      <c r="Q78" t="s">
        <v>233</v>
      </c>
      <c r="R78" t="s">
        <v>233</v>
      </c>
      <c r="S78" t="s">
        <v>237</v>
      </c>
      <c r="T78" t="s">
        <v>237</v>
      </c>
      <c r="U78" t="s">
        <v>236</v>
      </c>
      <c r="V78" s="3" t="s">
        <v>233</v>
      </c>
      <c r="W78" s="4" t="s">
        <v>239</v>
      </c>
      <c r="X78">
        <v>0.5</v>
      </c>
      <c r="Y78">
        <v>0.5</v>
      </c>
      <c r="Z78">
        <v>1</v>
      </c>
      <c r="AA78">
        <v>3</v>
      </c>
      <c r="AB78" t="s">
        <v>233</v>
      </c>
      <c r="AC78" s="8">
        <v>1</v>
      </c>
      <c r="AD78" s="8">
        <v>0</v>
      </c>
      <c r="AE78" s="8">
        <v>0</v>
      </c>
      <c r="AF78" s="8">
        <v>0</v>
      </c>
      <c r="AG78" s="8">
        <v>0</v>
      </c>
      <c r="AH78" s="8">
        <v>1</v>
      </c>
      <c r="AI78" s="9">
        <v>0</v>
      </c>
      <c r="AJ78" s="8">
        <v>0</v>
      </c>
      <c r="AK78" s="8">
        <v>0</v>
      </c>
      <c r="AL78" s="8">
        <v>0</v>
      </c>
      <c r="AM78" s="8">
        <v>1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10">
        <v>0</v>
      </c>
      <c r="AY78" s="8">
        <v>0</v>
      </c>
      <c r="AZ78" s="8">
        <v>0</v>
      </c>
      <c r="BA78" s="8">
        <v>0</v>
      </c>
      <c r="BB78">
        <v>1</v>
      </c>
      <c r="BC78" s="8">
        <v>0.96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8">
        <v>0</v>
      </c>
      <c r="BJ78" s="8">
        <v>0</v>
      </c>
      <c r="BK78" s="8">
        <v>0.04</v>
      </c>
      <c r="BL78" t="s">
        <v>233</v>
      </c>
      <c r="BM78">
        <v>11</v>
      </c>
      <c r="BN78" t="s">
        <v>235</v>
      </c>
      <c r="BO78" t="s">
        <v>235</v>
      </c>
      <c r="BP78" t="s">
        <v>234</v>
      </c>
      <c r="BQ78" t="s">
        <v>234</v>
      </c>
      <c r="BR78">
        <v>0.5</v>
      </c>
      <c r="BS78" t="s">
        <v>234</v>
      </c>
      <c r="BT78" t="s">
        <v>234</v>
      </c>
      <c r="BU78">
        <v>0</v>
      </c>
      <c r="BV78" t="s">
        <v>233</v>
      </c>
      <c r="BW78">
        <v>0.84000000000000008</v>
      </c>
      <c r="BX78" t="s">
        <v>234</v>
      </c>
      <c r="BY78">
        <v>0.5</v>
      </c>
      <c r="BZ78">
        <v>0</v>
      </c>
      <c r="CA78">
        <f t="shared" si="2"/>
        <v>1.34</v>
      </c>
      <c r="CB78" t="s">
        <v>234</v>
      </c>
      <c r="CC78" t="s">
        <v>234</v>
      </c>
      <c r="CD78" t="s">
        <v>234</v>
      </c>
      <c r="CE78" t="s">
        <v>234</v>
      </c>
      <c r="CF78" t="s">
        <v>234</v>
      </c>
      <c r="CG78">
        <v>0</v>
      </c>
      <c r="CH78">
        <v>0</v>
      </c>
      <c r="CI78">
        <v>0</v>
      </c>
    </row>
    <row r="79" spans="1:87" x14ac:dyDescent="0.3">
      <c r="A79" t="s">
        <v>148</v>
      </c>
      <c r="B79" s="2">
        <v>43783</v>
      </c>
      <c r="C79" t="s">
        <v>218</v>
      </c>
      <c r="D79" t="s">
        <v>260</v>
      </c>
      <c r="E79" t="s">
        <v>215</v>
      </c>
      <c r="F79" t="s">
        <v>232</v>
      </c>
      <c r="G79">
        <v>12.5</v>
      </c>
      <c r="H79">
        <v>11.23</v>
      </c>
      <c r="I79">
        <v>1.27</v>
      </c>
      <c r="J79" t="s">
        <v>235</v>
      </c>
      <c r="K79" t="s">
        <v>233</v>
      </c>
      <c r="L79" t="s">
        <v>233</v>
      </c>
      <c r="M79" t="s">
        <v>237</v>
      </c>
      <c r="N79" t="s">
        <v>237</v>
      </c>
      <c r="O79" s="1" t="s">
        <v>238</v>
      </c>
      <c r="P79" s="3" t="s">
        <v>233</v>
      </c>
      <c r="Q79" t="s">
        <v>233</v>
      </c>
      <c r="R79" t="s">
        <v>233</v>
      </c>
      <c r="S79" t="s">
        <v>237</v>
      </c>
      <c r="T79" t="s">
        <v>237</v>
      </c>
      <c r="U79" t="s">
        <v>238</v>
      </c>
      <c r="V79" s="3" t="s">
        <v>234</v>
      </c>
      <c r="W79" s="4" t="s">
        <v>239</v>
      </c>
      <c r="X79">
        <v>0</v>
      </c>
      <c r="Y79">
        <v>0</v>
      </c>
      <c r="Z79">
        <v>0</v>
      </c>
      <c r="AA79">
        <v>2</v>
      </c>
      <c r="AB79" t="s">
        <v>234</v>
      </c>
      <c r="AC79" s="8">
        <v>0</v>
      </c>
      <c r="AD79" s="8">
        <v>0</v>
      </c>
      <c r="AE79" s="8">
        <v>4.8352100130187516E-2</v>
      </c>
      <c r="AF79" s="8">
        <v>0.69976931685814125</v>
      </c>
      <c r="AG79" s="8">
        <v>0.25187858301167121</v>
      </c>
      <c r="AH79" s="8">
        <v>0</v>
      </c>
      <c r="AI79" s="9">
        <v>0</v>
      </c>
      <c r="AJ79" s="8">
        <v>2.2274700025529743E-2</v>
      </c>
      <c r="AK79" s="8">
        <v>0.97772529997447022</v>
      </c>
      <c r="AL79" s="8">
        <v>0</v>
      </c>
      <c r="AM79" s="8">
        <v>0</v>
      </c>
      <c r="AN79" s="8">
        <v>0</v>
      </c>
      <c r="AO79" s="8">
        <v>0.11400337430706194</v>
      </c>
      <c r="AP79" s="8">
        <v>0</v>
      </c>
      <c r="AQ79" s="8">
        <v>0.88599662569293802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10">
        <v>0</v>
      </c>
      <c r="AY79" s="8">
        <v>0</v>
      </c>
      <c r="AZ79" s="8">
        <v>0</v>
      </c>
      <c r="BA79" s="8">
        <v>0</v>
      </c>
      <c r="BB79">
        <v>0</v>
      </c>
      <c r="BC79" s="8">
        <v>0.65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0.35</v>
      </c>
      <c r="BL79" t="s">
        <v>233</v>
      </c>
      <c r="BM79">
        <v>7.73</v>
      </c>
      <c r="BN79" t="s">
        <v>235</v>
      </c>
      <c r="BO79" t="s">
        <v>233</v>
      </c>
      <c r="BP79" t="s">
        <v>233</v>
      </c>
      <c r="BQ79" t="s">
        <v>233</v>
      </c>
      <c r="BR79">
        <v>1.5</v>
      </c>
      <c r="BS79" t="s">
        <v>234</v>
      </c>
      <c r="BT79" t="s">
        <v>234</v>
      </c>
      <c r="BU79">
        <v>0</v>
      </c>
      <c r="BV79" t="s">
        <v>233</v>
      </c>
      <c r="BW79">
        <v>0.77</v>
      </c>
      <c r="BX79" t="s">
        <v>234</v>
      </c>
      <c r="BY79">
        <v>0.5</v>
      </c>
      <c r="BZ79">
        <v>0</v>
      </c>
      <c r="CA79">
        <f t="shared" si="2"/>
        <v>1.27</v>
      </c>
      <c r="CB79" t="s">
        <v>234</v>
      </c>
      <c r="CC79" t="s">
        <v>234</v>
      </c>
      <c r="CD79" t="s">
        <v>234</v>
      </c>
      <c r="CE79" t="s">
        <v>234</v>
      </c>
      <c r="CF79" t="s">
        <v>234</v>
      </c>
      <c r="CG79">
        <v>0</v>
      </c>
      <c r="CH79">
        <v>0</v>
      </c>
      <c r="CI79">
        <v>0</v>
      </c>
    </row>
    <row r="80" spans="1:87" x14ac:dyDescent="0.3">
      <c r="A80" t="s">
        <v>149</v>
      </c>
      <c r="B80" s="2">
        <v>89157</v>
      </c>
      <c r="C80" t="s">
        <v>211</v>
      </c>
      <c r="D80" t="s">
        <v>259</v>
      </c>
      <c r="E80" t="s">
        <v>208</v>
      </c>
      <c r="F80" t="s">
        <v>232</v>
      </c>
      <c r="G80">
        <v>22.1</v>
      </c>
      <c r="H80">
        <v>16.100000000000001</v>
      </c>
      <c r="I80">
        <v>6</v>
      </c>
      <c r="J80" t="s">
        <v>233</v>
      </c>
      <c r="K80" t="s">
        <v>233</v>
      </c>
      <c r="L80" t="s">
        <v>233</v>
      </c>
      <c r="M80" t="s">
        <v>234</v>
      </c>
      <c r="N80" t="s">
        <v>233</v>
      </c>
      <c r="O80" s="1" t="s">
        <v>238</v>
      </c>
      <c r="P80" s="3" t="s">
        <v>233</v>
      </c>
      <c r="Q80" t="s">
        <v>233</v>
      </c>
      <c r="R80" t="s">
        <v>233</v>
      </c>
      <c r="S80" t="s">
        <v>233</v>
      </c>
      <c r="T80" t="s">
        <v>233</v>
      </c>
      <c r="U80" t="s">
        <v>238</v>
      </c>
      <c r="V80" s="3" t="s">
        <v>233</v>
      </c>
      <c r="W80" s="4" t="s">
        <v>239</v>
      </c>
      <c r="X80">
        <v>0.5</v>
      </c>
      <c r="Y80">
        <v>0.5</v>
      </c>
      <c r="Z80">
        <v>1</v>
      </c>
      <c r="AA80">
        <v>4</v>
      </c>
      <c r="AB80" t="s">
        <v>233</v>
      </c>
      <c r="AC80" s="8">
        <v>0.70804311495451844</v>
      </c>
      <c r="AD80" s="8">
        <v>0</v>
      </c>
      <c r="AE80" s="8">
        <v>0.2492120641116233</v>
      </c>
      <c r="AF80" s="8">
        <v>4.274482093385825E-2</v>
      </c>
      <c r="AG80" s="8">
        <v>0</v>
      </c>
      <c r="AH80" s="8">
        <v>0.79700000000000004</v>
      </c>
      <c r="AI80" s="9">
        <v>9.6523543701034409E-4</v>
      </c>
      <c r="AJ80" s="8">
        <v>0.14076350123067519</v>
      </c>
      <c r="AK80" s="8">
        <v>6.1308537507440357E-2</v>
      </c>
      <c r="AL80" s="8">
        <v>0</v>
      </c>
      <c r="AM80" s="8">
        <v>0.8914744645799012</v>
      </c>
      <c r="AN80" s="8">
        <v>0</v>
      </c>
      <c r="AO80" s="8">
        <v>0.10852553542009885</v>
      </c>
      <c r="AP80" s="8">
        <v>0</v>
      </c>
      <c r="AQ80" s="8">
        <v>0</v>
      </c>
      <c r="AR80" s="8">
        <v>0.41544715447154473</v>
      </c>
      <c r="AS80" s="8">
        <v>0</v>
      </c>
      <c r="AT80" s="8">
        <v>0.58455284552845532</v>
      </c>
      <c r="AU80" s="8">
        <v>0</v>
      </c>
      <c r="AV80" s="8">
        <v>0</v>
      </c>
      <c r="AW80" s="8">
        <v>0</v>
      </c>
      <c r="AX80" s="10">
        <v>0</v>
      </c>
      <c r="AY80" s="8">
        <v>0</v>
      </c>
      <c r="AZ80" s="8">
        <v>0</v>
      </c>
      <c r="BA80" s="8">
        <v>0</v>
      </c>
      <c r="BB80">
        <v>1</v>
      </c>
      <c r="BC80" s="8">
        <v>0.95</v>
      </c>
      <c r="BD80" s="8">
        <v>0.05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t="s">
        <v>233</v>
      </c>
      <c r="BM80">
        <v>9.6</v>
      </c>
      <c r="BN80" t="s">
        <v>233</v>
      </c>
      <c r="BO80" t="s">
        <v>233</v>
      </c>
      <c r="BP80" t="s">
        <v>233</v>
      </c>
      <c r="BQ80" t="s">
        <v>233</v>
      </c>
      <c r="BR80">
        <v>2.5</v>
      </c>
      <c r="BS80" t="s">
        <v>233</v>
      </c>
      <c r="BT80" t="s">
        <v>233</v>
      </c>
      <c r="BU80">
        <v>0.5</v>
      </c>
      <c r="BV80" t="s">
        <v>233</v>
      </c>
      <c r="BW80">
        <v>1</v>
      </c>
      <c r="BX80" t="s">
        <v>233</v>
      </c>
      <c r="BY80">
        <v>0.5</v>
      </c>
      <c r="BZ80">
        <v>0.5</v>
      </c>
      <c r="CA80">
        <f t="shared" si="2"/>
        <v>2</v>
      </c>
      <c r="CB80" t="s">
        <v>233</v>
      </c>
      <c r="CC80" t="s">
        <v>233</v>
      </c>
      <c r="CD80" t="s">
        <v>233</v>
      </c>
      <c r="CE80" t="s">
        <v>233</v>
      </c>
      <c r="CF80" t="s">
        <v>234</v>
      </c>
      <c r="CG80">
        <v>2</v>
      </c>
      <c r="CH80">
        <v>2</v>
      </c>
      <c r="CI80">
        <v>4</v>
      </c>
    </row>
    <row r="81" spans="1:87" x14ac:dyDescent="0.3">
      <c r="A81" t="s">
        <v>150</v>
      </c>
      <c r="B81" s="2">
        <v>4347</v>
      </c>
      <c r="C81" t="s">
        <v>226</v>
      </c>
      <c r="D81" t="s">
        <v>261</v>
      </c>
      <c r="E81" t="s">
        <v>208</v>
      </c>
      <c r="F81" t="s">
        <v>232</v>
      </c>
      <c r="G81">
        <v>9.4</v>
      </c>
      <c r="H81">
        <v>8.01</v>
      </c>
      <c r="I81">
        <v>1.39</v>
      </c>
      <c r="J81" t="s">
        <v>234</v>
      </c>
      <c r="K81" t="s">
        <v>233</v>
      </c>
      <c r="L81" t="s">
        <v>233</v>
      </c>
      <c r="M81" t="s">
        <v>234</v>
      </c>
      <c r="N81" t="s">
        <v>233</v>
      </c>
      <c r="O81" s="1" t="s">
        <v>234</v>
      </c>
      <c r="P81" s="3" t="s">
        <v>233</v>
      </c>
      <c r="Q81" t="s">
        <v>233</v>
      </c>
      <c r="R81" t="s">
        <v>233</v>
      </c>
      <c r="S81" t="s">
        <v>234</v>
      </c>
      <c r="T81" t="s">
        <v>233</v>
      </c>
      <c r="U81" t="s">
        <v>238</v>
      </c>
      <c r="V81" s="3" t="s">
        <v>233</v>
      </c>
      <c r="W81" s="4" t="s">
        <v>239</v>
      </c>
      <c r="X81">
        <v>0.5</v>
      </c>
      <c r="Y81">
        <v>0.5</v>
      </c>
      <c r="Z81">
        <v>1</v>
      </c>
      <c r="AA81">
        <v>2</v>
      </c>
      <c r="AB81" t="s">
        <v>233</v>
      </c>
      <c r="AC81" s="8">
        <v>2.8295376121463076E-2</v>
      </c>
      <c r="AD81" s="8">
        <v>0</v>
      </c>
      <c r="AE81" s="8">
        <v>0.71405567057740971</v>
      </c>
      <c r="AF81" s="8">
        <v>0.25764895330112719</v>
      </c>
      <c r="AG81" s="8">
        <v>0</v>
      </c>
      <c r="AH81" s="8">
        <v>3.4700000000000002E-2</v>
      </c>
      <c r="AI81" s="9">
        <v>0</v>
      </c>
      <c r="AJ81" s="8">
        <v>0.73759512937595129</v>
      </c>
      <c r="AK81" s="8">
        <v>0.22770167427701674</v>
      </c>
      <c r="AL81" s="8">
        <v>0</v>
      </c>
      <c r="AM81" s="8">
        <v>1.4150943396226415E-2</v>
      </c>
      <c r="AN81" s="8">
        <v>0</v>
      </c>
      <c r="AO81" s="8">
        <v>0.89937106918238996</v>
      </c>
      <c r="AP81" s="8">
        <v>8.6477987421383642E-2</v>
      </c>
      <c r="AQ81" s="8">
        <v>0</v>
      </c>
      <c r="AR81" s="8">
        <v>0</v>
      </c>
      <c r="AS81" s="8">
        <v>0</v>
      </c>
      <c r="AT81" s="8">
        <v>0.25586854460093894</v>
      </c>
      <c r="AU81" s="8">
        <v>0.744131455399061</v>
      </c>
      <c r="AV81" s="8">
        <v>0</v>
      </c>
      <c r="AW81" s="8">
        <v>0</v>
      </c>
      <c r="AX81" s="10">
        <v>0</v>
      </c>
      <c r="AY81" s="8">
        <v>0</v>
      </c>
      <c r="AZ81" s="8">
        <v>0</v>
      </c>
      <c r="BA81" s="8">
        <v>0</v>
      </c>
      <c r="BB81">
        <v>1</v>
      </c>
      <c r="BC81" s="8">
        <v>0</v>
      </c>
      <c r="BD81" s="8">
        <v>1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t="s">
        <v>233</v>
      </c>
      <c r="BM81">
        <v>5.76</v>
      </c>
      <c r="BN81" t="s">
        <v>234</v>
      </c>
      <c r="BO81" t="s">
        <v>235</v>
      </c>
      <c r="BP81" t="s">
        <v>234</v>
      </c>
      <c r="BQ81" t="s">
        <v>234</v>
      </c>
      <c r="BR81">
        <v>0.25</v>
      </c>
      <c r="BS81" t="s">
        <v>234</v>
      </c>
      <c r="BT81" t="s">
        <v>234</v>
      </c>
      <c r="BU81">
        <v>0</v>
      </c>
      <c r="BV81" t="s">
        <v>233</v>
      </c>
      <c r="BW81">
        <v>0.8899999999999999</v>
      </c>
      <c r="BX81" t="s">
        <v>234</v>
      </c>
      <c r="BY81">
        <v>0.5</v>
      </c>
      <c r="BZ81">
        <v>0</v>
      </c>
      <c r="CA81">
        <f t="shared" si="2"/>
        <v>1.39</v>
      </c>
      <c r="CB81" t="s">
        <v>234</v>
      </c>
      <c r="CC81" t="s">
        <v>234</v>
      </c>
      <c r="CD81" t="s">
        <v>234</v>
      </c>
      <c r="CE81" t="s">
        <v>234</v>
      </c>
      <c r="CF81" t="s">
        <v>234</v>
      </c>
      <c r="CG81">
        <v>0</v>
      </c>
      <c r="CH81">
        <v>0</v>
      </c>
      <c r="CI81">
        <v>0</v>
      </c>
    </row>
    <row r="82" spans="1:87" x14ac:dyDescent="0.3">
      <c r="A82" t="s">
        <v>151</v>
      </c>
      <c r="B82" s="2">
        <v>1597</v>
      </c>
      <c r="C82" t="s">
        <v>222</v>
      </c>
      <c r="D82" t="s">
        <v>259</v>
      </c>
      <c r="E82" t="s">
        <v>206</v>
      </c>
      <c r="F82" t="s">
        <v>232</v>
      </c>
      <c r="G82">
        <v>13.68</v>
      </c>
      <c r="H82">
        <v>11.93</v>
      </c>
      <c r="I82">
        <v>1.75</v>
      </c>
      <c r="J82" t="s">
        <v>235</v>
      </c>
      <c r="K82" t="s">
        <v>233</v>
      </c>
      <c r="L82" t="s">
        <v>233</v>
      </c>
      <c r="M82" t="s">
        <v>233</v>
      </c>
      <c r="N82" s="2" t="s">
        <v>237</v>
      </c>
      <c r="O82" s="1" t="s">
        <v>238</v>
      </c>
      <c r="P82" s="3" t="s">
        <v>234</v>
      </c>
      <c r="Q82" s="2" t="s">
        <v>239</v>
      </c>
      <c r="R82" s="2" t="s">
        <v>239</v>
      </c>
      <c r="S82" s="2" t="s">
        <v>239</v>
      </c>
      <c r="T82" s="2" t="s">
        <v>239</v>
      </c>
      <c r="U82" t="s">
        <v>238</v>
      </c>
      <c r="V82" s="3" t="s">
        <v>233</v>
      </c>
      <c r="W82" s="4" t="s">
        <v>239</v>
      </c>
      <c r="X82">
        <v>0.5</v>
      </c>
      <c r="Y82">
        <v>0</v>
      </c>
      <c r="Z82">
        <v>0.5</v>
      </c>
      <c r="AA82">
        <v>2.5</v>
      </c>
      <c r="AB82" t="s">
        <v>233</v>
      </c>
      <c r="AC82" s="8">
        <v>0.54038822792736385</v>
      </c>
      <c r="AD82" s="8">
        <v>0</v>
      </c>
      <c r="AE82" s="8">
        <v>0.4596117720726362</v>
      </c>
      <c r="AF82" s="8">
        <v>0</v>
      </c>
      <c r="AG82" s="8">
        <v>0</v>
      </c>
      <c r="AH82" s="8">
        <v>0.54090000000000005</v>
      </c>
      <c r="AI82" s="9">
        <v>6.2972292191435767E-4</v>
      </c>
      <c r="AJ82" s="8">
        <v>0.45843828715365237</v>
      </c>
      <c r="AK82" s="8">
        <v>0</v>
      </c>
      <c r="AL82" s="8">
        <v>0</v>
      </c>
      <c r="AM82" s="8">
        <v>0.2857142857142857</v>
      </c>
      <c r="AN82" s="8">
        <v>0.14285714285714285</v>
      </c>
      <c r="AO82" s="8">
        <v>0.7142857142857143</v>
      </c>
      <c r="AP82" s="8">
        <v>0</v>
      </c>
      <c r="AQ82" s="8">
        <v>0</v>
      </c>
      <c r="AR82" s="8">
        <v>0.5</v>
      </c>
      <c r="AS82" s="8">
        <v>0.5</v>
      </c>
      <c r="AT82" s="8">
        <v>0.5</v>
      </c>
      <c r="AU82" s="8">
        <v>0</v>
      </c>
      <c r="AV82" s="8">
        <v>0</v>
      </c>
      <c r="AW82" s="8">
        <v>0</v>
      </c>
      <c r="AX82" s="10">
        <v>0</v>
      </c>
      <c r="AY82" s="8">
        <v>0</v>
      </c>
      <c r="AZ82" s="8">
        <v>0</v>
      </c>
      <c r="BA82" s="8">
        <v>0</v>
      </c>
      <c r="BB82">
        <v>1</v>
      </c>
      <c r="BC82" s="8">
        <v>0.97</v>
      </c>
      <c r="BD82" s="8">
        <v>0.02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0.01</v>
      </c>
      <c r="BL82" t="s">
        <v>233</v>
      </c>
      <c r="BM82">
        <v>8.93</v>
      </c>
      <c r="BN82" t="s">
        <v>235</v>
      </c>
      <c r="BO82" t="s">
        <v>234</v>
      </c>
      <c r="BP82" t="s">
        <v>234</v>
      </c>
      <c r="BQ82" t="s">
        <v>234</v>
      </c>
      <c r="BR82">
        <v>0.5</v>
      </c>
      <c r="BS82" t="s">
        <v>234</v>
      </c>
      <c r="BT82" t="s">
        <v>234</v>
      </c>
      <c r="BU82">
        <v>0</v>
      </c>
      <c r="BV82" t="s">
        <v>233</v>
      </c>
      <c r="BW82">
        <v>0.75</v>
      </c>
      <c r="BX82" t="s">
        <v>233</v>
      </c>
      <c r="BY82">
        <v>0.5</v>
      </c>
      <c r="BZ82">
        <v>0.5</v>
      </c>
      <c r="CA82">
        <f t="shared" si="2"/>
        <v>1.75</v>
      </c>
      <c r="CB82" t="s">
        <v>234</v>
      </c>
      <c r="CC82" t="s">
        <v>234</v>
      </c>
      <c r="CD82" t="s">
        <v>234</v>
      </c>
      <c r="CE82" t="s">
        <v>234</v>
      </c>
      <c r="CF82" t="s">
        <v>234</v>
      </c>
      <c r="CG82">
        <v>0</v>
      </c>
      <c r="CH82">
        <v>0</v>
      </c>
      <c r="CI82">
        <v>0</v>
      </c>
    </row>
    <row r="83" spans="1:87" x14ac:dyDescent="0.3">
      <c r="A83" t="s">
        <v>152</v>
      </c>
      <c r="B83" s="2">
        <v>20128</v>
      </c>
      <c r="C83" t="s">
        <v>220</v>
      </c>
      <c r="D83" t="s">
        <v>259</v>
      </c>
      <c r="E83" t="s">
        <v>206</v>
      </c>
      <c r="F83" t="s">
        <v>232</v>
      </c>
      <c r="G83">
        <v>15.059999999999999</v>
      </c>
      <c r="H83">
        <v>14.12</v>
      </c>
      <c r="I83">
        <v>0.94000000000000006</v>
      </c>
      <c r="J83" t="s">
        <v>235</v>
      </c>
      <c r="K83" t="s">
        <v>233</v>
      </c>
      <c r="L83" t="s">
        <v>237</v>
      </c>
      <c r="M83" t="s">
        <v>237</v>
      </c>
      <c r="N83" t="s">
        <v>233</v>
      </c>
      <c r="O83" s="1" t="s">
        <v>236</v>
      </c>
      <c r="P83" s="3" t="s">
        <v>233</v>
      </c>
      <c r="Q83" t="s">
        <v>233</v>
      </c>
      <c r="R83" t="s">
        <v>237</v>
      </c>
      <c r="S83" t="s">
        <v>237</v>
      </c>
      <c r="T83" t="s">
        <v>233</v>
      </c>
      <c r="U83" t="s">
        <v>236</v>
      </c>
      <c r="V83" s="3" t="s">
        <v>233</v>
      </c>
      <c r="W83" s="4" t="s">
        <v>239</v>
      </c>
      <c r="X83">
        <v>0.5</v>
      </c>
      <c r="Y83">
        <v>0.5</v>
      </c>
      <c r="Z83">
        <v>1</v>
      </c>
      <c r="AA83">
        <v>3</v>
      </c>
      <c r="AB83" t="s">
        <v>233</v>
      </c>
      <c r="AC83" s="8">
        <v>0.89879769475357707</v>
      </c>
      <c r="AD83" s="8">
        <v>0</v>
      </c>
      <c r="AE83" s="8">
        <v>0.10120230524642289</v>
      </c>
      <c r="AF83" s="8">
        <v>0</v>
      </c>
      <c r="AG83" s="8">
        <v>0</v>
      </c>
      <c r="AH83" s="8">
        <v>1</v>
      </c>
      <c r="AI83" s="9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0.56371814092953521</v>
      </c>
      <c r="AS83" s="8">
        <v>0</v>
      </c>
      <c r="AT83" s="8">
        <v>0.43628185907046479</v>
      </c>
      <c r="AU83" s="8">
        <v>0</v>
      </c>
      <c r="AV83" s="8">
        <v>0</v>
      </c>
      <c r="AW83" s="8">
        <v>0</v>
      </c>
      <c r="AX83" s="10">
        <v>0</v>
      </c>
      <c r="AY83" s="8">
        <v>0</v>
      </c>
      <c r="AZ83" s="8">
        <v>0</v>
      </c>
      <c r="BA83" s="8">
        <v>0</v>
      </c>
      <c r="BB83">
        <v>1</v>
      </c>
      <c r="BC83" s="8">
        <v>0.76</v>
      </c>
      <c r="BD83" s="8">
        <v>0.12</v>
      </c>
      <c r="BE83" s="8">
        <v>0</v>
      </c>
      <c r="BF83" s="8">
        <v>0</v>
      </c>
      <c r="BG83" s="8">
        <v>0.02</v>
      </c>
      <c r="BH83" s="8">
        <v>0</v>
      </c>
      <c r="BI83" s="8">
        <v>0</v>
      </c>
      <c r="BJ83" s="8">
        <v>0.02</v>
      </c>
      <c r="BK83" s="8">
        <v>0.08</v>
      </c>
      <c r="BL83" t="s">
        <v>233</v>
      </c>
      <c r="BM83">
        <v>10.62</v>
      </c>
      <c r="BN83" t="s">
        <v>235</v>
      </c>
      <c r="BO83" t="s">
        <v>233</v>
      </c>
      <c r="BP83" t="s">
        <v>234</v>
      </c>
      <c r="BQ83" t="s">
        <v>234</v>
      </c>
      <c r="BR83">
        <v>0.5</v>
      </c>
      <c r="BS83" t="s">
        <v>234</v>
      </c>
      <c r="BT83" t="s">
        <v>234</v>
      </c>
      <c r="BU83">
        <v>0</v>
      </c>
      <c r="BV83" t="s">
        <v>233</v>
      </c>
      <c r="BW83">
        <v>0.44000000000000006</v>
      </c>
      <c r="BX83" t="s">
        <v>234</v>
      </c>
      <c r="BY83">
        <v>0.5</v>
      </c>
      <c r="BZ83">
        <v>0</v>
      </c>
      <c r="CA83">
        <f t="shared" si="2"/>
        <v>0.94000000000000006</v>
      </c>
      <c r="CB83" t="s">
        <v>234</v>
      </c>
      <c r="CC83" t="s">
        <v>234</v>
      </c>
      <c r="CD83" t="s">
        <v>234</v>
      </c>
      <c r="CE83" t="s">
        <v>234</v>
      </c>
      <c r="CF83" t="s">
        <v>234</v>
      </c>
      <c r="CG83">
        <v>0</v>
      </c>
      <c r="CH83">
        <v>0</v>
      </c>
      <c r="CI83">
        <v>0</v>
      </c>
    </row>
    <row r="84" spans="1:87" x14ac:dyDescent="0.3">
      <c r="A84" t="s">
        <v>198</v>
      </c>
      <c r="B84" s="2">
        <v>5528</v>
      </c>
      <c r="C84" t="s">
        <v>205</v>
      </c>
      <c r="D84" t="s">
        <v>259</v>
      </c>
      <c r="E84" t="s">
        <v>208</v>
      </c>
      <c r="F84" t="s">
        <v>232</v>
      </c>
      <c r="G84">
        <v>22.14</v>
      </c>
      <c r="H84">
        <v>16.14</v>
      </c>
      <c r="I84">
        <v>6</v>
      </c>
      <c r="J84" t="s">
        <v>233</v>
      </c>
      <c r="K84" t="s">
        <v>233</v>
      </c>
      <c r="L84" t="s">
        <v>233</v>
      </c>
      <c r="M84" t="s">
        <v>233</v>
      </c>
      <c r="N84" t="s">
        <v>233</v>
      </c>
      <c r="O84" s="1" t="s">
        <v>234</v>
      </c>
      <c r="P84" s="3" t="s">
        <v>233</v>
      </c>
      <c r="Q84" t="s">
        <v>233</v>
      </c>
      <c r="R84" t="s">
        <v>233</v>
      </c>
      <c r="S84" t="s">
        <v>233</v>
      </c>
      <c r="T84" t="s">
        <v>233</v>
      </c>
      <c r="U84" t="s">
        <v>236</v>
      </c>
      <c r="V84" s="3" t="s">
        <v>233</v>
      </c>
      <c r="W84" s="4" t="s">
        <v>239</v>
      </c>
      <c r="X84">
        <v>0.5</v>
      </c>
      <c r="Y84">
        <v>0.5</v>
      </c>
      <c r="Z84">
        <v>1</v>
      </c>
      <c r="AA84">
        <v>3.5</v>
      </c>
      <c r="AB84" t="s">
        <v>233</v>
      </c>
      <c r="AC84" s="8">
        <v>0.91534008683068013</v>
      </c>
      <c r="AD84" s="8">
        <v>2.2088757043552402E-2</v>
      </c>
      <c r="AE84" s="8">
        <v>8.4298118668596239E-2</v>
      </c>
      <c r="AF84" s="8">
        <v>3.6179450072358897E-4</v>
      </c>
      <c r="AG84" s="8">
        <v>0</v>
      </c>
      <c r="AH84" s="8">
        <v>0.93589999999999995</v>
      </c>
      <c r="AI84" s="9">
        <v>3.7321169396641093E-3</v>
      </c>
      <c r="AJ84" s="8">
        <v>6.0128550694588431E-2</v>
      </c>
      <c r="AK84" s="8">
        <v>2.0733982998133942E-4</v>
      </c>
      <c r="AL84" s="8">
        <v>0</v>
      </c>
      <c r="AM84" s="8">
        <v>0.90721649484536082</v>
      </c>
      <c r="AN84" s="8">
        <v>0</v>
      </c>
      <c r="AO84" s="8">
        <v>9.2783505154639179E-2</v>
      </c>
      <c r="AP84" s="8">
        <v>0</v>
      </c>
      <c r="AQ84" s="8">
        <v>0</v>
      </c>
      <c r="AR84" s="8">
        <v>0.6376811594202898</v>
      </c>
      <c r="AS84" s="8">
        <v>0</v>
      </c>
      <c r="AT84" s="8">
        <v>0.35990338164251207</v>
      </c>
      <c r="AU84" s="8">
        <v>2.4154589371980675E-3</v>
      </c>
      <c r="AV84" s="8">
        <v>0</v>
      </c>
      <c r="AW84" s="8">
        <v>0</v>
      </c>
      <c r="AX84" s="10">
        <v>0</v>
      </c>
      <c r="AY84" s="8">
        <v>0</v>
      </c>
      <c r="AZ84" s="8">
        <v>0</v>
      </c>
      <c r="BA84" s="8">
        <v>0</v>
      </c>
      <c r="BB84">
        <v>1</v>
      </c>
      <c r="BC84" s="8">
        <v>0.97</v>
      </c>
      <c r="BD84" s="8">
        <v>0</v>
      </c>
      <c r="BE84" s="8">
        <v>0.01</v>
      </c>
      <c r="BF84" s="8">
        <v>0.01</v>
      </c>
      <c r="BG84" s="8">
        <v>0</v>
      </c>
      <c r="BH84" s="8">
        <v>0</v>
      </c>
      <c r="BI84" s="8">
        <v>0</v>
      </c>
      <c r="BJ84" s="8">
        <v>0</v>
      </c>
      <c r="BK84" s="8">
        <v>0.01</v>
      </c>
      <c r="BL84" t="s">
        <v>233</v>
      </c>
      <c r="BM84">
        <v>10.64</v>
      </c>
      <c r="BN84" t="s">
        <v>233</v>
      </c>
      <c r="BO84" t="s">
        <v>233</v>
      </c>
      <c r="BP84" t="s">
        <v>233</v>
      </c>
      <c r="BQ84" t="s">
        <v>233</v>
      </c>
      <c r="BR84">
        <v>2</v>
      </c>
      <c r="BS84" t="s">
        <v>234</v>
      </c>
      <c r="BT84" t="s">
        <v>234</v>
      </c>
      <c r="BU84">
        <v>0</v>
      </c>
      <c r="BV84" t="s">
        <v>233</v>
      </c>
      <c r="BW84">
        <v>1</v>
      </c>
      <c r="BX84" t="s">
        <v>233</v>
      </c>
      <c r="BY84">
        <v>0.5</v>
      </c>
      <c r="BZ84">
        <v>0.5</v>
      </c>
      <c r="CA84">
        <f t="shared" si="2"/>
        <v>2</v>
      </c>
      <c r="CB84" t="s">
        <v>233</v>
      </c>
      <c r="CC84" t="s">
        <v>233</v>
      </c>
      <c r="CD84" t="s">
        <v>233</v>
      </c>
      <c r="CE84" t="s">
        <v>233</v>
      </c>
      <c r="CF84" t="s">
        <v>233</v>
      </c>
      <c r="CG84">
        <v>2</v>
      </c>
      <c r="CH84">
        <v>2</v>
      </c>
      <c r="CI84">
        <v>4</v>
      </c>
    </row>
    <row r="85" spans="1:87" x14ac:dyDescent="0.3">
      <c r="A85" t="s">
        <v>153</v>
      </c>
      <c r="B85" s="2">
        <v>77253</v>
      </c>
      <c r="C85" t="s">
        <v>219</v>
      </c>
      <c r="D85" t="s">
        <v>261</v>
      </c>
      <c r="E85" t="s">
        <v>206</v>
      </c>
      <c r="F85" t="s">
        <v>232</v>
      </c>
      <c r="G85">
        <v>21.92</v>
      </c>
      <c r="H85">
        <v>16.43</v>
      </c>
      <c r="I85">
        <v>5.49</v>
      </c>
      <c r="J85" t="s">
        <v>233</v>
      </c>
      <c r="K85" t="s">
        <v>237</v>
      </c>
      <c r="L85" t="s">
        <v>237</v>
      </c>
      <c r="M85" t="s">
        <v>237</v>
      </c>
      <c r="N85" t="s">
        <v>233</v>
      </c>
      <c r="O85" s="1" t="s">
        <v>238</v>
      </c>
      <c r="P85" s="3" t="s">
        <v>233</v>
      </c>
      <c r="Q85" t="s">
        <v>237</v>
      </c>
      <c r="R85" t="s">
        <v>237</v>
      </c>
      <c r="S85" t="s">
        <v>237</v>
      </c>
      <c r="T85" t="s">
        <v>233</v>
      </c>
      <c r="U85" t="s">
        <v>238</v>
      </c>
      <c r="V85" s="3" t="s">
        <v>233</v>
      </c>
      <c r="W85" s="4" t="s">
        <v>239</v>
      </c>
      <c r="X85">
        <v>0.5</v>
      </c>
      <c r="Y85">
        <v>0.5</v>
      </c>
      <c r="Z85">
        <v>1</v>
      </c>
      <c r="AA85">
        <v>4</v>
      </c>
      <c r="AB85" t="s">
        <v>233</v>
      </c>
      <c r="AC85" s="8">
        <v>0.58792538801082161</v>
      </c>
      <c r="AD85" s="8">
        <v>0</v>
      </c>
      <c r="AE85" s="8">
        <v>0.39805573893570478</v>
      </c>
      <c r="AF85" s="8">
        <v>1.4018873053473652E-2</v>
      </c>
      <c r="AG85" s="8">
        <v>0</v>
      </c>
      <c r="AH85" s="8">
        <v>0</v>
      </c>
      <c r="AI85" s="9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0.58792538801082161</v>
      </c>
      <c r="AS85" s="8">
        <v>0</v>
      </c>
      <c r="AT85" s="8">
        <v>0.39805573893570478</v>
      </c>
      <c r="AU85" s="8">
        <v>1.4018873053473652E-2</v>
      </c>
      <c r="AV85" s="8">
        <v>0</v>
      </c>
      <c r="AW85" s="8">
        <v>0</v>
      </c>
      <c r="AX85" s="10">
        <v>0</v>
      </c>
      <c r="AY85" s="8">
        <v>0</v>
      </c>
      <c r="AZ85" s="8">
        <v>0</v>
      </c>
      <c r="BA85" s="8">
        <v>0</v>
      </c>
      <c r="BB85">
        <v>1</v>
      </c>
      <c r="BC85" s="8">
        <v>0.5</v>
      </c>
      <c r="BD85" s="8">
        <v>0.36</v>
      </c>
      <c r="BE85" s="8">
        <v>0</v>
      </c>
      <c r="BF85" s="8">
        <v>0</v>
      </c>
      <c r="BG85" s="8">
        <v>0.09</v>
      </c>
      <c r="BH85" s="8">
        <v>0.01</v>
      </c>
      <c r="BI85" s="8">
        <v>0.02</v>
      </c>
      <c r="BJ85" s="8">
        <v>0.01</v>
      </c>
      <c r="BK85" s="8">
        <v>0.01</v>
      </c>
      <c r="BL85" t="s">
        <v>233</v>
      </c>
      <c r="BM85">
        <v>9.43</v>
      </c>
      <c r="BN85" t="s">
        <v>233</v>
      </c>
      <c r="BO85" t="s">
        <v>233</v>
      </c>
      <c r="BP85" t="s">
        <v>233</v>
      </c>
      <c r="BQ85" t="s">
        <v>233</v>
      </c>
      <c r="BR85">
        <v>3</v>
      </c>
      <c r="BS85" t="s">
        <v>233</v>
      </c>
      <c r="BT85" t="s">
        <v>233</v>
      </c>
      <c r="BU85">
        <v>1</v>
      </c>
      <c r="BV85" t="s">
        <v>233</v>
      </c>
      <c r="BW85">
        <v>0.49000000000000005</v>
      </c>
      <c r="BX85" t="s">
        <v>233</v>
      </c>
      <c r="BY85">
        <v>0.5</v>
      </c>
      <c r="BZ85">
        <v>0.5</v>
      </c>
      <c r="CA85">
        <f t="shared" si="2"/>
        <v>1.49</v>
      </c>
      <c r="CB85" t="s">
        <v>233</v>
      </c>
      <c r="CC85" t="s">
        <v>233</v>
      </c>
      <c r="CD85" t="s">
        <v>233</v>
      </c>
      <c r="CE85" t="s">
        <v>233</v>
      </c>
      <c r="CF85" t="s">
        <v>233</v>
      </c>
      <c r="CG85">
        <v>2</v>
      </c>
      <c r="CH85">
        <v>2</v>
      </c>
      <c r="CI85">
        <v>4</v>
      </c>
    </row>
    <row r="86" spans="1:87" x14ac:dyDescent="0.3">
      <c r="A86" t="s">
        <v>154</v>
      </c>
      <c r="B86" s="2">
        <v>5649</v>
      </c>
      <c r="C86" t="s">
        <v>216</v>
      </c>
      <c r="D86" t="s">
        <v>259</v>
      </c>
      <c r="E86" t="s">
        <v>208</v>
      </c>
      <c r="F86" t="s">
        <v>232</v>
      </c>
      <c r="G86">
        <v>20.009999999999998</v>
      </c>
      <c r="H86">
        <v>14.43</v>
      </c>
      <c r="I86">
        <v>5.58</v>
      </c>
      <c r="J86" t="s">
        <v>233</v>
      </c>
      <c r="K86" t="s">
        <v>233</v>
      </c>
      <c r="L86" t="s">
        <v>233</v>
      </c>
      <c r="M86" t="s">
        <v>237</v>
      </c>
      <c r="N86" t="s">
        <v>233</v>
      </c>
      <c r="O86" s="1" t="s">
        <v>238</v>
      </c>
      <c r="P86" s="3" t="s">
        <v>233</v>
      </c>
      <c r="Q86" t="s">
        <v>233</v>
      </c>
      <c r="R86" t="s">
        <v>233</v>
      </c>
      <c r="S86" t="s">
        <v>237</v>
      </c>
      <c r="T86" t="s">
        <v>233</v>
      </c>
      <c r="U86" t="s">
        <v>238</v>
      </c>
      <c r="V86" s="3" t="s">
        <v>233</v>
      </c>
      <c r="W86" s="4" t="s">
        <v>239</v>
      </c>
      <c r="X86">
        <v>0.5</v>
      </c>
      <c r="Y86">
        <v>0.5</v>
      </c>
      <c r="Z86">
        <v>1</v>
      </c>
      <c r="AA86">
        <v>4</v>
      </c>
      <c r="AB86" t="s">
        <v>233</v>
      </c>
      <c r="AC86" s="8">
        <v>0.4682244645069924</v>
      </c>
      <c r="AD86" s="8">
        <v>0</v>
      </c>
      <c r="AE86" s="8">
        <v>0.51389626482563289</v>
      </c>
      <c r="AF86" s="8">
        <v>1.7879270667374755E-2</v>
      </c>
      <c r="AG86" s="8">
        <v>0</v>
      </c>
      <c r="AH86" s="8">
        <v>1</v>
      </c>
      <c r="AI86" s="9">
        <v>0</v>
      </c>
      <c r="AJ86" s="8">
        <v>0</v>
      </c>
      <c r="AK86" s="8">
        <v>0</v>
      </c>
      <c r="AL86" s="8">
        <v>0</v>
      </c>
      <c r="AM86" s="8">
        <v>1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0.96637816245006658</v>
      </c>
      <c r="AU86" s="8">
        <v>3.362183754993342E-2</v>
      </c>
      <c r="AV86" s="8">
        <v>0</v>
      </c>
      <c r="AW86" s="8">
        <v>0</v>
      </c>
      <c r="AX86" s="10">
        <v>0</v>
      </c>
      <c r="AY86" s="8">
        <v>0</v>
      </c>
      <c r="AZ86" s="8">
        <v>0</v>
      </c>
      <c r="BA86" s="8">
        <v>0</v>
      </c>
      <c r="BB86">
        <v>1</v>
      </c>
      <c r="BC86" s="8">
        <v>1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t="s">
        <v>233</v>
      </c>
      <c r="BM86">
        <v>8.43</v>
      </c>
      <c r="BN86" t="s">
        <v>233</v>
      </c>
      <c r="BO86" t="s">
        <v>233</v>
      </c>
      <c r="BP86" t="s">
        <v>233</v>
      </c>
      <c r="BQ86" t="s">
        <v>233</v>
      </c>
      <c r="BR86">
        <v>2</v>
      </c>
      <c r="BS86" t="s">
        <v>234</v>
      </c>
      <c r="BT86" t="s">
        <v>234</v>
      </c>
      <c r="BU86">
        <v>0</v>
      </c>
      <c r="BV86" t="s">
        <v>233</v>
      </c>
      <c r="BW86">
        <v>0.58000000000000007</v>
      </c>
      <c r="BX86" t="s">
        <v>233</v>
      </c>
      <c r="BY86">
        <v>0.5</v>
      </c>
      <c r="BZ86">
        <v>0.5</v>
      </c>
      <c r="CA86">
        <f t="shared" si="2"/>
        <v>1.58</v>
      </c>
      <c r="CB86" t="s">
        <v>233</v>
      </c>
      <c r="CC86" t="s">
        <v>233</v>
      </c>
      <c r="CD86" t="s">
        <v>233</v>
      </c>
      <c r="CE86" t="s">
        <v>234</v>
      </c>
      <c r="CF86" t="s">
        <v>234</v>
      </c>
      <c r="CG86">
        <v>2</v>
      </c>
      <c r="CH86">
        <v>2</v>
      </c>
      <c r="CI86">
        <v>4</v>
      </c>
    </row>
    <row r="87" spans="1:87" x14ac:dyDescent="0.3">
      <c r="A87" t="s">
        <v>155</v>
      </c>
      <c r="B87" s="2">
        <v>357343</v>
      </c>
      <c r="C87" t="s">
        <v>219</v>
      </c>
      <c r="D87" t="s">
        <v>261</v>
      </c>
      <c r="E87" t="s">
        <v>206</v>
      </c>
      <c r="F87" t="s">
        <v>232</v>
      </c>
      <c r="G87">
        <v>13.530000000000001</v>
      </c>
      <c r="H87">
        <v>8.5300000000000011</v>
      </c>
      <c r="I87">
        <v>5</v>
      </c>
      <c r="J87" t="s">
        <v>235</v>
      </c>
      <c r="K87" t="s">
        <v>233</v>
      </c>
      <c r="L87" t="s">
        <v>233</v>
      </c>
      <c r="M87" t="s">
        <v>237</v>
      </c>
      <c r="N87" t="s">
        <v>233</v>
      </c>
      <c r="O87" s="1" t="s">
        <v>236</v>
      </c>
      <c r="P87" s="3" t="s">
        <v>233</v>
      </c>
      <c r="Q87" t="s">
        <v>233</v>
      </c>
      <c r="R87" t="s">
        <v>233</v>
      </c>
      <c r="S87" t="s">
        <v>237</v>
      </c>
      <c r="T87" t="s">
        <v>233</v>
      </c>
      <c r="U87" t="s">
        <v>236</v>
      </c>
      <c r="V87" s="3" t="s">
        <v>233</v>
      </c>
      <c r="W87" s="4" t="s">
        <v>239</v>
      </c>
      <c r="X87">
        <v>0.5</v>
      </c>
      <c r="Y87">
        <v>0.5</v>
      </c>
      <c r="Z87">
        <v>1</v>
      </c>
      <c r="AA87">
        <v>3.5</v>
      </c>
      <c r="AB87" t="s">
        <v>233</v>
      </c>
      <c r="AC87" s="8">
        <v>1.6043409273443162E-2</v>
      </c>
      <c r="AD87" s="8">
        <v>0</v>
      </c>
      <c r="AE87" s="8">
        <v>9.1312828291025706E-3</v>
      </c>
      <c r="AF87" s="8">
        <v>0.97482530789745425</v>
      </c>
      <c r="AG87" s="8">
        <v>0</v>
      </c>
      <c r="AH87" s="8">
        <v>1.4200000000000001E-2</v>
      </c>
      <c r="AI87" s="9">
        <v>0</v>
      </c>
      <c r="AJ87" s="8">
        <v>8.1850059922766207E-3</v>
      </c>
      <c r="AK87" s="8">
        <v>0.97762883394735678</v>
      </c>
      <c r="AL87" s="8">
        <v>0</v>
      </c>
      <c r="AM87" s="8">
        <v>8.6424298205246206E-2</v>
      </c>
      <c r="AN87" s="8">
        <v>0</v>
      </c>
      <c r="AO87" s="8">
        <v>4.5743212149102624E-2</v>
      </c>
      <c r="AP87" s="8">
        <v>0.86783248964565118</v>
      </c>
      <c r="AQ87" s="8">
        <v>0</v>
      </c>
      <c r="AR87" s="8">
        <v>0</v>
      </c>
      <c r="AS87" s="8">
        <v>0</v>
      </c>
      <c r="AT87" s="8">
        <v>0</v>
      </c>
      <c r="AU87" s="8">
        <v>1</v>
      </c>
      <c r="AV87" s="8">
        <v>0</v>
      </c>
      <c r="AW87" s="8">
        <v>0</v>
      </c>
      <c r="AX87" s="10">
        <v>0</v>
      </c>
      <c r="AY87" s="8">
        <v>0</v>
      </c>
      <c r="AZ87" s="8">
        <v>0</v>
      </c>
      <c r="BA87" s="8">
        <v>0</v>
      </c>
      <c r="BB87">
        <v>1</v>
      </c>
      <c r="BC87" s="8">
        <v>0.04</v>
      </c>
      <c r="BD87" s="8">
        <v>0.12</v>
      </c>
      <c r="BE87" s="8">
        <v>0.32</v>
      </c>
      <c r="BF87" s="8">
        <v>0.08</v>
      </c>
      <c r="BG87" s="8">
        <v>0.06</v>
      </c>
      <c r="BH87" s="8">
        <v>0.12</v>
      </c>
      <c r="BI87" s="8">
        <v>0.01</v>
      </c>
      <c r="BJ87" s="8">
        <v>0.17</v>
      </c>
      <c r="BK87" s="8">
        <v>0.08</v>
      </c>
      <c r="BL87" t="s">
        <v>233</v>
      </c>
      <c r="BM87">
        <v>2.2800000000000002</v>
      </c>
      <c r="BN87" t="s">
        <v>235</v>
      </c>
      <c r="BO87" t="s">
        <v>233</v>
      </c>
      <c r="BP87" t="s">
        <v>233</v>
      </c>
      <c r="BQ87" t="s">
        <v>233</v>
      </c>
      <c r="BR87">
        <v>2.75</v>
      </c>
      <c r="BS87" t="s">
        <v>233</v>
      </c>
      <c r="BT87" t="s">
        <v>233</v>
      </c>
      <c r="BU87">
        <v>1</v>
      </c>
      <c r="BV87" t="s">
        <v>233</v>
      </c>
      <c r="BW87">
        <v>0</v>
      </c>
      <c r="BX87" t="s">
        <v>233</v>
      </c>
      <c r="BY87">
        <v>0.5</v>
      </c>
      <c r="BZ87">
        <v>0.5</v>
      </c>
      <c r="CA87">
        <f t="shared" si="2"/>
        <v>1</v>
      </c>
      <c r="CB87" t="s">
        <v>233</v>
      </c>
      <c r="CC87" t="s">
        <v>233</v>
      </c>
      <c r="CD87" t="s">
        <v>233</v>
      </c>
      <c r="CE87" t="s">
        <v>233</v>
      </c>
      <c r="CF87" t="s">
        <v>233</v>
      </c>
      <c r="CG87">
        <v>2</v>
      </c>
      <c r="CH87">
        <v>2</v>
      </c>
      <c r="CI87">
        <v>4</v>
      </c>
    </row>
    <row r="88" spans="1:87" x14ac:dyDescent="0.3">
      <c r="A88" t="s">
        <v>199</v>
      </c>
      <c r="B88" s="2">
        <v>30</v>
      </c>
      <c r="C88" t="s">
        <v>205</v>
      </c>
      <c r="D88" t="s">
        <v>259</v>
      </c>
      <c r="E88" t="s">
        <v>206</v>
      </c>
      <c r="F88" t="s">
        <v>232</v>
      </c>
      <c r="G88">
        <v>2</v>
      </c>
      <c r="H88">
        <v>1.5</v>
      </c>
      <c r="I88">
        <v>0.5</v>
      </c>
      <c r="J88" t="s">
        <v>235</v>
      </c>
      <c r="K88" t="s">
        <v>233</v>
      </c>
      <c r="L88" t="s">
        <v>237</v>
      </c>
      <c r="M88" t="s">
        <v>237</v>
      </c>
      <c r="N88" t="s">
        <v>237</v>
      </c>
      <c r="O88" s="1" t="s">
        <v>234</v>
      </c>
      <c r="P88" s="3" t="s">
        <v>233</v>
      </c>
      <c r="Q88" t="s">
        <v>233</v>
      </c>
      <c r="R88" t="s">
        <v>237</v>
      </c>
      <c r="S88" t="s">
        <v>237</v>
      </c>
      <c r="T88" t="s">
        <v>237</v>
      </c>
      <c r="U88" t="s">
        <v>234</v>
      </c>
      <c r="V88" s="3" t="s">
        <v>234</v>
      </c>
      <c r="W88" s="4" t="s">
        <v>239</v>
      </c>
      <c r="X88">
        <v>0</v>
      </c>
      <c r="Y88">
        <v>0</v>
      </c>
      <c r="Z88">
        <v>0</v>
      </c>
      <c r="AA88">
        <v>1</v>
      </c>
      <c r="AB88" t="s">
        <v>249</v>
      </c>
      <c r="AC88" s="8">
        <v>0</v>
      </c>
      <c r="AD88" s="8">
        <v>0</v>
      </c>
      <c r="AE88" s="8">
        <v>0</v>
      </c>
      <c r="AF88" s="8">
        <v>0</v>
      </c>
      <c r="AG88" s="8">
        <v>1</v>
      </c>
      <c r="AH88" s="8">
        <v>0</v>
      </c>
      <c r="AI88" s="9">
        <v>0</v>
      </c>
      <c r="AJ88" s="8">
        <v>0</v>
      </c>
      <c r="AK88" s="8">
        <v>0</v>
      </c>
      <c r="AL88" s="8">
        <v>1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10">
        <v>0</v>
      </c>
      <c r="AY88" s="8">
        <v>0</v>
      </c>
      <c r="AZ88" s="8">
        <v>0</v>
      </c>
      <c r="BA88" s="8">
        <v>0</v>
      </c>
      <c r="BB8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t="s">
        <v>233</v>
      </c>
      <c r="BM88">
        <v>0</v>
      </c>
      <c r="BN88" t="s">
        <v>234</v>
      </c>
      <c r="BO88" t="s">
        <v>234</v>
      </c>
      <c r="BP88" t="s">
        <v>234</v>
      </c>
      <c r="BQ88" t="s">
        <v>233</v>
      </c>
      <c r="BR88">
        <v>0.5</v>
      </c>
      <c r="BS88" t="s">
        <v>234</v>
      </c>
      <c r="BT88" t="s">
        <v>234</v>
      </c>
      <c r="BU88">
        <v>0</v>
      </c>
      <c r="BV88" t="s">
        <v>233</v>
      </c>
      <c r="BW88">
        <v>0</v>
      </c>
      <c r="BX88" t="s">
        <v>234</v>
      </c>
      <c r="BY88">
        <v>0.5</v>
      </c>
      <c r="BZ88">
        <v>0</v>
      </c>
      <c r="CA88">
        <f t="shared" si="2"/>
        <v>0.5</v>
      </c>
      <c r="CB88" t="s">
        <v>234</v>
      </c>
      <c r="CC88" t="s">
        <v>234</v>
      </c>
      <c r="CD88" t="s">
        <v>234</v>
      </c>
      <c r="CE88" t="s">
        <v>234</v>
      </c>
      <c r="CF88" t="s">
        <v>234</v>
      </c>
      <c r="CG88">
        <v>0</v>
      </c>
      <c r="CH88">
        <v>0</v>
      </c>
      <c r="CI88">
        <v>0</v>
      </c>
    </row>
    <row r="89" spans="1:87" x14ac:dyDescent="0.3">
      <c r="A89" t="s">
        <v>156</v>
      </c>
      <c r="B89" s="2">
        <v>1048000</v>
      </c>
      <c r="C89" t="s">
        <v>217</v>
      </c>
      <c r="D89" t="s">
        <v>259</v>
      </c>
      <c r="E89" t="s">
        <v>227</v>
      </c>
      <c r="F89" t="s">
        <v>232</v>
      </c>
      <c r="G89">
        <v>12.8</v>
      </c>
      <c r="H89">
        <v>7</v>
      </c>
      <c r="I89">
        <v>5.8</v>
      </c>
      <c r="J89" t="s">
        <v>233</v>
      </c>
      <c r="K89" t="s">
        <v>237</v>
      </c>
      <c r="L89" t="s">
        <v>237</v>
      </c>
      <c r="M89" t="s">
        <v>237</v>
      </c>
      <c r="N89" t="s">
        <v>233</v>
      </c>
      <c r="O89" s="1" t="s">
        <v>236</v>
      </c>
      <c r="P89" s="3" t="s">
        <v>233</v>
      </c>
      <c r="Q89" t="s">
        <v>237</v>
      </c>
      <c r="R89" t="s">
        <v>237</v>
      </c>
      <c r="S89" t="s">
        <v>237</v>
      </c>
      <c r="T89" t="s">
        <v>233</v>
      </c>
      <c r="U89" t="s">
        <v>236</v>
      </c>
      <c r="V89" s="3" t="s">
        <v>234</v>
      </c>
      <c r="W89" s="4" t="s">
        <v>239</v>
      </c>
      <c r="X89">
        <v>0</v>
      </c>
      <c r="Y89">
        <v>0</v>
      </c>
      <c r="Z89">
        <v>0</v>
      </c>
      <c r="AA89">
        <v>3</v>
      </c>
      <c r="AB89" t="s">
        <v>249</v>
      </c>
      <c r="AC89" s="8">
        <v>0</v>
      </c>
      <c r="AD89" s="8">
        <v>0</v>
      </c>
      <c r="AE89" s="8">
        <v>0</v>
      </c>
      <c r="AF89" s="8">
        <v>0</v>
      </c>
      <c r="AG89" s="8">
        <v>1</v>
      </c>
      <c r="AH89" s="8">
        <v>0</v>
      </c>
      <c r="AI89" s="9">
        <v>0</v>
      </c>
      <c r="AJ89" s="8">
        <v>0</v>
      </c>
      <c r="AK89" s="8">
        <v>0</v>
      </c>
      <c r="AL89" s="8">
        <v>1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1</v>
      </c>
      <c r="AW89" s="8">
        <v>0</v>
      </c>
      <c r="AX89" s="10">
        <v>0</v>
      </c>
      <c r="AY89" s="8">
        <v>0</v>
      </c>
      <c r="AZ89" s="8">
        <v>0</v>
      </c>
      <c r="BA89" s="8">
        <v>0</v>
      </c>
      <c r="BB89">
        <v>0</v>
      </c>
      <c r="BC89" s="8">
        <v>1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8">
        <v>0</v>
      </c>
      <c r="BJ89" s="8">
        <v>0</v>
      </c>
      <c r="BK89" s="8">
        <v>0</v>
      </c>
      <c r="BL89" t="s">
        <v>233</v>
      </c>
      <c r="BM89">
        <v>1</v>
      </c>
      <c r="BN89" t="s">
        <v>233</v>
      </c>
      <c r="BO89" t="s">
        <v>233</v>
      </c>
      <c r="BP89" t="s">
        <v>233</v>
      </c>
      <c r="BQ89" t="s">
        <v>233</v>
      </c>
      <c r="BR89">
        <v>3</v>
      </c>
      <c r="BS89" t="s">
        <v>233</v>
      </c>
      <c r="BT89" t="s">
        <v>233</v>
      </c>
      <c r="BU89">
        <v>1</v>
      </c>
      <c r="BV89" t="s">
        <v>233</v>
      </c>
      <c r="BW89">
        <v>0.8</v>
      </c>
      <c r="BX89" t="s">
        <v>233</v>
      </c>
      <c r="BY89">
        <v>0.5</v>
      </c>
      <c r="BZ89">
        <v>0.5</v>
      </c>
      <c r="CA89">
        <f t="shared" si="2"/>
        <v>1.8</v>
      </c>
      <c r="CB89" t="s">
        <v>233</v>
      </c>
      <c r="CC89" t="s">
        <v>234</v>
      </c>
      <c r="CD89" t="s">
        <v>233</v>
      </c>
      <c r="CE89" t="s">
        <v>233</v>
      </c>
      <c r="CF89" t="s">
        <v>234</v>
      </c>
      <c r="CG89">
        <v>2</v>
      </c>
      <c r="CH89">
        <v>2</v>
      </c>
      <c r="CI89">
        <v>4</v>
      </c>
    </row>
    <row r="90" spans="1:87" x14ac:dyDescent="0.3">
      <c r="A90" t="s">
        <v>157</v>
      </c>
      <c r="B90" s="2">
        <v>445189</v>
      </c>
      <c r="C90" t="s">
        <v>216</v>
      </c>
      <c r="D90" t="s">
        <v>259</v>
      </c>
      <c r="E90" t="s">
        <v>206</v>
      </c>
      <c r="F90" t="s">
        <v>232</v>
      </c>
      <c r="G90">
        <v>16.149999999999999</v>
      </c>
      <c r="H90">
        <v>10.210000000000001</v>
      </c>
      <c r="I90">
        <v>5.9399999999999995</v>
      </c>
      <c r="J90" t="s">
        <v>233</v>
      </c>
      <c r="K90" t="s">
        <v>233</v>
      </c>
      <c r="L90" t="s">
        <v>233</v>
      </c>
      <c r="M90" t="s">
        <v>234</v>
      </c>
      <c r="N90" t="s">
        <v>234</v>
      </c>
      <c r="O90" s="1" t="s">
        <v>236</v>
      </c>
      <c r="P90" s="3" t="s">
        <v>233</v>
      </c>
      <c r="Q90" t="s">
        <v>233</v>
      </c>
      <c r="R90" t="s">
        <v>233</v>
      </c>
      <c r="S90" t="s">
        <v>234</v>
      </c>
      <c r="T90" t="s">
        <v>234</v>
      </c>
      <c r="U90" t="s">
        <v>236</v>
      </c>
      <c r="V90" s="3" t="s">
        <v>246</v>
      </c>
      <c r="W90" s="4">
        <v>2023</v>
      </c>
      <c r="X90">
        <v>0.5</v>
      </c>
      <c r="Y90">
        <v>0.5</v>
      </c>
      <c r="Z90">
        <v>1</v>
      </c>
      <c r="AA90">
        <v>4</v>
      </c>
      <c r="AB90" t="s">
        <v>234</v>
      </c>
      <c r="AC90" s="8">
        <v>0.23707683702876756</v>
      </c>
      <c r="AD90" s="8">
        <v>0.26464906632324531</v>
      </c>
      <c r="AE90" s="8">
        <v>1.645143972559969E-2</v>
      </c>
      <c r="AF90" s="8">
        <v>0.45630282868624339</v>
      </c>
      <c r="AG90" s="8">
        <v>0.29016889455938938</v>
      </c>
      <c r="AH90" s="8">
        <v>0.27039999999999997</v>
      </c>
      <c r="AI90" s="9">
        <v>4.3923062870266462E-2</v>
      </c>
      <c r="AJ90" s="8">
        <v>2.2963045123574392E-2</v>
      </c>
      <c r="AK90" s="8">
        <v>0.66269867160790252</v>
      </c>
      <c r="AL90" s="8">
        <v>0</v>
      </c>
      <c r="AM90" s="8">
        <v>6.6266146423084968E-2</v>
      </c>
      <c r="AN90" s="8">
        <v>2.2321911534550279E-2</v>
      </c>
      <c r="AO90" s="8">
        <v>2.0554910459925136E-3</v>
      </c>
      <c r="AP90" s="8">
        <v>0</v>
      </c>
      <c r="AQ90" s="8">
        <v>0.93167836253092251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10">
        <v>0</v>
      </c>
      <c r="AY90" s="8">
        <v>0</v>
      </c>
      <c r="AZ90" s="8">
        <v>0</v>
      </c>
      <c r="BA90" s="8">
        <v>0</v>
      </c>
      <c r="BB90">
        <v>0</v>
      </c>
      <c r="BC90" s="8">
        <v>0.12</v>
      </c>
      <c r="BD90" s="8">
        <v>0</v>
      </c>
      <c r="BE90" s="8">
        <v>0.31</v>
      </c>
      <c r="BF90" s="8">
        <v>0</v>
      </c>
      <c r="BG90" s="8">
        <v>0.01</v>
      </c>
      <c r="BH90" s="8">
        <v>0.12</v>
      </c>
      <c r="BI90" s="8">
        <v>0.25</v>
      </c>
      <c r="BJ90" s="8">
        <v>0.01</v>
      </c>
      <c r="BK90" s="8">
        <v>0.18</v>
      </c>
      <c r="BL90" t="s">
        <v>233</v>
      </c>
      <c r="BM90">
        <v>3.21</v>
      </c>
      <c r="BN90" t="s">
        <v>233</v>
      </c>
      <c r="BO90" t="s">
        <v>233</v>
      </c>
      <c r="BP90" t="s">
        <v>233</v>
      </c>
      <c r="BQ90" t="s">
        <v>233</v>
      </c>
      <c r="BR90">
        <v>3</v>
      </c>
      <c r="BS90" t="s">
        <v>233</v>
      </c>
      <c r="BT90" t="s">
        <v>233</v>
      </c>
      <c r="BU90">
        <v>1</v>
      </c>
      <c r="BV90" t="s">
        <v>233</v>
      </c>
      <c r="BW90">
        <v>0.94000000000000006</v>
      </c>
      <c r="BX90" t="s">
        <v>233</v>
      </c>
      <c r="BY90">
        <v>0.5</v>
      </c>
      <c r="BZ90">
        <v>0.5</v>
      </c>
      <c r="CA90">
        <f t="shared" si="2"/>
        <v>1.94</v>
      </c>
      <c r="CB90" t="s">
        <v>233</v>
      </c>
      <c r="CC90" t="s">
        <v>233</v>
      </c>
      <c r="CD90" t="s">
        <v>233</v>
      </c>
      <c r="CE90" t="s">
        <v>233</v>
      </c>
      <c r="CF90" t="s">
        <v>233</v>
      </c>
      <c r="CG90">
        <v>2</v>
      </c>
      <c r="CH90">
        <v>2</v>
      </c>
      <c r="CI90">
        <v>4</v>
      </c>
    </row>
    <row r="91" spans="1:87" x14ac:dyDescent="0.3">
      <c r="A91" t="s">
        <v>158</v>
      </c>
      <c r="B91" s="2">
        <v>244193</v>
      </c>
      <c r="C91" t="s">
        <v>221</v>
      </c>
      <c r="D91" t="s">
        <v>260</v>
      </c>
      <c r="E91" t="s">
        <v>206</v>
      </c>
      <c r="F91" t="s">
        <v>232</v>
      </c>
      <c r="G91">
        <v>4.7300000000000004</v>
      </c>
      <c r="H91">
        <v>2.75</v>
      </c>
      <c r="I91">
        <v>1.98</v>
      </c>
      <c r="J91" t="s">
        <v>235</v>
      </c>
      <c r="K91" t="s">
        <v>233</v>
      </c>
      <c r="L91" t="s">
        <v>233</v>
      </c>
      <c r="M91" t="s">
        <v>237</v>
      </c>
      <c r="N91" t="s">
        <v>233</v>
      </c>
      <c r="O91" s="1" t="s">
        <v>238</v>
      </c>
      <c r="P91" s="3" t="s">
        <v>235</v>
      </c>
      <c r="Q91" t="s">
        <v>233</v>
      </c>
      <c r="R91" t="s">
        <v>233</v>
      </c>
      <c r="S91" t="s">
        <v>237</v>
      </c>
      <c r="T91" t="s">
        <v>233</v>
      </c>
      <c r="U91" t="s">
        <v>238</v>
      </c>
      <c r="V91" s="3" t="s">
        <v>234</v>
      </c>
      <c r="W91" s="4" t="s">
        <v>239</v>
      </c>
      <c r="X91">
        <v>0</v>
      </c>
      <c r="Y91">
        <v>0</v>
      </c>
      <c r="Z91">
        <v>0</v>
      </c>
      <c r="AA91">
        <v>2</v>
      </c>
      <c r="AB91" t="s">
        <v>234</v>
      </c>
      <c r="AC91" s="8">
        <v>6.5112431560282241E-4</v>
      </c>
      <c r="AD91" s="8">
        <v>0</v>
      </c>
      <c r="AE91" s="8">
        <v>4.807263107460083E-2</v>
      </c>
      <c r="AF91" s="8">
        <v>0</v>
      </c>
      <c r="AG91" s="8">
        <v>0.95127624460979632</v>
      </c>
      <c r="AH91" s="8">
        <v>0.49580000000000002</v>
      </c>
      <c r="AI91" s="9">
        <v>0</v>
      </c>
      <c r="AJ91" s="8">
        <v>0.50418994413407825</v>
      </c>
      <c r="AK91" s="8">
        <v>0</v>
      </c>
      <c r="AL91" s="8">
        <v>0.49581005586592181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6.530390960953191E-4</v>
      </c>
      <c r="AS91" s="8">
        <v>0</v>
      </c>
      <c r="AT91" s="8">
        <v>4.6731313430015978E-2</v>
      </c>
      <c r="AU91" s="8">
        <v>0</v>
      </c>
      <c r="AV91" s="8">
        <v>0.95261564747388872</v>
      </c>
      <c r="AW91" s="8">
        <v>0</v>
      </c>
      <c r="AX91" s="10">
        <v>0</v>
      </c>
      <c r="AY91" s="8">
        <v>0</v>
      </c>
      <c r="AZ91" s="8">
        <v>0</v>
      </c>
      <c r="BA91" s="8">
        <v>0</v>
      </c>
      <c r="BB91">
        <v>0</v>
      </c>
      <c r="BC91" s="8">
        <v>0.04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0.96</v>
      </c>
      <c r="BL91" t="s">
        <v>234</v>
      </c>
      <c r="BM91">
        <v>0</v>
      </c>
      <c r="BN91" t="s">
        <v>235</v>
      </c>
      <c r="BO91" t="s">
        <v>235</v>
      </c>
      <c r="BP91" t="s">
        <v>234</v>
      </c>
      <c r="BQ91" t="s">
        <v>234</v>
      </c>
      <c r="BR91">
        <v>0.75</v>
      </c>
      <c r="BS91" t="s">
        <v>233</v>
      </c>
      <c r="BT91" t="s">
        <v>234</v>
      </c>
      <c r="BU91">
        <v>0.25</v>
      </c>
      <c r="BV91" t="s">
        <v>233</v>
      </c>
      <c r="BW91">
        <v>0.98000000000000009</v>
      </c>
      <c r="BX91" t="s">
        <v>233</v>
      </c>
      <c r="BY91">
        <v>0.5</v>
      </c>
      <c r="BZ91">
        <v>0.5</v>
      </c>
      <c r="CA91">
        <f t="shared" si="2"/>
        <v>1.98</v>
      </c>
      <c r="CB91" t="s">
        <v>234</v>
      </c>
      <c r="CC91" t="s">
        <v>234</v>
      </c>
      <c r="CD91" t="s">
        <v>234</v>
      </c>
      <c r="CE91" t="s">
        <v>234</v>
      </c>
      <c r="CF91" t="s">
        <v>234</v>
      </c>
      <c r="CG91">
        <v>0</v>
      </c>
      <c r="CH91">
        <v>0</v>
      </c>
      <c r="CI91">
        <v>0</v>
      </c>
    </row>
    <row r="92" spans="1:87" x14ac:dyDescent="0.3">
      <c r="A92" t="s">
        <v>159</v>
      </c>
      <c r="B92" s="2">
        <v>2208</v>
      </c>
      <c r="C92" t="s">
        <v>205</v>
      </c>
      <c r="D92" t="s">
        <v>259</v>
      </c>
      <c r="E92" t="s">
        <v>206</v>
      </c>
      <c r="F92" t="s">
        <v>232</v>
      </c>
      <c r="G92">
        <v>13.239999999999998</v>
      </c>
      <c r="H92">
        <v>12.309999999999999</v>
      </c>
      <c r="I92">
        <v>0.92999999999999994</v>
      </c>
      <c r="J92" t="s">
        <v>233</v>
      </c>
      <c r="K92" t="s">
        <v>233</v>
      </c>
      <c r="L92" t="s">
        <v>233</v>
      </c>
      <c r="M92" t="s">
        <v>237</v>
      </c>
      <c r="N92" t="s">
        <v>237</v>
      </c>
      <c r="O92" s="1" t="s">
        <v>236</v>
      </c>
      <c r="P92" s="3" t="s">
        <v>235</v>
      </c>
      <c r="Q92" t="s">
        <v>233</v>
      </c>
      <c r="R92" t="s">
        <v>233</v>
      </c>
      <c r="S92" t="s">
        <v>237</v>
      </c>
      <c r="T92" t="s">
        <v>237</v>
      </c>
      <c r="U92" t="s">
        <v>236</v>
      </c>
      <c r="V92" s="3" t="s">
        <v>245</v>
      </c>
      <c r="W92" s="4">
        <v>2025</v>
      </c>
      <c r="X92">
        <v>0.5</v>
      </c>
      <c r="Y92">
        <v>0</v>
      </c>
      <c r="Z92">
        <v>0.5</v>
      </c>
      <c r="AA92">
        <v>3</v>
      </c>
      <c r="AB92" t="s">
        <v>233</v>
      </c>
      <c r="AC92" s="8">
        <v>0.67980072463768115</v>
      </c>
      <c r="AD92" s="8">
        <v>1.3412806781103702E-2</v>
      </c>
      <c r="AE92" s="8">
        <v>0.32019927536231885</v>
      </c>
      <c r="AF92" s="8">
        <v>0</v>
      </c>
      <c r="AG92" s="8">
        <v>0</v>
      </c>
      <c r="AH92" s="8">
        <v>0.66769999999999996</v>
      </c>
      <c r="AI92" s="9">
        <v>0</v>
      </c>
      <c r="AJ92" s="8">
        <v>0.33176912247771001</v>
      </c>
      <c r="AK92" s="8">
        <v>0</v>
      </c>
      <c r="AL92" s="8">
        <v>0</v>
      </c>
      <c r="AM92" s="8">
        <v>1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10">
        <v>0</v>
      </c>
      <c r="AY92" s="8">
        <v>0</v>
      </c>
      <c r="AZ92" s="8">
        <v>0</v>
      </c>
      <c r="BA92" s="8">
        <v>0</v>
      </c>
      <c r="BB92">
        <v>0</v>
      </c>
      <c r="BC92" s="8">
        <v>1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t="s">
        <v>233</v>
      </c>
      <c r="BM92">
        <v>8.5599999999999987</v>
      </c>
      <c r="BN92" t="s">
        <v>233</v>
      </c>
      <c r="BO92" t="s">
        <v>235</v>
      </c>
      <c r="BP92" t="s">
        <v>234</v>
      </c>
      <c r="BQ92" t="s">
        <v>234</v>
      </c>
      <c r="BR92">
        <v>0.75</v>
      </c>
      <c r="BS92" t="s">
        <v>234</v>
      </c>
      <c r="BT92" t="s">
        <v>234</v>
      </c>
      <c r="BU92">
        <v>0</v>
      </c>
      <c r="BV92" t="s">
        <v>233</v>
      </c>
      <c r="BW92">
        <v>0.43</v>
      </c>
      <c r="BX92" t="s">
        <v>234</v>
      </c>
      <c r="BY92">
        <v>0.5</v>
      </c>
      <c r="BZ92">
        <v>0</v>
      </c>
      <c r="CA92">
        <f t="shared" si="2"/>
        <v>0.92999999999999994</v>
      </c>
      <c r="CB92" t="s">
        <v>234</v>
      </c>
      <c r="CC92" t="s">
        <v>234</v>
      </c>
      <c r="CD92" t="s">
        <v>234</v>
      </c>
      <c r="CE92" t="s">
        <v>234</v>
      </c>
      <c r="CF92" t="s">
        <v>234</v>
      </c>
      <c r="CG92">
        <v>0</v>
      </c>
      <c r="CH92">
        <v>0</v>
      </c>
      <c r="CI92">
        <v>0</v>
      </c>
    </row>
    <row r="93" spans="1:87" x14ac:dyDescent="0.3">
      <c r="A93" t="s">
        <v>160</v>
      </c>
      <c r="B93" s="2">
        <v>32615</v>
      </c>
      <c r="C93" t="s">
        <v>207</v>
      </c>
      <c r="D93" t="s">
        <v>259</v>
      </c>
      <c r="E93" t="s">
        <v>212</v>
      </c>
      <c r="F93" t="s">
        <v>232</v>
      </c>
      <c r="G93">
        <v>6.9799999999999995</v>
      </c>
      <c r="H93">
        <v>5.51</v>
      </c>
      <c r="I93">
        <v>1.47</v>
      </c>
      <c r="J93" t="s">
        <v>233</v>
      </c>
      <c r="K93" t="s">
        <v>233</v>
      </c>
      <c r="L93" t="s">
        <v>233</v>
      </c>
      <c r="M93" t="s">
        <v>233</v>
      </c>
      <c r="N93" t="s">
        <v>234</v>
      </c>
      <c r="O93" s="1" t="s">
        <v>238</v>
      </c>
      <c r="P93" s="3" t="s">
        <v>233</v>
      </c>
      <c r="Q93" t="s">
        <v>233</v>
      </c>
      <c r="R93" t="s">
        <v>233</v>
      </c>
      <c r="S93" t="s">
        <v>233</v>
      </c>
      <c r="T93" t="s">
        <v>233</v>
      </c>
      <c r="U93" t="s">
        <v>238</v>
      </c>
      <c r="V93" s="3" t="s">
        <v>244</v>
      </c>
      <c r="W93" s="4" t="s">
        <v>239</v>
      </c>
      <c r="X93">
        <v>0.5</v>
      </c>
      <c r="Y93">
        <v>0</v>
      </c>
      <c r="Z93">
        <v>0.5</v>
      </c>
      <c r="AA93">
        <v>3</v>
      </c>
      <c r="AB93" t="s">
        <v>234</v>
      </c>
      <c r="AC93" s="8">
        <v>0</v>
      </c>
      <c r="AD93" s="8">
        <v>0</v>
      </c>
      <c r="AE93" s="8">
        <v>0</v>
      </c>
      <c r="AF93" s="8">
        <v>0.76431089989268741</v>
      </c>
      <c r="AG93" s="8">
        <v>0.23568910010731259</v>
      </c>
      <c r="AH93" s="8">
        <v>0</v>
      </c>
      <c r="AI93" s="9">
        <v>0</v>
      </c>
      <c r="AJ93" s="8">
        <v>0</v>
      </c>
      <c r="AK93" s="8">
        <v>1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1</v>
      </c>
      <c r="AR93" s="8">
        <v>0</v>
      </c>
      <c r="AS93" s="8">
        <v>0</v>
      </c>
      <c r="AT93" s="8">
        <v>0</v>
      </c>
      <c r="AU93" s="8">
        <v>1</v>
      </c>
      <c r="AV93" s="8">
        <v>0</v>
      </c>
      <c r="AW93" s="8">
        <v>0</v>
      </c>
      <c r="AX93" s="10">
        <v>0</v>
      </c>
      <c r="AY93" s="8">
        <v>0</v>
      </c>
      <c r="AZ93" s="8">
        <v>0</v>
      </c>
      <c r="BA93" s="8">
        <v>1</v>
      </c>
      <c r="BB93">
        <v>0</v>
      </c>
      <c r="BC93" s="8">
        <v>1</v>
      </c>
      <c r="BD93" s="8">
        <v>0</v>
      </c>
      <c r="BE93" s="8">
        <v>0</v>
      </c>
      <c r="BF93" s="8">
        <v>0</v>
      </c>
      <c r="BG93" s="8">
        <v>0</v>
      </c>
      <c r="BH93" s="8">
        <v>0</v>
      </c>
      <c r="BI93" s="8">
        <v>0</v>
      </c>
      <c r="BJ93" s="8">
        <v>0</v>
      </c>
      <c r="BK93" s="8">
        <v>0</v>
      </c>
      <c r="BL93" t="s">
        <v>233</v>
      </c>
      <c r="BM93">
        <v>1.26</v>
      </c>
      <c r="BN93" t="s">
        <v>233</v>
      </c>
      <c r="BO93" t="s">
        <v>233</v>
      </c>
      <c r="BP93" t="s">
        <v>234</v>
      </c>
      <c r="BQ93" t="s">
        <v>233</v>
      </c>
      <c r="BR93">
        <v>1.25</v>
      </c>
      <c r="BS93" t="s">
        <v>234</v>
      </c>
      <c r="BT93" t="s">
        <v>234</v>
      </c>
      <c r="BU93">
        <v>0</v>
      </c>
      <c r="BV93" t="s">
        <v>233</v>
      </c>
      <c r="BW93">
        <v>0.97</v>
      </c>
      <c r="BX93" t="s">
        <v>234</v>
      </c>
      <c r="BY93">
        <v>0.5</v>
      </c>
      <c r="BZ93">
        <v>0</v>
      </c>
      <c r="CA93">
        <f t="shared" si="2"/>
        <v>1.47</v>
      </c>
      <c r="CB93" t="s">
        <v>234</v>
      </c>
      <c r="CC93" t="s">
        <v>234</v>
      </c>
      <c r="CD93" t="s">
        <v>234</v>
      </c>
      <c r="CE93" t="s">
        <v>234</v>
      </c>
      <c r="CF93" t="s">
        <v>234</v>
      </c>
      <c r="CG93">
        <v>0</v>
      </c>
      <c r="CH93">
        <v>0</v>
      </c>
      <c r="CI93">
        <v>0</v>
      </c>
    </row>
    <row r="94" spans="1:87" x14ac:dyDescent="0.3">
      <c r="A94" t="s">
        <v>161</v>
      </c>
      <c r="B94" s="2">
        <v>2885</v>
      </c>
      <c r="C94" t="s">
        <v>216</v>
      </c>
      <c r="D94" t="s">
        <v>259</v>
      </c>
      <c r="E94" t="s">
        <v>215</v>
      </c>
      <c r="F94" t="s">
        <v>232</v>
      </c>
      <c r="G94">
        <v>14.18</v>
      </c>
      <c r="H94">
        <v>10.79</v>
      </c>
      <c r="I94">
        <v>3.39</v>
      </c>
      <c r="J94" t="s">
        <v>233</v>
      </c>
      <c r="K94" t="s">
        <v>233</v>
      </c>
      <c r="L94" t="s">
        <v>233</v>
      </c>
      <c r="M94" t="s">
        <v>237</v>
      </c>
      <c r="N94" t="s">
        <v>233</v>
      </c>
      <c r="O94" s="1" t="s">
        <v>236</v>
      </c>
      <c r="P94" s="3" t="s">
        <v>233</v>
      </c>
      <c r="Q94" t="s">
        <v>233</v>
      </c>
      <c r="R94" t="s">
        <v>233</v>
      </c>
      <c r="S94" t="s">
        <v>237</v>
      </c>
      <c r="T94" t="s">
        <v>233</v>
      </c>
      <c r="U94" t="s">
        <v>236</v>
      </c>
      <c r="V94" s="3" t="s">
        <v>233</v>
      </c>
      <c r="W94" s="4" t="s">
        <v>239</v>
      </c>
      <c r="X94">
        <v>0.5</v>
      </c>
      <c r="Y94">
        <v>0</v>
      </c>
      <c r="Z94">
        <v>0.5</v>
      </c>
      <c r="AA94">
        <v>3.5</v>
      </c>
      <c r="AB94" t="s">
        <v>233</v>
      </c>
      <c r="AC94" s="8">
        <v>0</v>
      </c>
      <c r="AD94" s="8">
        <v>0</v>
      </c>
      <c r="AE94" s="8">
        <v>0.8967071057192374</v>
      </c>
      <c r="AF94" s="8">
        <v>0.10329289428076256</v>
      </c>
      <c r="AG94" s="8">
        <v>0</v>
      </c>
      <c r="AH94" s="8">
        <v>0</v>
      </c>
      <c r="AI94" s="9">
        <v>0</v>
      </c>
      <c r="AJ94" s="8">
        <v>0.85614849187935038</v>
      </c>
      <c r="AK94" s="8">
        <v>0.14385150812064965</v>
      </c>
      <c r="AL94" s="8">
        <v>0</v>
      </c>
      <c r="AM94" s="8">
        <v>0</v>
      </c>
      <c r="AN94" s="8">
        <v>0</v>
      </c>
      <c r="AO94" s="8">
        <v>0.92964824120603018</v>
      </c>
      <c r="AP94" s="8">
        <v>7.0351758793969849E-2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10">
        <v>0</v>
      </c>
      <c r="AY94" s="8">
        <v>0</v>
      </c>
      <c r="AZ94" s="8">
        <v>0</v>
      </c>
      <c r="BA94" s="8">
        <v>0</v>
      </c>
      <c r="BB94">
        <v>1</v>
      </c>
      <c r="BC94" s="8">
        <v>0.46</v>
      </c>
      <c r="BD94" s="8">
        <v>0</v>
      </c>
      <c r="BE94" s="8">
        <v>0</v>
      </c>
      <c r="BF94" s="8">
        <v>0.04</v>
      </c>
      <c r="BG94" s="8">
        <v>0.08</v>
      </c>
      <c r="BH94" s="8">
        <v>7.0000000000000007E-2</v>
      </c>
      <c r="BI94" s="8">
        <v>0.14000000000000001</v>
      </c>
      <c r="BJ94" s="8">
        <v>0.06</v>
      </c>
      <c r="BK94" s="8">
        <v>0.15</v>
      </c>
      <c r="BL94" t="s">
        <v>233</v>
      </c>
      <c r="BM94">
        <v>6.04</v>
      </c>
      <c r="BN94" t="s">
        <v>233</v>
      </c>
      <c r="BO94" t="s">
        <v>233</v>
      </c>
      <c r="BP94" t="s">
        <v>234</v>
      </c>
      <c r="BQ94" t="s">
        <v>234</v>
      </c>
      <c r="BR94">
        <v>1.25</v>
      </c>
      <c r="BS94" t="s">
        <v>233</v>
      </c>
      <c r="BT94" t="s">
        <v>234</v>
      </c>
      <c r="BU94">
        <v>0.25</v>
      </c>
      <c r="BV94" t="s">
        <v>233</v>
      </c>
      <c r="BW94">
        <v>0.89</v>
      </c>
      <c r="BX94" t="s">
        <v>234</v>
      </c>
      <c r="BY94">
        <v>0.5</v>
      </c>
      <c r="BZ94">
        <v>0</v>
      </c>
      <c r="CA94">
        <f t="shared" si="2"/>
        <v>1.3900000000000001</v>
      </c>
      <c r="CB94" t="s">
        <v>233</v>
      </c>
      <c r="CC94" t="s">
        <v>234</v>
      </c>
      <c r="CD94" t="s">
        <v>233</v>
      </c>
      <c r="CE94" t="s">
        <v>234</v>
      </c>
      <c r="CF94" t="s">
        <v>233</v>
      </c>
      <c r="CG94">
        <v>2</v>
      </c>
      <c r="CH94">
        <v>0</v>
      </c>
      <c r="CI94">
        <v>2</v>
      </c>
    </row>
    <row r="95" spans="1:87" x14ac:dyDescent="0.3">
      <c r="A95" t="s">
        <v>162</v>
      </c>
      <c r="B95" s="2">
        <v>453890</v>
      </c>
      <c r="C95" t="s">
        <v>219</v>
      </c>
      <c r="D95" t="s">
        <v>261</v>
      </c>
      <c r="E95" t="s">
        <v>215</v>
      </c>
      <c r="F95" t="s">
        <v>232</v>
      </c>
      <c r="G95">
        <v>17.88</v>
      </c>
      <c r="H95">
        <v>11.879999999999999</v>
      </c>
      <c r="I95">
        <v>6</v>
      </c>
      <c r="J95" t="s">
        <v>233</v>
      </c>
      <c r="K95" t="s">
        <v>233</v>
      </c>
      <c r="L95" t="s">
        <v>233</v>
      </c>
      <c r="M95" t="s">
        <v>237</v>
      </c>
      <c r="N95" t="s">
        <v>233</v>
      </c>
      <c r="O95" s="1" t="s">
        <v>236</v>
      </c>
      <c r="P95" s="3" t="s">
        <v>233</v>
      </c>
      <c r="Q95" t="s">
        <v>233</v>
      </c>
      <c r="R95" t="s">
        <v>233</v>
      </c>
      <c r="S95" t="s">
        <v>237</v>
      </c>
      <c r="T95" t="s">
        <v>233</v>
      </c>
      <c r="U95" t="s">
        <v>236</v>
      </c>
      <c r="V95" s="3" t="s">
        <v>244</v>
      </c>
      <c r="W95" s="4" t="s">
        <v>239</v>
      </c>
      <c r="X95">
        <v>0.5</v>
      </c>
      <c r="Y95">
        <v>0</v>
      </c>
      <c r="Z95">
        <v>0.5</v>
      </c>
      <c r="AA95">
        <v>3.5</v>
      </c>
      <c r="AB95" t="s">
        <v>234</v>
      </c>
      <c r="AC95" s="8">
        <v>0.12627949503183591</v>
      </c>
      <c r="AD95" s="8">
        <v>0</v>
      </c>
      <c r="AE95" s="8">
        <v>0.65843045671858824</v>
      </c>
      <c r="AF95" s="8">
        <v>0</v>
      </c>
      <c r="AG95" s="8">
        <v>0.2152900482495759</v>
      </c>
      <c r="AH95" s="8">
        <v>0.68979999999999997</v>
      </c>
      <c r="AI95" s="9">
        <v>0</v>
      </c>
      <c r="AJ95" s="8">
        <v>0.31018708740789436</v>
      </c>
      <c r="AK95" s="8">
        <v>0</v>
      </c>
      <c r="AL95" s="8">
        <v>0</v>
      </c>
      <c r="AM95" s="8">
        <v>4.0934241276879592E-3</v>
      </c>
      <c r="AN95" s="8">
        <v>2.3994279763704333E-3</v>
      </c>
      <c r="AO95" s="8">
        <v>0.56224356113502538</v>
      </c>
      <c r="AP95" s="8">
        <v>0</v>
      </c>
      <c r="AQ95" s="8">
        <v>0.43366301473728663</v>
      </c>
      <c r="AR95" s="8">
        <v>0.14966985645933015</v>
      </c>
      <c r="AS95" s="8">
        <v>3.5167464114832535E-2</v>
      </c>
      <c r="AT95" s="8">
        <v>0.81516267942583731</v>
      </c>
      <c r="AU95" s="8">
        <v>0</v>
      </c>
      <c r="AV95" s="8">
        <v>3.5167464114832535E-2</v>
      </c>
      <c r="AW95" s="8">
        <v>0</v>
      </c>
      <c r="AX95" s="10">
        <v>0</v>
      </c>
      <c r="AY95" s="8">
        <v>0</v>
      </c>
      <c r="AZ95" s="8">
        <v>0</v>
      </c>
      <c r="BA95" s="8">
        <v>0</v>
      </c>
      <c r="BB95">
        <v>0</v>
      </c>
      <c r="BC95" s="8">
        <v>0.4</v>
      </c>
      <c r="BD95" s="8">
        <v>0.21</v>
      </c>
      <c r="BE95" s="8">
        <v>0</v>
      </c>
      <c r="BF95" s="8">
        <v>0</v>
      </c>
      <c r="BG95" s="8">
        <v>0.14000000000000001</v>
      </c>
      <c r="BH95" s="8">
        <v>0.08</v>
      </c>
      <c r="BI95" s="8">
        <v>0.04</v>
      </c>
      <c r="BJ95" s="8">
        <v>0</v>
      </c>
      <c r="BK95" s="8">
        <v>0.13</v>
      </c>
      <c r="BL95" t="s">
        <v>233</v>
      </c>
      <c r="BM95">
        <v>5.38</v>
      </c>
      <c r="BN95" t="s">
        <v>233</v>
      </c>
      <c r="BO95" t="s">
        <v>233</v>
      </c>
      <c r="BP95" t="s">
        <v>233</v>
      </c>
      <c r="BQ95" t="s">
        <v>233</v>
      </c>
      <c r="BR95">
        <v>3</v>
      </c>
      <c r="BS95" t="s">
        <v>233</v>
      </c>
      <c r="BT95" t="s">
        <v>233</v>
      </c>
      <c r="BU95">
        <v>1</v>
      </c>
      <c r="BV95" t="s">
        <v>233</v>
      </c>
      <c r="BW95">
        <v>1</v>
      </c>
      <c r="BX95" t="s">
        <v>233</v>
      </c>
      <c r="BY95">
        <v>0.5</v>
      </c>
      <c r="BZ95">
        <v>0.5</v>
      </c>
      <c r="CA95">
        <f t="shared" si="2"/>
        <v>2</v>
      </c>
      <c r="CB95" t="s">
        <v>233</v>
      </c>
      <c r="CC95" t="s">
        <v>233</v>
      </c>
      <c r="CD95" t="s">
        <v>233</v>
      </c>
      <c r="CE95" t="s">
        <v>233</v>
      </c>
      <c r="CF95" t="s">
        <v>233</v>
      </c>
      <c r="CG95">
        <v>2</v>
      </c>
      <c r="CH95">
        <v>2</v>
      </c>
      <c r="CI95">
        <v>4</v>
      </c>
    </row>
    <row r="96" spans="1:87" x14ac:dyDescent="0.3">
      <c r="A96" t="s">
        <v>200</v>
      </c>
      <c r="B96" s="2">
        <v>13684</v>
      </c>
      <c r="C96" t="s">
        <v>228</v>
      </c>
      <c r="D96" t="s">
        <v>260</v>
      </c>
      <c r="E96" t="s">
        <v>206</v>
      </c>
      <c r="F96" t="s">
        <v>232</v>
      </c>
      <c r="G96">
        <v>4.37</v>
      </c>
      <c r="H96">
        <v>3.87</v>
      </c>
      <c r="I96">
        <v>0.5</v>
      </c>
      <c r="J96" t="s">
        <v>234</v>
      </c>
      <c r="K96" s="2" t="s">
        <v>239</v>
      </c>
      <c r="L96" s="2" t="s">
        <v>239</v>
      </c>
      <c r="M96" s="2" t="s">
        <v>239</v>
      </c>
      <c r="N96" s="2" t="s">
        <v>239</v>
      </c>
      <c r="O96" s="1" t="s">
        <v>234</v>
      </c>
      <c r="P96" s="3" t="s">
        <v>234</v>
      </c>
      <c r="Q96" s="2" t="s">
        <v>239</v>
      </c>
      <c r="R96" s="2" t="s">
        <v>239</v>
      </c>
      <c r="S96" s="2" t="s">
        <v>239</v>
      </c>
      <c r="T96" s="2" t="s">
        <v>239</v>
      </c>
      <c r="U96" t="s">
        <v>234</v>
      </c>
      <c r="V96" s="3" t="s">
        <v>234</v>
      </c>
      <c r="W96" s="4" t="s">
        <v>239</v>
      </c>
      <c r="X96">
        <v>0</v>
      </c>
      <c r="Y96">
        <v>0</v>
      </c>
      <c r="Z96">
        <v>0</v>
      </c>
      <c r="AA96">
        <v>0</v>
      </c>
      <c r="AB96" t="s">
        <v>234</v>
      </c>
      <c r="AC96" s="8">
        <v>1.388482899736919E-3</v>
      </c>
      <c r="AD96" s="8">
        <v>0</v>
      </c>
      <c r="AE96" s="8">
        <v>0.63607132417421808</v>
      </c>
      <c r="AF96" s="8">
        <v>0</v>
      </c>
      <c r="AG96" s="8">
        <v>0.362540192926045</v>
      </c>
      <c r="AH96" s="8">
        <v>0</v>
      </c>
      <c r="AI96" s="9">
        <v>0</v>
      </c>
      <c r="AJ96" s="8">
        <v>0.62561533052039386</v>
      </c>
      <c r="AK96" s="8">
        <v>0</v>
      </c>
      <c r="AL96" s="8">
        <v>0.37271448663853729</v>
      </c>
      <c r="AM96" s="8">
        <v>0</v>
      </c>
      <c r="AN96" s="8">
        <v>0</v>
      </c>
      <c r="AO96" s="8">
        <v>0.79033864541832666</v>
      </c>
      <c r="AP96" s="8">
        <v>0</v>
      </c>
      <c r="AQ96" s="8">
        <v>0.20966135458167331</v>
      </c>
      <c r="AR96" s="8">
        <v>0</v>
      </c>
      <c r="AS96" s="8">
        <v>0</v>
      </c>
      <c r="AT96" s="8">
        <v>0</v>
      </c>
      <c r="AU96" s="8">
        <v>0</v>
      </c>
      <c r="AV96" s="8">
        <v>1</v>
      </c>
      <c r="AW96" s="8">
        <v>0</v>
      </c>
      <c r="AX96" s="10">
        <v>0</v>
      </c>
      <c r="AY96" s="8">
        <v>0</v>
      </c>
      <c r="AZ96" s="8">
        <v>0</v>
      </c>
      <c r="BA96" s="8">
        <v>0</v>
      </c>
      <c r="BB96">
        <v>0</v>
      </c>
      <c r="BC96" s="8">
        <v>0</v>
      </c>
      <c r="BD96" s="8">
        <v>0</v>
      </c>
      <c r="BE96" s="8">
        <v>0</v>
      </c>
      <c r="BF96" s="8">
        <v>0</v>
      </c>
      <c r="BG96" s="8">
        <v>0</v>
      </c>
      <c r="BH96" s="8">
        <v>0</v>
      </c>
      <c r="BI96" s="8">
        <v>0</v>
      </c>
      <c r="BJ96" s="8">
        <v>0</v>
      </c>
      <c r="BK96" s="8">
        <v>1</v>
      </c>
      <c r="BL96" t="s">
        <v>233</v>
      </c>
      <c r="BM96">
        <v>3.87</v>
      </c>
      <c r="BN96" t="s">
        <v>234</v>
      </c>
      <c r="BO96" t="s">
        <v>234</v>
      </c>
      <c r="BP96" t="s">
        <v>234</v>
      </c>
      <c r="BQ96" t="s">
        <v>234</v>
      </c>
      <c r="BR96">
        <v>0</v>
      </c>
      <c r="BS96" t="s">
        <v>234</v>
      </c>
      <c r="BT96" t="s">
        <v>234</v>
      </c>
      <c r="BU96">
        <v>0</v>
      </c>
      <c r="BV96" t="s">
        <v>233</v>
      </c>
      <c r="BW96">
        <v>0</v>
      </c>
      <c r="BX96" t="s">
        <v>234</v>
      </c>
      <c r="BY96">
        <v>0.5</v>
      </c>
      <c r="BZ96">
        <v>0</v>
      </c>
      <c r="CA96">
        <f t="shared" si="2"/>
        <v>0.5</v>
      </c>
      <c r="CB96" t="s">
        <v>234</v>
      </c>
      <c r="CC96" t="s">
        <v>234</v>
      </c>
      <c r="CD96" t="s">
        <v>234</v>
      </c>
      <c r="CE96" t="s">
        <v>234</v>
      </c>
      <c r="CF96" t="s">
        <v>234</v>
      </c>
      <c r="CG96">
        <v>0</v>
      </c>
      <c r="CH96">
        <v>0</v>
      </c>
      <c r="CI96">
        <v>0</v>
      </c>
    </row>
    <row r="97" spans="1:87" x14ac:dyDescent="0.3">
      <c r="A97" t="s">
        <v>163</v>
      </c>
      <c r="B97" s="2">
        <v>504258</v>
      </c>
      <c r="C97" t="s">
        <v>219</v>
      </c>
      <c r="D97" t="s">
        <v>261</v>
      </c>
      <c r="E97" t="s">
        <v>206</v>
      </c>
      <c r="F97" t="s">
        <v>232</v>
      </c>
      <c r="G97">
        <v>19.02</v>
      </c>
      <c r="H97">
        <v>13.02</v>
      </c>
      <c r="I97">
        <v>6</v>
      </c>
      <c r="J97" t="s">
        <v>233</v>
      </c>
      <c r="K97" t="s">
        <v>233</v>
      </c>
      <c r="L97" t="s">
        <v>233</v>
      </c>
      <c r="M97" t="s">
        <v>237</v>
      </c>
      <c r="N97" t="s">
        <v>237</v>
      </c>
      <c r="O97" s="1" t="s">
        <v>236</v>
      </c>
      <c r="P97" s="3" t="s">
        <v>233</v>
      </c>
      <c r="Q97" t="s">
        <v>233</v>
      </c>
      <c r="R97" t="s">
        <v>233</v>
      </c>
      <c r="S97" t="s">
        <v>237</v>
      </c>
      <c r="T97" t="s">
        <v>237</v>
      </c>
      <c r="U97" t="s">
        <v>236</v>
      </c>
      <c r="V97" s="3" t="s">
        <v>233</v>
      </c>
      <c r="W97" s="4" t="s">
        <v>239</v>
      </c>
      <c r="X97">
        <v>0.5</v>
      </c>
      <c r="Y97">
        <v>0.5</v>
      </c>
      <c r="Z97">
        <v>1</v>
      </c>
      <c r="AA97">
        <v>4</v>
      </c>
      <c r="AB97" t="s">
        <v>233</v>
      </c>
      <c r="AC97" s="8">
        <v>5.1362596131345464E-3</v>
      </c>
      <c r="AD97" s="8">
        <v>0</v>
      </c>
      <c r="AE97" s="8">
        <v>0.99486374038686542</v>
      </c>
      <c r="AF97" s="8">
        <v>0</v>
      </c>
      <c r="AG97" s="8">
        <v>0</v>
      </c>
      <c r="AH97" s="8">
        <v>0</v>
      </c>
      <c r="AI97" s="9">
        <v>5.1734090768361107E-3</v>
      </c>
      <c r="AJ97" s="8">
        <v>0.99482659092316383</v>
      </c>
      <c r="AK97" s="8">
        <v>0</v>
      </c>
      <c r="AL97" s="8">
        <v>0</v>
      </c>
      <c r="AM97" s="8">
        <v>0</v>
      </c>
      <c r="AN97" s="8">
        <v>0</v>
      </c>
      <c r="AO97" s="8">
        <v>1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10">
        <v>0</v>
      </c>
      <c r="AY97" s="8">
        <v>0</v>
      </c>
      <c r="AZ97" s="8">
        <v>0</v>
      </c>
      <c r="BA97" s="8">
        <v>0</v>
      </c>
      <c r="BB97">
        <v>1</v>
      </c>
      <c r="BC97" s="8">
        <v>0.04</v>
      </c>
      <c r="BD97" s="8">
        <v>0.01</v>
      </c>
      <c r="BE97" s="8">
        <v>0</v>
      </c>
      <c r="BF97" s="8">
        <v>0</v>
      </c>
      <c r="BG97" s="8">
        <v>0.13</v>
      </c>
      <c r="BH97" s="8">
        <v>0.13</v>
      </c>
      <c r="BI97" s="8">
        <v>0.33</v>
      </c>
      <c r="BJ97" s="8">
        <v>0.2</v>
      </c>
      <c r="BK97" s="8">
        <v>0.16</v>
      </c>
      <c r="BL97" t="s">
        <v>233</v>
      </c>
      <c r="BM97">
        <v>6.52</v>
      </c>
      <c r="BN97" t="s">
        <v>233</v>
      </c>
      <c r="BO97" t="s">
        <v>233</v>
      </c>
      <c r="BP97" t="s">
        <v>233</v>
      </c>
      <c r="BQ97" t="s">
        <v>233</v>
      </c>
      <c r="BR97">
        <v>2.5</v>
      </c>
      <c r="BS97" t="s">
        <v>233</v>
      </c>
      <c r="BT97" t="s">
        <v>234</v>
      </c>
      <c r="BU97">
        <v>0.5</v>
      </c>
      <c r="BV97" t="s">
        <v>233</v>
      </c>
      <c r="BW97">
        <v>1</v>
      </c>
      <c r="BX97" t="s">
        <v>233</v>
      </c>
      <c r="BY97">
        <v>0.5</v>
      </c>
      <c r="BZ97">
        <v>0.5</v>
      </c>
      <c r="CA97">
        <f t="shared" si="2"/>
        <v>2</v>
      </c>
      <c r="CB97" t="s">
        <v>233</v>
      </c>
      <c r="CC97" t="s">
        <v>233</v>
      </c>
      <c r="CD97" t="s">
        <v>233</v>
      </c>
      <c r="CE97" t="s">
        <v>233</v>
      </c>
      <c r="CF97" t="s">
        <v>233</v>
      </c>
      <c r="CG97">
        <v>2</v>
      </c>
      <c r="CH97">
        <v>2</v>
      </c>
      <c r="CI97">
        <v>4</v>
      </c>
    </row>
    <row r="98" spans="1:87" x14ac:dyDescent="0.3">
      <c r="A98" t="s">
        <v>164</v>
      </c>
      <c r="B98" s="2">
        <v>14197</v>
      </c>
      <c r="C98" t="s">
        <v>205</v>
      </c>
      <c r="D98" t="s">
        <v>259</v>
      </c>
      <c r="E98" t="s">
        <v>206</v>
      </c>
      <c r="F98" t="s">
        <v>232</v>
      </c>
      <c r="G98">
        <v>15.51</v>
      </c>
      <c r="H98">
        <v>14.11</v>
      </c>
      <c r="I98">
        <v>1.4</v>
      </c>
      <c r="J98" t="s">
        <v>233</v>
      </c>
      <c r="K98" t="s">
        <v>233</v>
      </c>
      <c r="L98" t="s">
        <v>233</v>
      </c>
      <c r="M98" t="s">
        <v>237</v>
      </c>
      <c r="N98" t="s">
        <v>233</v>
      </c>
      <c r="O98" s="1" t="s">
        <v>236</v>
      </c>
      <c r="P98" s="3" t="s">
        <v>233</v>
      </c>
      <c r="Q98" t="s">
        <v>233</v>
      </c>
      <c r="R98" t="s">
        <v>233</v>
      </c>
      <c r="S98" t="s">
        <v>237</v>
      </c>
      <c r="T98" t="s">
        <v>233</v>
      </c>
      <c r="U98" t="s">
        <v>236</v>
      </c>
      <c r="V98" s="3" t="s">
        <v>233</v>
      </c>
      <c r="W98" s="4" t="s">
        <v>239</v>
      </c>
      <c r="X98">
        <v>0.5</v>
      </c>
      <c r="Y98">
        <v>0.5</v>
      </c>
      <c r="Z98">
        <v>1</v>
      </c>
      <c r="AA98">
        <v>4</v>
      </c>
      <c r="AB98" t="s">
        <v>233</v>
      </c>
      <c r="AC98" s="8">
        <v>0.6708459533704304</v>
      </c>
      <c r="AD98" s="8">
        <v>0</v>
      </c>
      <c r="AE98" s="8">
        <v>0.32915404662956965</v>
      </c>
      <c r="AF98" s="8">
        <v>0</v>
      </c>
      <c r="AG98" s="8">
        <v>0</v>
      </c>
      <c r="AH98" s="8">
        <v>0.77210000000000001</v>
      </c>
      <c r="AI98" s="9">
        <v>0</v>
      </c>
      <c r="AJ98" s="8">
        <v>0.22794117647058823</v>
      </c>
      <c r="AK98" s="8">
        <v>0</v>
      </c>
      <c r="AL98" s="8">
        <v>0</v>
      </c>
      <c r="AM98" s="8">
        <v>3.2560434139121852E-2</v>
      </c>
      <c r="AN98" s="8">
        <v>0</v>
      </c>
      <c r="AO98" s="8">
        <v>0.96743956586087809</v>
      </c>
      <c r="AP98" s="8">
        <v>0</v>
      </c>
      <c r="AQ98" s="8">
        <v>0</v>
      </c>
      <c r="AR98" s="8">
        <v>0.95562130177514792</v>
      </c>
      <c r="AS98" s="8">
        <v>0</v>
      </c>
      <c r="AT98" s="8">
        <v>4.4378698224852069E-2</v>
      </c>
      <c r="AU98" s="8">
        <v>0</v>
      </c>
      <c r="AV98" s="8">
        <v>0</v>
      </c>
      <c r="AW98" s="8">
        <v>0</v>
      </c>
      <c r="AX98" s="10">
        <v>0</v>
      </c>
      <c r="AY98" s="8">
        <v>0</v>
      </c>
      <c r="AZ98" s="8">
        <v>0</v>
      </c>
      <c r="BA98" s="8">
        <v>0</v>
      </c>
      <c r="BB98">
        <v>1</v>
      </c>
      <c r="BC98" s="8">
        <v>0.97</v>
      </c>
      <c r="BD98" s="8">
        <v>0.01</v>
      </c>
      <c r="BE98" s="8">
        <v>0</v>
      </c>
      <c r="BF98" s="8">
        <v>0</v>
      </c>
      <c r="BG98" s="8">
        <v>0</v>
      </c>
      <c r="BH98" s="8">
        <v>0</v>
      </c>
      <c r="BI98" s="8">
        <v>0</v>
      </c>
      <c r="BJ98" s="8">
        <v>0</v>
      </c>
      <c r="BK98" s="8">
        <v>0.02</v>
      </c>
      <c r="BL98" t="s">
        <v>233</v>
      </c>
      <c r="BM98">
        <v>8.61</v>
      </c>
      <c r="BN98" t="s">
        <v>233</v>
      </c>
      <c r="BO98" t="s">
        <v>233</v>
      </c>
      <c r="BP98" t="s">
        <v>234</v>
      </c>
      <c r="BQ98" t="s">
        <v>233</v>
      </c>
      <c r="BR98">
        <v>1.5</v>
      </c>
      <c r="BS98" t="s">
        <v>234</v>
      </c>
      <c r="BT98" t="s">
        <v>234</v>
      </c>
      <c r="BU98">
        <v>0</v>
      </c>
      <c r="BV98" t="s">
        <v>233</v>
      </c>
      <c r="BW98">
        <v>0.4</v>
      </c>
      <c r="BX98" t="s">
        <v>233</v>
      </c>
      <c r="BY98">
        <v>0.5</v>
      </c>
      <c r="BZ98">
        <v>0.5</v>
      </c>
      <c r="CA98">
        <f t="shared" si="2"/>
        <v>1.4</v>
      </c>
      <c r="CB98" t="s">
        <v>234</v>
      </c>
      <c r="CC98" t="s">
        <v>234</v>
      </c>
      <c r="CD98" t="s">
        <v>234</v>
      </c>
      <c r="CE98" t="s">
        <v>234</v>
      </c>
      <c r="CF98" t="s">
        <v>234</v>
      </c>
      <c r="CG98">
        <v>0</v>
      </c>
      <c r="CH98">
        <v>0</v>
      </c>
      <c r="CI98">
        <v>0</v>
      </c>
    </row>
    <row r="99" spans="1:87" x14ac:dyDescent="0.3">
      <c r="A99" t="s">
        <v>165</v>
      </c>
      <c r="B99" s="2">
        <v>99832</v>
      </c>
      <c r="C99" t="s">
        <v>220</v>
      </c>
      <c r="D99" t="s">
        <v>259</v>
      </c>
      <c r="E99" t="s">
        <v>206</v>
      </c>
      <c r="F99" t="s">
        <v>232</v>
      </c>
      <c r="G99">
        <v>16.549999999999997</v>
      </c>
      <c r="H99">
        <v>11.19</v>
      </c>
      <c r="I99">
        <v>5.3599999999999994</v>
      </c>
      <c r="J99" t="s">
        <v>233</v>
      </c>
      <c r="K99" t="s">
        <v>233</v>
      </c>
      <c r="L99" t="s">
        <v>233</v>
      </c>
      <c r="M99" t="s">
        <v>237</v>
      </c>
      <c r="N99" t="s">
        <v>233</v>
      </c>
      <c r="O99" s="1" t="s">
        <v>238</v>
      </c>
      <c r="P99" s="3" t="s">
        <v>233</v>
      </c>
      <c r="Q99" t="s">
        <v>233</v>
      </c>
      <c r="R99" t="s">
        <v>233</v>
      </c>
      <c r="S99" t="s">
        <v>237</v>
      </c>
      <c r="T99" t="s">
        <v>233</v>
      </c>
      <c r="U99" t="s">
        <v>238</v>
      </c>
      <c r="V99" s="3" t="s">
        <v>245</v>
      </c>
      <c r="W99" s="4">
        <v>2025</v>
      </c>
      <c r="X99">
        <v>0.5</v>
      </c>
      <c r="Y99">
        <v>0</v>
      </c>
      <c r="Z99">
        <v>0.5</v>
      </c>
      <c r="AA99">
        <v>3.5</v>
      </c>
      <c r="AB99" t="s">
        <v>234</v>
      </c>
      <c r="AC99" s="8">
        <v>0.18980887891657985</v>
      </c>
      <c r="AD99" s="8">
        <v>0</v>
      </c>
      <c r="AE99" s="8">
        <v>0.29469508774741565</v>
      </c>
      <c r="AF99" s="8">
        <v>0.30133624489141758</v>
      </c>
      <c r="AG99" s="8">
        <v>0.21415978844458691</v>
      </c>
      <c r="AH99" s="8">
        <v>0.24759999999999999</v>
      </c>
      <c r="AI99" s="9">
        <v>0</v>
      </c>
      <c r="AJ99" s="8">
        <v>0.31305067419558974</v>
      </c>
      <c r="AK99" s="8">
        <v>0.43932239692352626</v>
      </c>
      <c r="AL99" s="8">
        <v>0</v>
      </c>
      <c r="AM99" s="8">
        <v>6.3558376120164559E-2</v>
      </c>
      <c r="AN99" s="8">
        <v>0</v>
      </c>
      <c r="AO99" s="8">
        <v>0.25461619415122622</v>
      </c>
      <c r="AP99" s="8">
        <v>0</v>
      </c>
      <c r="AQ99" s="8">
        <v>0.68182542972860927</v>
      </c>
      <c r="AR99" s="8">
        <v>0.2476216306434115</v>
      </c>
      <c r="AS99" s="8">
        <v>0</v>
      </c>
      <c r="AT99" s="8">
        <v>0.31304765083868813</v>
      </c>
      <c r="AU99" s="8">
        <v>0.43933071851790034</v>
      </c>
      <c r="AV99" s="8">
        <v>0</v>
      </c>
      <c r="AW99" s="8">
        <v>0</v>
      </c>
      <c r="AX99" s="10">
        <v>0</v>
      </c>
      <c r="AY99" s="8">
        <v>0</v>
      </c>
      <c r="AZ99" s="8">
        <v>0</v>
      </c>
      <c r="BA99" s="8">
        <v>0</v>
      </c>
      <c r="BB99">
        <v>0</v>
      </c>
      <c r="BC99" s="8">
        <v>0.56000000000000005</v>
      </c>
      <c r="BD99" s="8">
        <v>0.04</v>
      </c>
      <c r="BE99" s="8">
        <v>0.06</v>
      </c>
      <c r="BF99" s="8">
        <v>0.06</v>
      </c>
      <c r="BG99" s="8">
        <v>0.06</v>
      </c>
      <c r="BH99" s="8">
        <v>0.06</v>
      </c>
      <c r="BI99" s="8">
        <v>0.06</v>
      </c>
      <c r="BJ99" s="8">
        <v>0.06</v>
      </c>
      <c r="BK99" s="8">
        <v>0.04</v>
      </c>
      <c r="BL99" t="s">
        <v>233</v>
      </c>
      <c r="BM99">
        <v>4.9399999999999995</v>
      </c>
      <c r="BN99" t="s">
        <v>233</v>
      </c>
      <c r="BO99" t="s">
        <v>233</v>
      </c>
      <c r="BP99" t="s">
        <v>233</v>
      </c>
      <c r="BQ99" t="s">
        <v>233</v>
      </c>
      <c r="BR99">
        <v>2.75</v>
      </c>
      <c r="BS99" t="s">
        <v>233</v>
      </c>
      <c r="BT99" t="s">
        <v>233</v>
      </c>
      <c r="BU99">
        <v>1</v>
      </c>
      <c r="BV99" t="s">
        <v>233</v>
      </c>
      <c r="BW99">
        <v>0.36</v>
      </c>
      <c r="BX99" t="s">
        <v>233</v>
      </c>
      <c r="BY99">
        <v>0.5</v>
      </c>
      <c r="BZ99">
        <v>0.5</v>
      </c>
      <c r="CA99">
        <f t="shared" ref="CA99:CA130" si="3">BY99+BZ99+BW99</f>
        <v>1.3599999999999999</v>
      </c>
      <c r="CB99" t="s">
        <v>233</v>
      </c>
      <c r="CC99" t="s">
        <v>233</v>
      </c>
      <c r="CD99" t="s">
        <v>233</v>
      </c>
      <c r="CE99" t="s">
        <v>233</v>
      </c>
      <c r="CF99" t="s">
        <v>234</v>
      </c>
      <c r="CG99">
        <v>2</v>
      </c>
      <c r="CH99">
        <v>2</v>
      </c>
      <c r="CI99">
        <v>4</v>
      </c>
    </row>
    <row r="100" spans="1:87" x14ac:dyDescent="0.3">
      <c r="A100" t="s">
        <v>166</v>
      </c>
      <c r="B100" s="2">
        <v>208600</v>
      </c>
      <c r="C100" t="s">
        <v>205</v>
      </c>
      <c r="D100" t="s">
        <v>259</v>
      </c>
      <c r="E100" t="s">
        <v>215</v>
      </c>
      <c r="F100" t="s">
        <v>232</v>
      </c>
      <c r="G100">
        <v>13.74</v>
      </c>
      <c r="H100">
        <v>8.1</v>
      </c>
      <c r="I100">
        <v>5.6400000000000006</v>
      </c>
      <c r="J100" t="s">
        <v>235</v>
      </c>
      <c r="K100" t="s">
        <v>233</v>
      </c>
      <c r="L100" t="s">
        <v>233</v>
      </c>
      <c r="M100" t="s">
        <v>237</v>
      </c>
      <c r="N100" t="s">
        <v>233</v>
      </c>
      <c r="O100" s="1" t="s">
        <v>236</v>
      </c>
      <c r="P100" s="3" t="s">
        <v>233</v>
      </c>
      <c r="Q100" t="s">
        <v>233</v>
      </c>
      <c r="R100" t="s">
        <v>233</v>
      </c>
      <c r="S100" t="s">
        <v>237</v>
      </c>
      <c r="T100" t="s">
        <v>233</v>
      </c>
      <c r="U100" t="s">
        <v>236</v>
      </c>
      <c r="V100" s="3" t="s">
        <v>242</v>
      </c>
      <c r="W100" s="4">
        <v>2026</v>
      </c>
      <c r="X100">
        <v>0.5</v>
      </c>
      <c r="Y100">
        <v>0</v>
      </c>
      <c r="Z100">
        <v>0.5</v>
      </c>
      <c r="AA100">
        <v>3</v>
      </c>
      <c r="AB100" t="s">
        <v>234</v>
      </c>
      <c r="AC100" s="8">
        <v>4.8537871524448703E-2</v>
      </c>
      <c r="AD100" s="8">
        <v>0</v>
      </c>
      <c r="AE100" s="8">
        <v>2.6078619367209972E-3</v>
      </c>
      <c r="AF100" s="8">
        <v>0.24031160115052733</v>
      </c>
      <c r="AG100" s="8">
        <v>0.70854266538830302</v>
      </c>
      <c r="AH100" s="8">
        <v>0.93</v>
      </c>
      <c r="AI100" s="9">
        <v>0</v>
      </c>
      <c r="AJ100" s="8">
        <v>4.9967851566087997E-2</v>
      </c>
      <c r="AK100" s="8">
        <v>2.0023881693763203E-2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0.25244167050219257</v>
      </c>
      <c r="AV100" s="8">
        <v>0.74755832949780743</v>
      </c>
      <c r="AW100" s="8">
        <v>0</v>
      </c>
      <c r="AX100" s="10">
        <v>0</v>
      </c>
      <c r="AY100" s="8">
        <v>0</v>
      </c>
      <c r="AZ100" s="8">
        <v>0</v>
      </c>
      <c r="BA100" s="8">
        <v>0</v>
      </c>
      <c r="BB100">
        <v>0</v>
      </c>
      <c r="BC100" s="8">
        <v>0.05</v>
      </c>
      <c r="BD100" s="8">
        <v>0.3</v>
      </c>
      <c r="BE100" s="8">
        <v>0.03</v>
      </c>
      <c r="BF100" s="8">
        <v>0.02</v>
      </c>
      <c r="BG100" s="8">
        <v>0.16</v>
      </c>
      <c r="BH100" s="8">
        <v>0.11</v>
      </c>
      <c r="BI100" s="8">
        <v>0.01</v>
      </c>
      <c r="BJ100" s="8">
        <v>0.03</v>
      </c>
      <c r="BK100" s="8">
        <v>0.28999999999999998</v>
      </c>
      <c r="BL100" t="s">
        <v>233</v>
      </c>
      <c r="BM100">
        <v>2.35</v>
      </c>
      <c r="BN100" t="s">
        <v>235</v>
      </c>
      <c r="BO100" t="s">
        <v>233</v>
      </c>
      <c r="BP100" t="s">
        <v>233</v>
      </c>
      <c r="BQ100" t="s">
        <v>233</v>
      </c>
      <c r="BR100">
        <v>2.75</v>
      </c>
      <c r="BS100" t="s">
        <v>233</v>
      </c>
      <c r="BT100" t="s">
        <v>233</v>
      </c>
      <c r="BU100">
        <v>1</v>
      </c>
      <c r="BV100" t="s">
        <v>233</v>
      </c>
      <c r="BW100">
        <v>0.64</v>
      </c>
      <c r="BX100" t="s">
        <v>233</v>
      </c>
      <c r="BY100">
        <v>0.5</v>
      </c>
      <c r="BZ100">
        <v>0.5</v>
      </c>
      <c r="CA100">
        <f t="shared" si="3"/>
        <v>1.6400000000000001</v>
      </c>
      <c r="CB100" t="s">
        <v>233</v>
      </c>
      <c r="CC100" t="s">
        <v>233</v>
      </c>
      <c r="CD100" t="s">
        <v>233</v>
      </c>
      <c r="CE100" t="s">
        <v>233</v>
      </c>
      <c r="CF100" t="s">
        <v>233</v>
      </c>
      <c r="CG100">
        <v>2</v>
      </c>
      <c r="CH100">
        <v>2</v>
      </c>
      <c r="CI100">
        <v>4</v>
      </c>
    </row>
    <row r="101" spans="1:87" x14ac:dyDescent="0.3">
      <c r="A101" t="s">
        <v>167</v>
      </c>
      <c r="B101" s="2">
        <v>8865</v>
      </c>
      <c r="C101" t="s">
        <v>211</v>
      </c>
      <c r="D101" t="s">
        <v>259</v>
      </c>
      <c r="E101" t="s">
        <v>208</v>
      </c>
      <c r="F101" t="s">
        <v>232</v>
      </c>
      <c r="G101">
        <v>19.22</v>
      </c>
      <c r="H101">
        <v>14.02</v>
      </c>
      <c r="I101">
        <v>5.2</v>
      </c>
      <c r="J101" t="s">
        <v>235</v>
      </c>
      <c r="K101" t="s">
        <v>233</v>
      </c>
      <c r="L101" t="s">
        <v>233</v>
      </c>
      <c r="M101" t="s">
        <v>233</v>
      </c>
      <c r="N101" t="s">
        <v>233</v>
      </c>
      <c r="O101" s="1" t="s">
        <v>238</v>
      </c>
      <c r="P101" s="3" t="s">
        <v>233</v>
      </c>
      <c r="Q101" t="s">
        <v>233</v>
      </c>
      <c r="R101" t="s">
        <v>233</v>
      </c>
      <c r="S101" t="s">
        <v>233</v>
      </c>
      <c r="T101" t="s">
        <v>233</v>
      </c>
      <c r="U101" t="s">
        <v>238</v>
      </c>
      <c r="V101" s="3" t="s">
        <v>233</v>
      </c>
      <c r="W101" s="4" t="s">
        <v>239</v>
      </c>
      <c r="X101">
        <v>0.5</v>
      </c>
      <c r="Y101">
        <v>0.5</v>
      </c>
      <c r="Z101">
        <v>1</v>
      </c>
      <c r="AA101">
        <v>3</v>
      </c>
      <c r="AB101" t="s">
        <v>233</v>
      </c>
      <c r="AC101" s="8">
        <v>0.87445008460236884</v>
      </c>
      <c r="AD101" s="8">
        <v>0</v>
      </c>
      <c r="AE101" s="8">
        <v>0.12182741116751269</v>
      </c>
      <c r="AF101" s="8">
        <v>3.7225042301184431E-3</v>
      </c>
      <c r="AG101" s="8">
        <v>0</v>
      </c>
      <c r="AH101" s="8">
        <v>1</v>
      </c>
      <c r="AI101" s="9">
        <v>0</v>
      </c>
      <c r="AJ101" s="8">
        <v>1.4224751066856331E-3</v>
      </c>
      <c r="AK101" s="8">
        <v>0</v>
      </c>
      <c r="AL101" s="8">
        <v>0</v>
      </c>
      <c r="AM101" s="8">
        <v>1</v>
      </c>
      <c r="AN101" s="8">
        <v>0</v>
      </c>
      <c r="AO101" s="8">
        <v>0</v>
      </c>
      <c r="AP101" s="8">
        <v>0</v>
      </c>
      <c r="AQ101" s="8">
        <v>0</v>
      </c>
      <c r="AR101" s="8">
        <v>0.96801505174035751</v>
      </c>
      <c r="AS101" s="8">
        <v>0</v>
      </c>
      <c r="AT101" s="8">
        <v>2.8222013170272814E-2</v>
      </c>
      <c r="AU101" s="8">
        <v>3.7629350893697085E-3</v>
      </c>
      <c r="AV101" s="8">
        <v>0</v>
      </c>
      <c r="AW101" s="8">
        <v>0.13355592654424039</v>
      </c>
      <c r="AX101" s="10">
        <v>0</v>
      </c>
      <c r="AY101" s="8">
        <v>0.84557595993322199</v>
      </c>
      <c r="AZ101" s="8">
        <v>2.0868113522537562E-2</v>
      </c>
      <c r="BA101" s="8">
        <v>0</v>
      </c>
      <c r="BB101">
        <v>1</v>
      </c>
      <c r="BC101" s="8">
        <v>1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t="s">
        <v>233</v>
      </c>
      <c r="BM101">
        <v>10.52</v>
      </c>
      <c r="BN101" t="s">
        <v>235</v>
      </c>
      <c r="BO101" t="s">
        <v>233</v>
      </c>
      <c r="BP101" t="s">
        <v>234</v>
      </c>
      <c r="BQ101" t="s">
        <v>234</v>
      </c>
      <c r="BR101">
        <v>0.5</v>
      </c>
      <c r="BS101" t="s">
        <v>234</v>
      </c>
      <c r="BT101" t="s">
        <v>234</v>
      </c>
      <c r="BU101">
        <v>0</v>
      </c>
      <c r="BV101" t="s">
        <v>233</v>
      </c>
      <c r="BW101">
        <v>0.2</v>
      </c>
      <c r="BX101" t="s">
        <v>233</v>
      </c>
      <c r="BY101">
        <v>0.5</v>
      </c>
      <c r="BZ101">
        <v>0.5</v>
      </c>
      <c r="CA101">
        <f t="shared" si="3"/>
        <v>1.2</v>
      </c>
      <c r="CB101" t="s">
        <v>233</v>
      </c>
      <c r="CC101" t="s">
        <v>233</v>
      </c>
      <c r="CD101" t="s">
        <v>234</v>
      </c>
      <c r="CE101" t="s">
        <v>234</v>
      </c>
      <c r="CF101" t="s">
        <v>234</v>
      </c>
      <c r="CG101">
        <v>2</v>
      </c>
      <c r="CH101">
        <v>2</v>
      </c>
      <c r="CI101">
        <v>4</v>
      </c>
    </row>
    <row r="102" spans="1:87" x14ac:dyDescent="0.3">
      <c r="A102" t="s">
        <v>168</v>
      </c>
      <c r="B102" s="2">
        <v>71746</v>
      </c>
      <c r="C102" t="s">
        <v>207</v>
      </c>
      <c r="D102" t="s">
        <v>259</v>
      </c>
      <c r="E102" t="s">
        <v>206</v>
      </c>
      <c r="F102" t="s">
        <v>232</v>
      </c>
      <c r="G102">
        <v>19.259999999999998</v>
      </c>
      <c r="H102">
        <v>14.559999999999999</v>
      </c>
      <c r="I102">
        <v>4.7</v>
      </c>
      <c r="J102" t="s">
        <v>233</v>
      </c>
      <c r="K102" t="s">
        <v>233</v>
      </c>
      <c r="L102" t="s">
        <v>233</v>
      </c>
      <c r="M102" t="s">
        <v>237</v>
      </c>
      <c r="N102" t="s">
        <v>233</v>
      </c>
      <c r="O102" s="1" t="s">
        <v>236</v>
      </c>
      <c r="P102" s="3" t="s">
        <v>233</v>
      </c>
      <c r="Q102" t="s">
        <v>233</v>
      </c>
      <c r="R102" t="s">
        <v>233</v>
      </c>
      <c r="S102" t="s">
        <v>237</v>
      </c>
      <c r="T102" t="s">
        <v>233</v>
      </c>
      <c r="U102" t="s">
        <v>236</v>
      </c>
      <c r="V102" s="3" t="s">
        <v>233</v>
      </c>
      <c r="W102" s="4" t="s">
        <v>239</v>
      </c>
      <c r="X102">
        <v>0.5</v>
      </c>
      <c r="Y102">
        <v>0.5</v>
      </c>
      <c r="Z102">
        <v>1</v>
      </c>
      <c r="AA102">
        <v>4</v>
      </c>
      <c r="AB102" t="s">
        <v>233</v>
      </c>
      <c r="AC102" s="8">
        <v>0.26172887687118446</v>
      </c>
      <c r="AD102" s="8">
        <v>1.7076178730670716E-2</v>
      </c>
      <c r="AE102" s="8">
        <v>0.55604493630306917</v>
      </c>
      <c r="AF102" s="8">
        <v>0.18222618682574637</v>
      </c>
      <c r="AG102" s="8">
        <v>0</v>
      </c>
      <c r="AH102" s="8">
        <v>0.67559999999999998</v>
      </c>
      <c r="AI102" s="9">
        <v>0</v>
      </c>
      <c r="AJ102" s="8">
        <v>0.51480703596744548</v>
      </c>
      <c r="AK102" s="8">
        <v>0.31667104226831189</v>
      </c>
      <c r="AL102" s="8">
        <v>0</v>
      </c>
      <c r="AM102" s="8">
        <v>0.36721535536011407</v>
      </c>
      <c r="AN102" s="8">
        <v>0</v>
      </c>
      <c r="AO102" s="8">
        <v>0.60271571190872353</v>
      </c>
      <c r="AP102" s="8">
        <v>3.0068932731162349E-2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10">
        <v>0</v>
      </c>
      <c r="AY102" s="8">
        <v>0</v>
      </c>
      <c r="AZ102" s="8">
        <v>0</v>
      </c>
      <c r="BA102" s="8">
        <v>0</v>
      </c>
      <c r="BB102">
        <v>1</v>
      </c>
      <c r="BC102" s="8">
        <v>0.35</v>
      </c>
      <c r="BD102" s="8">
        <v>0</v>
      </c>
      <c r="BE102" s="8">
        <v>0</v>
      </c>
      <c r="BF102" s="8">
        <v>0.31</v>
      </c>
      <c r="BG102" s="8">
        <v>0.05</v>
      </c>
      <c r="BH102" s="8">
        <v>0</v>
      </c>
      <c r="BI102" s="8">
        <v>0</v>
      </c>
      <c r="BJ102" s="8">
        <v>0.05</v>
      </c>
      <c r="BK102" s="8">
        <v>0.24</v>
      </c>
      <c r="BL102" t="s">
        <v>233</v>
      </c>
      <c r="BM102">
        <v>8.8099999999999987</v>
      </c>
      <c r="BN102" t="s">
        <v>235</v>
      </c>
      <c r="BO102" t="s">
        <v>233</v>
      </c>
      <c r="BP102" t="s">
        <v>233</v>
      </c>
      <c r="BQ102" t="s">
        <v>234</v>
      </c>
      <c r="BR102">
        <v>1.75</v>
      </c>
      <c r="BS102" t="s">
        <v>233</v>
      </c>
      <c r="BT102" t="s">
        <v>234</v>
      </c>
      <c r="BU102">
        <v>0.5</v>
      </c>
      <c r="BV102" t="s">
        <v>233</v>
      </c>
      <c r="BW102">
        <v>0.2</v>
      </c>
      <c r="BX102" t="s">
        <v>234</v>
      </c>
      <c r="BY102">
        <v>0.5</v>
      </c>
      <c r="BZ102">
        <v>0</v>
      </c>
      <c r="CA102">
        <f t="shared" si="3"/>
        <v>0.7</v>
      </c>
      <c r="CB102" t="s">
        <v>233</v>
      </c>
      <c r="CC102" t="s">
        <v>233</v>
      </c>
      <c r="CD102" t="s">
        <v>233</v>
      </c>
      <c r="CE102" t="s">
        <v>233</v>
      </c>
      <c r="CF102" t="s">
        <v>234</v>
      </c>
      <c r="CG102">
        <v>2</v>
      </c>
      <c r="CH102">
        <v>2</v>
      </c>
      <c r="CI102">
        <v>4</v>
      </c>
    </row>
    <row r="103" spans="1:87" x14ac:dyDescent="0.3">
      <c r="A103" t="s">
        <v>169</v>
      </c>
      <c r="B103" s="2">
        <v>11141</v>
      </c>
      <c r="C103" t="s">
        <v>205</v>
      </c>
      <c r="D103" t="s">
        <v>259</v>
      </c>
      <c r="E103" t="s">
        <v>208</v>
      </c>
      <c r="F103" t="s">
        <v>232</v>
      </c>
      <c r="G103">
        <v>21.25</v>
      </c>
      <c r="H103">
        <v>15.51</v>
      </c>
      <c r="I103">
        <v>5.74</v>
      </c>
      <c r="J103" t="s">
        <v>233</v>
      </c>
      <c r="K103" t="s">
        <v>233</v>
      </c>
      <c r="L103" t="s">
        <v>233</v>
      </c>
      <c r="M103" t="s">
        <v>233</v>
      </c>
      <c r="N103" t="s">
        <v>233</v>
      </c>
      <c r="O103" s="1" t="s">
        <v>236</v>
      </c>
      <c r="P103" s="3" t="s">
        <v>233</v>
      </c>
      <c r="Q103" t="s">
        <v>233</v>
      </c>
      <c r="R103" t="s">
        <v>233</v>
      </c>
      <c r="S103" t="s">
        <v>233</v>
      </c>
      <c r="T103" t="s">
        <v>233</v>
      </c>
      <c r="U103" t="s">
        <v>236</v>
      </c>
      <c r="V103" s="3" t="s">
        <v>233</v>
      </c>
      <c r="W103" s="4" t="s">
        <v>239</v>
      </c>
      <c r="X103">
        <v>0.5</v>
      </c>
      <c r="Y103">
        <v>0.5</v>
      </c>
      <c r="Z103">
        <v>1</v>
      </c>
      <c r="AA103">
        <v>3.5</v>
      </c>
      <c r="AB103" t="s">
        <v>233</v>
      </c>
      <c r="AC103" s="8">
        <v>0.81868773000628314</v>
      </c>
      <c r="AD103" s="8">
        <v>0</v>
      </c>
      <c r="AE103" s="8">
        <v>0.18050444304820035</v>
      </c>
      <c r="AF103" s="8">
        <v>8.0782694551656043E-4</v>
      </c>
      <c r="AG103" s="8">
        <v>0</v>
      </c>
      <c r="AH103" s="8">
        <v>0.90300000000000002</v>
      </c>
      <c r="AI103" s="9">
        <v>0</v>
      </c>
      <c r="AJ103" s="8">
        <v>9.6989574792081534E-2</v>
      </c>
      <c r="AK103" s="8">
        <v>0</v>
      </c>
      <c r="AL103" s="8">
        <v>0</v>
      </c>
      <c r="AM103" s="8">
        <v>0.79535864978902948</v>
      </c>
      <c r="AN103" s="8">
        <v>2.3206751054852322E-2</v>
      </c>
      <c r="AO103" s="8">
        <v>0.20464135021097046</v>
      </c>
      <c r="AP103" s="8">
        <v>0</v>
      </c>
      <c r="AQ103" s="8">
        <v>0</v>
      </c>
      <c r="AR103" s="8">
        <v>0.4859154929577465</v>
      </c>
      <c r="AS103" s="8">
        <v>0</v>
      </c>
      <c r="AT103" s="8">
        <v>0.50985915492957745</v>
      </c>
      <c r="AU103" s="8">
        <v>4.2253521126760559E-3</v>
      </c>
      <c r="AV103" s="8">
        <v>0</v>
      </c>
      <c r="AW103" s="8">
        <v>0</v>
      </c>
      <c r="AX103" s="10">
        <v>0</v>
      </c>
      <c r="AY103" s="8">
        <v>0</v>
      </c>
      <c r="AZ103" s="8">
        <v>0</v>
      </c>
      <c r="BA103" s="8">
        <v>0</v>
      </c>
      <c r="BB103">
        <v>1</v>
      </c>
      <c r="BC103" s="8">
        <v>1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t="s">
        <v>233</v>
      </c>
      <c r="BM103">
        <v>10.26</v>
      </c>
      <c r="BN103" t="s">
        <v>233</v>
      </c>
      <c r="BO103" t="s">
        <v>233</v>
      </c>
      <c r="BP103" t="s">
        <v>233</v>
      </c>
      <c r="BQ103" t="s">
        <v>233</v>
      </c>
      <c r="BR103">
        <v>1.75</v>
      </c>
      <c r="BS103" t="s">
        <v>234</v>
      </c>
      <c r="BT103" t="s">
        <v>234</v>
      </c>
      <c r="BU103">
        <v>0</v>
      </c>
      <c r="BV103" t="s">
        <v>233</v>
      </c>
      <c r="BW103">
        <v>0.74</v>
      </c>
      <c r="BX103" t="s">
        <v>233</v>
      </c>
      <c r="BY103">
        <v>0.5</v>
      </c>
      <c r="BZ103">
        <v>0.5</v>
      </c>
      <c r="CA103">
        <f t="shared" si="3"/>
        <v>1.74</v>
      </c>
      <c r="CB103" t="s">
        <v>233</v>
      </c>
      <c r="CC103" t="s">
        <v>233</v>
      </c>
      <c r="CD103" t="s">
        <v>234</v>
      </c>
      <c r="CE103" t="s">
        <v>233</v>
      </c>
      <c r="CF103" t="s">
        <v>234</v>
      </c>
      <c r="CG103">
        <v>2</v>
      </c>
      <c r="CH103">
        <v>2</v>
      </c>
      <c r="CI103">
        <v>4</v>
      </c>
    </row>
    <row r="104" spans="1:87" x14ac:dyDescent="0.3">
      <c r="A104" t="s">
        <v>170</v>
      </c>
      <c r="B104" s="2">
        <v>5196</v>
      </c>
      <c r="C104" t="s">
        <v>205</v>
      </c>
      <c r="D104" t="s">
        <v>259</v>
      </c>
      <c r="E104" t="s">
        <v>206</v>
      </c>
      <c r="F104" t="s">
        <v>232</v>
      </c>
      <c r="G104">
        <v>16.43</v>
      </c>
      <c r="H104">
        <v>15.73</v>
      </c>
      <c r="I104">
        <v>0.7</v>
      </c>
      <c r="J104" t="s">
        <v>233</v>
      </c>
      <c r="K104" t="s">
        <v>233</v>
      </c>
      <c r="L104" t="s">
        <v>233</v>
      </c>
      <c r="M104" t="s">
        <v>237</v>
      </c>
      <c r="N104" t="s">
        <v>233</v>
      </c>
      <c r="O104" s="1" t="s">
        <v>236</v>
      </c>
      <c r="P104" s="3" t="s">
        <v>235</v>
      </c>
      <c r="Q104" t="s">
        <v>233</v>
      </c>
      <c r="R104" t="s">
        <v>233</v>
      </c>
      <c r="S104" t="s">
        <v>237</v>
      </c>
      <c r="T104" t="s">
        <v>233</v>
      </c>
      <c r="U104" t="s">
        <v>236</v>
      </c>
      <c r="V104" s="3" t="s">
        <v>233</v>
      </c>
      <c r="W104" s="4" t="s">
        <v>239</v>
      </c>
      <c r="X104">
        <v>0.5</v>
      </c>
      <c r="Y104">
        <v>0.5</v>
      </c>
      <c r="Z104">
        <v>1</v>
      </c>
      <c r="AA104">
        <v>3.5</v>
      </c>
      <c r="AB104" t="s">
        <v>233</v>
      </c>
      <c r="AC104" s="8">
        <v>0.99595842956120095</v>
      </c>
      <c r="AD104" s="8">
        <v>0</v>
      </c>
      <c r="AE104" s="8">
        <v>4.0415704387990765E-3</v>
      </c>
      <c r="AF104" s="8">
        <v>0</v>
      </c>
      <c r="AG104" s="8">
        <v>0</v>
      </c>
      <c r="AH104" s="8">
        <v>1</v>
      </c>
      <c r="AI104" s="9">
        <v>0</v>
      </c>
      <c r="AJ104" s="8">
        <v>4.0768782760629008E-3</v>
      </c>
      <c r="AK104" s="8">
        <v>0</v>
      </c>
      <c r="AL104" s="8">
        <v>0</v>
      </c>
      <c r="AM104" s="8">
        <v>1</v>
      </c>
      <c r="AN104" s="8">
        <v>0</v>
      </c>
      <c r="AO104" s="8">
        <v>0</v>
      </c>
      <c r="AP104" s="8">
        <v>0</v>
      </c>
      <c r="AQ104" s="8">
        <v>0</v>
      </c>
      <c r="AR104" s="8">
        <v>1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10">
        <v>0</v>
      </c>
      <c r="AY104" s="8">
        <v>0</v>
      </c>
      <c r="AZ104" s="8">
        <v>0</v>
      </c>
      <c r="BA104" s="8">
        <v>0</v>
      </c>
      <c r="BB104">
        <v>1</v>
      </c>
      <c r="BC104" s="8">
        <v>1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t="s">
        <v>233</v>
      </c>
      <c r="BM104">
        <v>10.98</v>
      </c>
      <c r="BN104" t="s">
        <v>233</v>
      </c>
      <c r="BO104" t="s">
        <v>235</v>
      </c>
      <c r="BP104" t="s">
        <v>234</v>
      </c>
      <c r="BQ104" t="s">
        <v>233</v>
      </c>
      <c r="BR104">
        <v>1.25</v>
      </c>
      <c r="BS104" t="s">
        <v>234</v>
      </c>
      <c r="BT104" t="s">
        <v>234</v>
      </c>
      <c r="BU104">
        <v>0</v>
      </c>
      <c r="BV104" t="s">
        <v>233</v>
      </c>
      <c r="BW104">
        <v>0.2</v>
      </c>
      <c r="BX104" t="s">
        <v>234</v>
      </c>
      <c r="BY104">
        <v>0.5</v>
      </c>
      <c r="BZ104">
        <v>0</v>
      </c>
      <c r="CA104">
        <f t="shared" si="3"/>
        <v>0.7</v>
      </c>
      <c r="CB104" t="s">
        <v>234</v>
      </c>
      <c r="CC104" t="s">
        <v>234</v>
      </c>
      <c r="CD104" t="s">
        <v>234</v>
      </c>
      <c r="CE104" t="s">
        <v>234</v>
      </c>
      <c r="CF104" t="s">
        <v>234</v>
      </c>
      <c r="CG104">
        <v>0</v>
      </c>
      <c r="CH104">
        <v>0</v>
      </c>
      <c r="CI104">
        <v>0</v>
      </c>
    </row>
    <row r="105" spans="1:87" x14ac:dyDescent="0.3">
      <c r="A105" t="s">
        <v>171</v>
      </c>
      <c r="B105" s="2">
        <v>15406</v>
      </c>
      <c r="C105" t="s">
        <v>218</v>
      </c>
      <c r="D105" t="s">
        <v>260</v>
      </c>
      <c r="E105" t="s">
        <v>206</v>
      </c>
      <c r="F105" t="s">
        <v>232</v>
      </c>
      <c r="G105">
        <v>3.34</v>
      </c>
      <c r="H105">
        <v>2.54</v>
      </c>
      <c r="I105">
        <v>0.8</v>
      </c>
      <c r="J105" t="s">
        <v>234</v>
      </c>
      <c r="K105" s="2" t="s">
        <v>239</v>
      </c>
      <c r="L105" s="2" t="s">
        <v>239</v>
      </c>
      <c r="M105" s="2" t="s">
        <v>239</v>
      </c>
      <c r="N105" s="2" t="s">
        <v>239</v>
      </c>
      <c r="O105" s="1" t="s">
        <v>234</v>
      </c>
      <c r="P105" s="3" t="s">
        <v>234</v>
      </c>
      <c r="Q105" s="2" t="s">
        <v>239</v>
      </c>
      <c r="R105" s="2" t="s">
        <v>239</v>
      </c>
      <c r="S105" s="2" t="s">
        <v>239</v>
      </c>
      <c r="T105" s="2" t="s">
        <v>239</v>
      </c>
      <c r="U105" t="s">
        <v>234</v>
      </c>
      <c r="V105" s="3" t="s">
        <v>234</v>
      </c>
      <c r="W105" s="4">
        <v>2030</v>
      </c>
      <c r="X105">
        <v>0</v>
      </c>
      <c r="Y105">
        <v>0</v>
      </c>
      <c r="Z105">
        <v>0</v>
      </c>
      <c r="AA105">
        <v>0</v>
      </c>
      <c r="AB105" t="s">
        <v>234</v>
      </c>
      <c r="AC105" s="8">
        <v>0</v>
      </c>
      <c r="AD105" s="8">
        <v>0</v>
      </c>
      <c r="AE105" s="8">
        <v>8.7628196806439046E-2</v>
      </c>
      <c r="AF105" s="8">
        <v>0</v>
      </c>
      <c r="AG105" s="8">
        <v>0.91237180319356093</v>
      </c>
      <c r="AH105" s="8">
        <v>0</v>
      </c>
      <c r="AI105" s="9">
        <v>0</v>
      </c>
      <c r="AJ105" s="8">
        <v>9.6690647482014391E-2</v>
      </c>
      <c r="AK105" s="8">
        <v>0</v>
      </c>
      <c r="AL105" s="8">
        <v>0.90330935251798561</v>
      </c>
      <c r="AM105" s="8">
        <v>0</v>
      </c>
      <c r="AN105" s="8">
        <v>0</v>
      </c>
      <c r="AO105" s="8">
        <v>0</v>
      </c>
      <c r="AP105" s="8">
        <v>0</v>
      </c>
      <c r="AQ105" s="8">
        <v>1</v>
      </c>
      <c r="AR105" s="8">
        <v>0</v>
      </c>
      <c r="AS105" s="8">
        <v>0</v>
      </c>
      <c r="AT105" s="8">
        <v>1</v>
      </c>
      <c r="AU105" s="8">
        <v>0</v>
      </c>
      <c r="AV105" s="8">
        <v>0</v>
      </c>
      <c r="AW105" s="8">
        <v>0</v>
      </c>
      <c r="AX105" s="10">
        <v>0</v>
      </c>
      <c r="AY105" s="8">
        <v>0</v>
      </c>
      <c r="AZ105" s="8">
        <v>0</v>
      </c>
      <c r="BA105" s="8">
        <v>0</v>
      </c>
      <c r="BB105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0</v>
      </c>
      <c r="BH105" s="8">
        <v>0</v>
      </c>
      <c r="BI105" s="8">
        <v>0</v>
      </c>
      <c r="BJ105" s="8">
        <v>0</v>
      </c>
      <c r="BK105" s="8">
        <v>1</v>
      </c>
      <c r="BL105" t="s">
        <v>233</v>
      </c>
      <c r="BM105">
        <v>1.79</v>
      </c>
      <c r="BN105" t="s">
        <v>234</v>
      </c>
      <c r="BO105" t="s">
        <v>233</v>
      </c>
      <c r="BP105" t="s">
        <v>234</v>
      </c>
      <c r="BQ105" t="s">
        <v>233</v>
      </c>
      <c r="BR105">
        <v>0.75</v>
      </c>
      <c r="BS105" t="s">
        <v>234</v>
      </c>
      <c r="BT105" t="s">
        <v>234</v>
      </c>
      <c r="BU105">
        <v>0</v>
      </c>
      <c r="BV105" t="s">
        <v>233</v>
      </c>
      <c r="BW105">
        <v>0.3</v>
      </c>
      <c r="BX105" t="s">
        <v>234</v>
      </c>
      <c r="BY105">
        <v>0.5</v>
      </c>
      <c r="BZ105">
        <v>0</v>
      </c>
      <c r="CA105">
        <f t="shared" si="3"/>
        <v>0.8</v>
      </c>
      <c r="CB105" t="s">
        <v>234</v>
      </c>
      <c r="CC105" t="s">
        <v>234</v>
      </c>
      <c r="CD105" t="s">
        <v>234</v>
      </c>
      <c r="CE105" t="s">
        <v>234</v>
      </c>
      <c r="CF105" t="s">
        <v>234</v>
      </c>
      <c r="CG105">
        <v>0</v>
      </c>
      <c r="CH105">
        <v>0</v>
      </c>
      <c r="CI105">
        <v>0</v>
      </c>
    </row>
    <row r="106" spans="1:87" x14ac:dyDescent="0.3">
      <c r="A106" t="s">
        <v>172</v>
      </c>
      <c r="B106" s="2">
        <v>21146</v>
      </c>
      <c r="C106" t="s">
        <v>205</v>
      </c>
      <c r="D106" t="s">
        <v>259</v>
      </c>
      <c r="E106" t="s">
        <v>206</v>
      </c>
      <c r="F106" t="s">
        <v>232</v>
      </c>
      <c r="G106">
        <v>20.27</v>
      </c>
      <c r="H106">
        <v>15.57</v>
      </c>
      <c r="I106">
        <v>4.7</v>
      </c>
      <c r="J106" t="s">
        <v>235</v>
      </c>
      <c r="K106" t="s">
        <v>233</v>
      </c>
      <c r="L106" t="s">
        <v>233</v>
      </c>
      <c r="M106" t="s">
        <v>237</v>
      </c>
      <c r="N106" t="s">
        <v>233</v>
      </c>
      <c r="O106" s="1" t="s">
        <v>238</v>
      </c>
      <c r="P106" s="3" t="s">
        <v>233</v>
      </c>
      <c r="Q106" t="s">
        <v>233</v>
      </c>
      <c r="R106" t="s">
        <v>233</v>
      </c>
      <c r="S106" t="s">
        <v>237</v>
      </c>
      <c r="T106" t="s">
        <v>233</v>
      </c>
      <c r="U106" t="s">
        <v>238</v>
      </c>
      <c r="V106" s="3" t="s">
        <v>233</v>
      </c>
      <c r="W106" s="4" t="s">
        <v>239</v>
      </c>
      <c r="X106">
        <v>0.5</v>
      </c>
      <c r="Y106">
        <v>0.5</v>
      </c>
      <c r="Z106">
        <v>1</v>
      </c>
      <c r="AA106">
        <v>3</v>
      </c>
      <c r="AB106" t="s">
        <v>233</v>
      </c>
      <c r="AC106" s="8">
        <v>0.78738295658753432</v>
      </c>
      <c r="AD106" s="8">
        <v>0</v>
      </c>
      <c r="AE106" s="8">
        <v>0.21261704341246571</v>
      </c>
      <c r="AF106" s="8">
        <v>0</v>
      </c>
      <c r="AG106" s="8">
        <v>0</v>
      </c>
      <c r="AH106" s="8">
        <v>0.90200000000000002</v>
      </c>
      <c r="AI106" s="9">
        <v>0</v>
      </c>
      <c r="AJ106" s="8">
        <v>9.7689930047177478E-2</v>
      </c>
      <c r="AK106" s="8">
        <v>0</v>
      </c>
      <c r="AL106" s="8">
        <v>0</v>
      </c>
      <c r="AM106" s="8">
        <v>0.48712273641851106</v>
      </c>
      <c r="AN106" s="8">
        <v>0</v>
      </c>
      <c r="AO106" s="8">
        <v>0.51287726358148888</v>
      </c>
      <c r="AP106" s="8">
        <v>0</v>
      </c>
      <c r="AQ106" s="8">
        <v>0</v>
      </c>
      <c r="AR106" s="8">
        <v>0.80783101494075216</v>
      </c>
      <c r="AS106" s="8">
        <v>0</v>
      </c>
      <c r="AT106" s="8">
        <v>0.19216898505924782</v>
      </c>
      <c r="AU106" s="8">
        <v>0</v>
      </c>
      <c r="AV106" s="8">
        <v>0</v>
      </c>
      <c r="AW106" s="8">
        <v>0</v>
      </c>
      <c r="AX106" s="10">
        <v>0</v>
      </c>
      <c r="AY106" s="8">
        <v>0</v>
      </c>
      <c r="AZ106" s="8">
        <v>0</v>
      </c>
      <c r="BA106" s="8">
        <v>0</v>
      </c>
      <c r="BB106">
        <v>1</v>
      </c>
      <c r="BC106" s="8">
        <v>0.79</v>
      </c>
      <c r="BD106" s="8">
        <v>0.09</v>
      </c>
      <c r="BE106" s="8">
        <v>0</v>
      </c>
      <c r="BF106" s="8">
        <v>0.11</v>
      </c>
      <c r="BG106" s="8">
        <v>0</v>
      </c>
      <c r="BH106" s="8">
        <v>0</v>
      </c>
      <c r="BI106" s="8">
        <v>0</v>
      </c>
      <c r="BJ106" s="8">
        <v>0</v>
      </c>
      <c r="BK106" s="8">
        <v>0.01</v>
      </c>
      <c r="BL106" t="s">
        <v>233</v>
      </c>
      <c r="BM106">
        <v>10.07</v>
      </c>
      <c r="BN106" t="s">
        <v>235</v>
      </c>
      <c r="BO106" t="s">
        <v>233</v>
      </c>
      <c r="BP106" t="s">
        <v>233</v>
      </c>
      <c r="BQ106" t="s">
        <v>233</v>
      </c>
      <c r="BR106">
        <v>2.5</v>
      </c>
      <c r="BS106" t="s">
        <v>233</v>
      </c>
      <c r="BT106" t="s">
        <v>233</v>
      </c>
      <c r="BU106">
        <v>1</v>
      </c>
      <c r="BV106" t="s">
        <v>233</v>
      </c>
      <c r="BW106">
        <v>0.2</v>
      </c>
      <c r="BX106" t="s">
        <v>234</v>
      </c>
      <c r="BY106">
        <v>0.5</v>
      </c>
      <c r="BZ106">
        <v>0</v>
      </c>
      <c r="CA106">
        <f t="shared" si="3"/>
        <v>0.7</v>
      </c>
      <c r="CB106" t="s">
        <v>233</v>
      </c>
      <c r="CC106" t="s">
        <v>233</v>
      </c>
      <c r="CD106" t="s">
        <v>233</v>
      </c>
      <c r="CE106" t="s">
        <v>234</v>
      </c>
      <c r="CF106" t="s">
        <v>234</v>
      </c>
      <c r="CG106">
        <v>2</v>
      </c>
      <c r="CH106">
        <v>2</v>
      </c>
      <c r="CI106">
        <v>4</v>
      </c>
    </row>
    <row r="107" spans="1:87" x14ac:dyDescent="0.3">
      <c r="A107" t="s">
        <v>173</v>
      </c>
      <c r="B107" s="2">
        <v>18</v>
      </c>
      <c r="C107" t="s">
        <v>229</v>
      </c>
      <c r="D107" t="s">
        <v>262</v>
      </c>
      <c r="E107" t="s">
        <v>208</v>
      </c>
      <c r="F107" t="s">
        <v>232</v>
      </c>
      <c r="G107">
        <v>12.25</v>
      </c>
      <c r="H107">
        <v>12.25</v>
      </c>
      <c r="I107">
        <v>0</v>
      </c>
      <c r="J107" t="s">
        <v>234</v>
      </c>
      <c r="K107" t="s">
        <v>233</v>
      </c>
      <c r="L107" t="s">
        <v>237</v>
      </c>
      <c r="M107" t="s">
        <v>237</v>
      </c>
      <c r="N107" t="s">
        <v>237</v>
      </c>
      <c r="O107" s="1" t="s">
        <v>234</v>
      </c>
      <c r="P107" s="3" t="s">
        <v>234</v>
      </c>
      <c r="Q107" s="2" t="s">
        <v>239</v>
      </c>
      <c r="R107" s="2" t="s">
        <v>239</v>
      </c>
      <c r="S107" s="2" t="s">
        <v>239</v>
      </c>
      <c r="T107" s="2" t="s">
        <v>239</v>
      </c>
      <c r="U107" t="s">
        <v>238</v>
      </c>
      <c r="V107" s="3" t="s">
        <v>233</v>
      </c>
      <c r="W107" s="4" t="s">
        <v>239</v>
      </c>
      <c r="X107">
        <v>0.5</v>
      </c>
      <c r="Y107">
        <v>0.5</v>
      </c>
      <c r="Z107">
        <v>1</v>
      </c>
      <c r="AA107">
        <v>2</v>
      </c>
      <c r="AB107" t="s">
        <v>233</v>
      </c>
      <c r="AC107" s="8">
        <v>0</v>
      </c>
      <c r="AD107" s="8">
        <v>0</v>
      </c>
      <c r="AE107" s="8">
        <v>1</v>
      </c>
      <c r="AF107" s="8">
        <v>0</v>
      </c>
      <c r="AG107" s="8">
        <v>0</v>
      </c>
      <c r="AH107" s="8">
        <v>0</v>
      </c>
      <c r="AI107" s="9">
        <v>0</v>
      </c>
      <c r="AJ107" s="8">
        <v>1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10">
        <v>0</v>
      </c>
      <c r="AY107" s="8">
        <v>0</v>
      </c>
      <c r="AZ107" s="8">
        <v>0</v>
      </c>
      <c r="BA107" s="8">
        <v>0</v>
      </c>
      <c r="BB107">
        <v>1</v>
      </c>
      <c r="BC107" s="8">
        <v>0</v>
      </c>
      <c r="BD107" s="8">
        <v>0</v>
      </c>
      <c r="BE107" s="8">
        <v>0</v>
      </c>
      <c r="BF107" s="8">
        <v>0</v>
      </c>
      <c r="BG107" s="8">
        <v>0</v>
      </c>
      <c r="BH107" s="8">
        <v>0</v>
      </c>
      <c r="BI107" s="8">
        <v>0</v>
      </c>
      <c r="BJ107" s="8">
        <v>1</v>
      </c>
      <c r="BK107" s="8">
        <v>0</v>
      </c>
      <c r="BL107" t="s">
        <v>234</v>
      </c>
      <c r="BM107">
        <v>10</v>
      </c>
      <c r="BN107" t="s">
        <v>234</v>
      </c>
      <c r="BO107" t="s">
        <v>233</v>
      </c>
      <c r="BP107" t="s">
        <v>234</v>
      </c>
      <c r="BQ107" t="s">
        <v>234</v>
      </c>
      <c r="BR107">
        <v>0.25</v>
      </c>
      <c r="BS107" t="s">
        <v>234</v>
      </c>
      <c r="BT107" t="s">
        <v>234</v>
      </c>
      <c r="BU107">
        <v>0</v>
      </c>
      <c r="BV107" t="s">
        <v>234</v>
      </c>
      <c r="BW107">
        <v>0</v>
      </c>
      <c r="BX107" t="s">
        <v>234</v>
      </c>
      <c r="BY107">
        <v>0</v>
      </c>
      <c r="BZ107">
        <v>0</v>
      </c>
      <c r="CA107">
        <f t="shared" si="3"/>
        <v>0</v>
      </c>
      <c r="CB107" t="s">
        <v>234</v>
      </c>
      <c r="CC107" t="s">
        <v>234</v>
      </c>
      <c r="CD107" t="s">
        <v>234</v>
      </c>
      <c r="CE107" t="s">
        <v>234</v>
      </c>
      <c r="CF107" t="s">
        <v>234</v>
      </c>
      <c r="CG107">
        <v>0</v>
      </c>
      <c r="CH107">
        <v>0</v>
      </c>
      <c r="CI107">
        <v>0</v>
      </c>
    </row>
    <row r="108" spans="1:87" x14ac:dyDescent="0.3">
      <c r="A108" t="s">
        <v>174</v>
      </c>
      <c r="B108" s="2">
        <v>6668</v>
      </c>
      <c r="C108" t="s">
        <v>228</v>
      </c>
      <c r="D108" t="s">
        <v>260</v>
      </c>
      <c r="E108" t="s">
        <v>206</v>
      </c>
      <c r="F108" t="s">
        <v>232</v>
      </c>
      <c r="G108">
        <v>10.61</v>
      </c>
      <c r="H108">
        <v>9.91</v>
      </c>
      <c r="I108">
        <v>0.7</v>
      </c>
      <c r="J108" t="s">
        <v>234</v>
      </c>
      <c r="K108" s="2" t="s">
        <v>239</v>
      </c>
      <c r="L108" s="2" t="s">
        <v>239</v>
      </c>
      <c r="M108" s="2" t="s">
        <v>239</v>
      </c>
      <c r="N108" s="2" t="s">
        <v>239</v>
      </c>
      <c r="O108" s="1" t="s">
        <v>234</v>
      </c>
      <c r="P108" s="3" t="s">
        <v>234</v>
      </c>
      <c r="Q108" s="2" t="s">
        <v>239</v>
      </c>
      <c r="R108" s="2" t="s">
        <v>239</v>
      </c>
      <c r="S108" s="2" t="s">
        <v>239</v>
      </c>
      <c r="T108" s="2" t="s">
        <v>239</v>
      </c>
      <c r="U108" t="s">
        <v>234</v>
      </c>
      <c r="V108" s="3" t="s">
        <v>233</v>
      </c>
      <c r="W108" s="4" t="s">
        <v>239</v>
      </c>
      <c r="X108">
        <v>0.5</v>
      </c>
      <c r="Y108">
        <v>0.5</v>
      </c>
      <c r="Z108">
        <v>1</v>
      </c>
      <c r="AA108">
        <v>1</v>
      </c>
      <c r="AB108" t="s">
        <v>233</v>
      </c>
      <c r="AC108" s="8">
        <v>1</v>
      </c>
      <c r="AD108" s="8">
        <v>0</v>
      </c>
      <c r="AE108" s="8">
        <v>0</v>
      </c>
      <c r="AF108" s="8">
        <v>0</v>
      </c>
      <c r="AG108" s="8">
        <v>0</v>
      </c>
      <c r="AH108" s="8">
        <v>1</v>
      </c>
      <c r="AI108" s="9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10">
        <v>0</v>
      </c>
      <c r="AY108" s="8">
        <v>0</v>
      </c>
      <c r="AZ108" s="8">
        <v>0</v>
      </c>
      <c r="BA108" s="8">
        <v>0</v>
      </c>
      <c r="BB108">
        <v>1</v>
      </c>
      <c r="BC108" s="8">
        <v>0.01</v>
      </c>
      <c r="BD108" s="8">
        <v>0</v>
      </c>
      <c r="BE108" s="8">
        <v>0.01</v>
      </c>
      <c r="BF108" s="8">
        <v>0.01</v>
      </c>
      <c r="BG108" s="8">
        <v>0.01</v>
      </c>
      <c r="BH108" s="8">
        <v>0</v>
      </c>
      <c r="BI108" s="8">
        <v>0</v>
      </c>
      <c r="BJ108" s="8">
        <v>0</v>
      </c>
      <c r="BK108" s="8">
        <v>0.96</v>
      </c>
      <c r="BL108" t="s">
        <v>233</v>
      </c>
      <c r="BM108">
        <v>8.91</v>
      </c>
      <c r="BN108" t="s">
        <v>234</v>
      </c>
      <c r="BO108" t="s">
        <v>234</v>
      </c>
      <c r="BP108" t="s">
        <v>234</v>
      </c>
      <c r="BQ108" t="s">
        <v>234</v>
      </c>
      <c r="BR108">
        <v>0</v>
      </c>
      <c r="BS108" t="s">
        <v>234</v>
      </c>
      <c r="BT108" t="s">
        <v>234</v>
      </c>
      <c r="BU108">
        <v>0</v>
      </c>
      <c r="BV108" t="s">
        <v>233</v>
      </c>
      <c r="BW108">
        <v>0.2</v>
      </c>
      <c r="BX108" t="s">
        <v>234</v>
      </c>
      <c r="BY108">
        <v>0.5</v>
      </c>
      <c r="BZ108">
        <v>0</v>
      </c>
      <c r="CA108">
        <f t="shared" si="3"/>
        <v>0.7</v>
      </c>
      <c r="CB108" t="s">
        <v>234</v>
      </c>
      <c r="CC108" t="s">
        <v>234</v>
      </c>
      <c r="CD108" t="s">
        <v>234</v>
      </c>
      <c r="CE108" t="s">
        <v>234</v>
      </c>
      <c r="CF108" t="s">
        <v>234</v>
      </c>
      <c r="CG108">
        <v>0</v>
      </c>
      <c r="CH108">
        <v>0</v>
      </c>
      <c r="CI108">
        <v>0</v>
      </c>
    </row>
    <row r="109" spans="1:87" x14ac:dyDescent="0.3">
      <c r="A109" t="s">
        <v>175</v>
      </c>
      <c r="B109" s="2">
        <v>2381</v>
      </c>
      <c r="C109" t="s">
        <v>210</v>
      </c>
      <c r="D109" t="s">
        <v>259</v>
      </c>
      <c r="E109" t="s">
        <v>206</v>
      </c>
      <c r="F109" t="s">
        <v>232</v>
      </c>
      <c r="G109">
        <v>19.34</v>
      </c>
      <c r="H109">
        <v>14.14</v>
      </c>
      <c r="I109">
        <v>5.2</v>
      </c>
      <c r="J109" t="s">
        <v>233</v>
      </c>
      <c r="K109" t="s">
        <v>233</v>
      </c>
      <c r="L109" t="s">
        <v>237</v>
      </c>
      <c r="M109" t="s">
        <v>237</v>
      </c>
      <c r="N109" t="s">
        <v>237</v>
      </c>
      <c r="O109" s="1" t="s">
        <v>236</v>
      </c>
      <c r="P109" s="3" t="s">
        <v>233</v>
      </c>
      <c r="Q109" t="s">
        <v>233</v>
      </c>
      <c r="R109" t="s">
        <v>237</v>
      </c>
      <c r="S109" t="s">
        <v>237</v>
      </c>
      <c r="T109" t="s">
        <v>237</v>
      </c>
      <c r="U109" t="s">
        <v>236</v>
      </c>
      <c r="V109" s="3" t="s">
        <v>233</v>
      </c>
      <c r="W109" s="4" t="s">
        <v>239</v>
      </c>
      <c r="X109">
        <v>0.5</v>
      </c>
      <c r="Y109">
        <v>0.5</v>
      </c>
      <c r="Z109">
        <v>1</v>
      </c>
      <c r="AA109">
        <v>4</v>
      </c>
      <c r="AB109" t="s">
        <v>233</v>
      </c>
      <c r="AC109" s="8">
        <v>0.58630827383452333</v>
      </c>
      <c r="AD109" s="8">
        <v>0.67496589358799453</v>
      </c>
      <c r="AE109" s="8">
        <v>0.41369172616547667</v>
      </c>
      <c r="AF109" s="8">
        <v>0</v>
      </c>
      <c r="AG109" s="8">
        <v>0</v>
      </c>
      <c r="AH109" s="8">
        <v>8.8000000000000005E-3</v>
      </c>
      <c r="AI109" s="9">
        <v>0.57748845023099538</v>
      </c>
      <c r="AJ109" s="8">
        <v>0.41369172616547667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10">
        <v>0</v>
      </c>
      <c r="AY109" s="8">
        <v>0</v>
      </c>
      <c r="AZ109" s="8">
        <v>0</v>
      </c>
      <c r="BA109" s="8">
        <v>0</v>
      </c>
      <c r="BB109">
        <v>1</v>
      </c>
      <c r="BC109" s="8">
        <v>0.41</v>
      </c>
      <c r="BD109" s="8">
        <v>0.37</v>
      </c>
      <c r="BE109" s="8">
        <v>0.05</v>
      </c>
      <c r="BF109" s="8">
        <v>0</v>
      </c>
      <c r="BG109" s="8">
        <v>0</v>
      </c>
      <c r="BH109" s="8">
        <v>0.02</v>
      </c>
      <c r="BI109" s="8">
        <v>0.09</v>
      </c>
      <c r="BJ109" s="8">
        <v>0</v>
      </c>
      <c r="BK109" s="8">
        <v>0.06</v>
      </c>
      <c r="BL109" t="s">
        <v>233</v>
      </c>
      <c r="BM109">
        <v>9.14</v>
      </c>
      <c r="BN109" t="s">
        <v>233</v>
      </c>
      <c r="BO109" t="s">
        <v>233</v>
      </c>
      <c r="BP109" t="s">
        <v>234</v>
      </c>
      <c r="BQ109" t="s">
        <v>234</v>
      </c>
      <c r="BR109">
        <v>1</v>
      </c>
      <c r="BS109" t="s">
        <v>234</v>
      </c>
      <c r="BT109" t="s">
        <v>234</v>
      </c>
      <c r="BU109">
        <v>0</v>
      </c>
      <c r="BV109" t="s">
        <v>233</v>
      </c>
      <c r="BW109">
        <v>0.2</v>
      </c>
      <c r="BX109" t="s">
        <v>233</v>
      </c>
      <c r="BY109">
        <v>0.5</v>
      </c>
      <c r="BZ109">
        <v>0.5</v>
      </c>
      <c r="CA109">
        <f t="shared" si="3"/>
        <v>1.2</v>
      </c>
      <c r="CB109" t="s">
        <v>233</v>
      </c>
      <c r="CC109" t="s">
        <v>233</v>
      </c>
      <c r="CD109" t="s">
        <v>233</v>
      </c>
      <c r="CE109" t="s">
        <v>233</v>
      </c>
      <c r="CF109" t="s">
        <v>234</v>
      </c>
      <c r="CG109">
        <v>2</v>
      </c>
      <c r="CH109">
        <v>2</v>
      </c>
      <c r="CI109">
        <v>4</v>
      </c>
    </row>
    <row r="110" spans="1:87" x14ac:dyDescent="0.3">
      <c r="A110" t="s">
        <v>176</v>
      </c>
      <c r="B110" s="2">
        <v>1759</v>
      </c>
      <c r="C110" t="s">
        <v>217</v>
      </c>
      <c r="D110" t="s">
        <v>259</v>
      </c>
      <c r="E110" t="s">
        <v>208</v>
      </c>
      <c r="F110" t="s">
        <v>232</v>
      </c>
      <c r="G110">
        <v>15.989999999999998</v>
      </c>
      <c r="H110">
        <v>15.29</v>
      </c>
      <c r="I110">
        <v>0.7</v>
      </c>
      <c r="J110" t="s">
        <v>235</v>
      </c>
      <c r="K110" t="s">
        <v>233</v>
      </c>
      <c r="L110" t="s">
        <v>233</v>
      </c>
      <c r="M110" t="s">
        <v>237</v>
      </c>
      <c r="N110" t="s">
        <v>233</v>
      </c>
      <c r="O110" s="1" t="s">
        <v>238</v>
      </c>
      <c r="P110" s="3" t="s">
        <v>235</v>
      </c>
      <c r="Q110" t="s">
        <v>233</v>
      </c>
      <c r="R110" t="s">
        <v>233</v>
      </c>
      <c r="S110" t="s">
        <v>237</v>
      </c>
      <c r="T110" t="s">
        <v>233</v>
      </c>
      <c r="U110" t="s">
        <v>238</v>
      </c>
      <c r="V110" s="3" t="s">
        <v>233</v>
      </c>
      <c r="W110" s="4" t="s">
        <v>239</v>
      </c>
      <c r="X110">
        <v>0.5</v>
      </c>
      <c r="Y110">
        <v>0.5</v>
      </c>
      <c r="Z110">
        <v>1</v>
      </c>
      <c r="AA110">
        <v>3</v>
      </c>
      <c r="AB110" t="s">
        <v>233</v>
      </c>
      <c r="AC110" s="8">
        <v>0.95508811824900508</v>
      </c>
      <c r="AD110" s="8">
        <v>0</v>
      </c>
      <c r="AE110" s="8">
        <v>4.4911881750994885E-2</v>
      </c>
      <c r="AF110" s="8">
        <v>0</v>
      </c>
      <c r="AG110" s="8">
        <v>0</v>
      </c>
      <c r="AH110" s="8">
        <v>0.96279999999999999</v>
      </c>
      <c r="AI110" s="9">
        <v>0</v>
      </c>
      <c r="AJ110" s="8">
        <v>3.71900826446281E-2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0.92213114754098358</v>
      </c>
      <c r="AS110" s="8">
        <v>0</v>
      </c>
      <c r="AT110" s="8">
        <v>7.7868852459016397E-2</v>
      </c>
      <c r="AU110" s="8">
        <v>0</v>
      </c>
      <c r="AV110" s="8">
        <v>0</v>
      </c>
      <c r="AW110" s="8">
        <v>0.95612431444241319</v>
      </c>
      <c r="AX110" s="10">
        <v>0</v>
      </c>
      <c r="AY110" s="8">
        <v>4.3875685557586835E-2</v>
      </c>
      <c r="AZ110" s="8">
        <v>0</v>
      </c>
      <c r="BA110" s="8">
        <v>0</v>
      </c>
      <c r="BB110">
        <v>1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t="s">
        <v>233</v>
      </c>
      <c r="BM110">
        <v>10.79</v>
      </c>
      <c r="BN110" t="s">
        <v>235</v>
      </c>
      <c r="BO110" t="s">
        <v>235</v>
      </c>
      <c r="BP110" t="s">
        <v>233</v>
      </c>
      <c r="BQ110" t="s">
        <v>233</v>
      </c>
      <c r="BR110">
        <v>1.5</v>
      </c>
      <c r="BS110" t="s">
        <v>234</v>
      </c>
      <c r="BT110" t="s">
        <v>234</v>
      </c>
      <c r="BU110">
        <v>0</v>
      </c>
      <c r="BV110" t="s">
        <v>233</v>
      </c>
      <c r="BW110">
        <v>0.2</v>
      </c>
      <c r="BX110" t="s">
        <v>234</v>
      </c>
      <c r="BY110">
        <v>0.5</v>
      </c>
      <c r="BZ110">
        <v>0</v>
      </c>
      <c r="CA110">
        <f t="shared" si="3"/>
        <v>0.7</v>
      </c>
      <c r="CB110" t="s">
        <v>234</v>
      </c>
      <c r="CC110" t="s">
        <v>234</v>
      </c>
      <c r="CD110" t="s">
        <v>234</v>
      </c>
      <c r="CE110" t="s">
        <v>234</v>
      </c>
      <c r="CF110" t="s">
        <v>234</v>
      </c>
      <c r="CG110">
        <v>0</v>
      </c>
      <c r="CH110">
        <v>0</v>
      </c>
      <c r="CI110">
        <v>0</v>
      </c>
    </row>
    <row r="111" spans="1:87" x14ac:dyDescent="0.3">
      <c r="A111" t="s">
        <v>201</v>
      </c>
      <c r="B111" s="2">
        <v>30927</v>
      </c>
      <c r="C111" t="s">
        <v>205</v>
      </c>
      <c r="D111" t="s">
        <v>259</v>
      </c>
      <c r="E111" t="s">
        <v>208</v>
      </c>
      <c r="F111" t="s">
        <v>232</v>
      </c>
      <c r="G111">
        <v>19.75</v>
      </c>
      <c r="H111">
        <v>15.89</v>
      </c>
      <c r="I111">
        <v>3.86</v>
      </c>
      <c r="J111" t="s">
        <v>233</v>
      </c>
      <c r="K111" t="s">
        <v>233</v>
      </c>
      <c r="L111" t="s">
        <v>233</v>
      </c>
      <c r="M111" t="s">
        <v>233</v>
      </c>
      <c r="N111" t="s">
        <v>233</v>
      </c>
      <c r="O111" s="1" t="s">
        <v>238</v>
      </c>
      <c r="P111" s="3" t="s">
        <v>233</v>
      </c>
      <c r="Q111" t="s">
        <v>233</v>
      </c>
      <c r="R111" t="s">
        <v>233</v>
      </c>
      <c r="S111" t="s">
        <v>233</v>
      </c>
      <c r="T111" t="s">
        <v>233</v>
      </c>
      <c r="U111" t="s">
        <v>238</v>
      </c>
      <c r="V111" s="3" t="s">
        <v>233</v>
      </c>
      <c r="W111" s="4" t="s">
        <v>239</v>
      </c>
      <c r="X111">
        <v>0.5</v>
      </c>
      <c r="Y111">
        <v>0.5</v>
      </c>
      <c r="Z111">
        <v>1</v>
      </c>
      <c r="AA111">
        <v>3.5</v>
      </c>
      <c r="AB111" t="s">
        <v>233</v>
      </c>
      <c r="AC111" s="8">
        <v>0.84725320916998093</v>
      </c>
      <c r="AD111" s="8">
        <v>0.10038837236671766</v>
      </c>
      <c r="AE111" s="8">
        <v>0.15274679083001907</v>
      </c>
      <c r="AF111" s="8">
        <v>0</v>
      </c>
      <c r="AG111" s="8">
        <v>0</v>
      </c>
      <c r="AH111" s="8">
        <v>0.91469999999999996</v>
      </c>
      <c r="AI111" s="9">
        <v>2.8085735402808575E-2</v>
      </c>
      <c r="AJ111" s="8">
        <v>5.7156935205715693E-2</v>
      </c>
      <c r="AK111" s="8">
        <v>0</v>
      </c>
      <c r="AL111" s="8">
        <v>0</v>
      </c>
      <c r="AM111" s="8">
        <v>0.79891631547260689</v>
      </c>
      <c r="AN111" s="8">
        <v>4.8765803732691147E-2</v>
      </c>
      <c r="AO111" s="8">
        <v>0.20108368452739314</v>
      </c>
      <c r="AP111" s="8">
        <v>0</v>
      </c>
      <c r="AQ111" s="8">
        <v>0</v>
      </c>
      <c r="AR111" s="8">
        <v>0.38798836242726514</v>
      </c>
      <c r="AS111" s="8">
        <v>4.0108063175394844E-2</v>
      </c>
      <c r="AT111" s="8">
        <v>0.6120116375727348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>
        <v>1</v>
      </c>
      <c r="BC111" s="8">
        <v>1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t="s">
        <v>233</v>
      </c>
      <c r="BM111">
        <v>10.39</v>
      </c>
      <c r="BN111" t="s">
        <v>233</v>
      </c>
      <c r="BO111" t="s">
        <v>233</v>
      </c>
      <c r="BP111" t="s">
        <v>233</v>
      </c>
      <c r="BQ111" t="s">
        <v>233</v>
      </c>
      <c r="BR111">
        <v>2</v>
      </c>
      <c r="BS111" t="s">
        <v>234</v>
      </c>
      <c r="BT111" t="s">
        <v>234</v>
      </c>
      <c r="BU111">
        <v>0</v>
      </c>
      <c r="BV111" t="s">
        <v>233</v>
      </c>
      <c r="BW111">
        <v>0.86</v>
      </c>
      <c r="BX111" t="s">
        <v>233</v>
      </c>
      <c r="BY111">
        <v>0.5</v>
      </c>
      <c r="BZ111">
        <v>0.5</v>
      </c>
      <c r="CA111">
        <f t="shared" si="3"/>
        <v>1.8599999999999999</v>
      </c>
      <c r="CB111" t="s">
        <v>233</v>
      </c>
      <c r="CC111" t="s">
        <v>233</v>
      </c>
      <c r="CD111" t="s">
        <v>234</v>
      </c>
      <c r="CE111" t="s">
        <v>233</v>
      </c>
      <c r="CF111" t="s">
        <v>234</v>
      </c>
      <c r="CG111">
        <v>2</v>
      </c>
      <c r="CH111">
        <v>0</v>
      </c>
      <c r="CI111">
        <v>2</v>
      </c>
    </row>
    <row r="112" spans="1:87" x14ac:dyDescent="0.3">
      <c r="A112" t="s">
        <v>177</v>
      </c>
      <c r="B112" s="2">
        <v>1569</v>
      </c>
      <c r="C112" t="s">
        <v>205</v>
      </c>
      <c r="D112" t="s">
        <v>259</v>
      </c>
      <c r="E112" t="s">
        <v>208</v>
      </c>
      <c r="F112" t="s">
        <v>232</v>
      </c>
      <c r="G112">
        <v>12.13</v>
      </c>
      <c r="H112">
        <v>10.33</v>
      </c>
      <c r="I112">
        <v>1.8</v>
      </c>
      <c r="J112" t="s">
        <v>233</v>
      </c>
      <c r="K112" t="s">
        <v>237</v>
      </c>
      <c r="L112" t="s">
        <v>237</v>
      </c>
      <c r="M112" t="s">
        <v>237</v>
      </c>
      <c r="N112" t="s">
        <v>233</v>
      </c>
      <c r="O112" s="1" t="s">
        <v>238</v>
      </c>
      <c r="P112" s="3" t="s">
        <v>233</v>
      </c>
      <c r="Q112" t="s">
        <v>237</v>
      </c>
      <c r="R112" t="s">
        <v>237</v>
      </c>
      <c r="S112" t="s">
        <v>237</v>
      </c>
      <c r="T112" t="s">
        <v>233</v>
      </c>
      <c r="U112" t="s">
        <v>238</v>
      </c>
      <c r="V112" s="3" t="s">
        <v>245</v>
      </c>
      <c r="W112" s="4">
        <v>2025</v>
      </c>
      <c r="X112">
        <v>0.5</v>
      </c>
      <c r="Y112">
        <v>0</v>
      </c>
      <c r="Z112">
        <v>0.5</v>
      </c>
      <c r="AA112">
        <v>3.5</v>
      </c>
      <c r="AB112" t="s">
        <v>234</v>
      </c>
      <c r="AC112" s="8">
        <v>1.5296367112810707E-2</v>
      </c>
      <c r="AD112" s="8">
        <v>2.2765970864602383E-2</v>
      </c>
      <c r="AE112" s="8">
        <v>0.56022944550669218</v>
      </c>
      <c r="AF112" s="8">
        <v>0</v>
      </c>
      <c r="AG112" s="8">
        <v>0.42447418738049714</v>
      </c>
      <c r="AH112" s="8">
        <v>0</v>
      </c>
      <c r="AI112" s="9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1.5296367112810707E-2</v>
      </c>
      <c r="AS112" s="8">
        <v>0</v>
      </c>
      <c r="AT112" s="8">
        <v>0.56022944550669218</v>
      </c>
      <c r="AU112" s="8">
        <v>0</v>
      </c>
      <c r="AV112" s="8">
        <v>0.42447418738049714</v>
      </c>
      <c r="AW112" s="8">
        <v>0</v>
      </c>
      <c r="AX112" s="10">
        <v>0</v>
      </c>
      <c r="AY112" s="8">
        <v>0</v>
      </c>
      <c r="AZ112" s="8">
        <v>0</v>
      </c>
      <c r="BA112" s="8">
        <v>0</v>
      </c>
      <c r="BB112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t="s">
        <v>233</v>
      </c>
      <c r="BM112">
        <v>4.08</v>
      </c>
      <c r="BN112" t="s">
        <v>233</v>
      </c>
      <c r="BO112" t="s">
        <v>233</v>
      </c>
      <c r="BP112" t="s">
        <v>233</v>
      </c>
      <c r="BQ112" t="s">
        <v>233</v>
      </c>
      <c r="BR112">
        <v>2.75</v>
      </c>
      <c r="BS112" t="s">
        <v>233</v>
      </c>
      <c r="BT112" t="s">
        <v>233</v>
      </c>
      <c r="BU112">
        <v>0.75</v>
      </c>
      <c r="BV112" t="s">
        <v>233</v>
      </c>
      <c r="BW112">
        <v>0.8</v>
      </c>
      <c r="BX112" t="s">
        <v>233</v>
      </c>
      <c r="BY112">
        <v>0.5</v>
      </c>
      <c r="BZ112">
        <v>0.5</v>
      </c>
      <c r="CA112">
        <f t="shared" si="3"/>
        <v>1.8</v>
      </c>
      <c r="CB112" t="s">
        <v>234</v>
      </c>
      <c r="CC112" t="s">
        <v>234</v>
      </c>
      <c r="CD112" t="s">
        <v>234</v>
      </c>
      <c r="CE112" t="s">
        <v>234</v>
      </c>
      <c r="CF112" t="s">
        <v>234</v>
      </c>
      <c r="CG112">
        <v>0</v>
      </c>
      <c r="CH112">
        <v>0</v>
      </c>
      <c r="CI112">
        <v>0</v>
      </c>
    </row>
    <row r="113" spans="1:87" x14ac:dyDescent="0.3">
      <c r="A113" t="s">
        <v>178</v>
      </c>
      <c r="B113" s="2">
        <v>5068</v>
      </c>
      <c r="C113" t="s">
        <v>219</v>
      </c>
      <c r="D113" t="s">
        <v>261</v>
      </c>
      <c r="E113" t="s">
        <v>215</v>
      </c>
      <c r="F113" t="s">
        <v>232</v>
      </c>
      <c r="G113">
        <v>20.34</v>
      </c>
      <c r="H113">
        <v>14.34</v>
      </c>
      <c r="I113">
        <v>6</v>
      </c>
      <c r="J113" t="s">
        <v>233</v>
      </c>
      <c r="K113" t="s">
        <v>233</v>
      </c>
      <c r="L113" t="s">
        <v>233</v>
      </c>
      <c r="M113" t="s">
        <v>237</v>
      </c>
      <c r="N113" t="s">
        <v>233</v>
      </c>
      <c r="O113" s="1" t="s">
        <v>236</v>
      </c>
      <c r="P113" s="3" t="s">
        <v>233</v>
      </c>
      <c r="Q113" t="s">
        <v>233</v>
      </c>
      <c r="R113" t="s">
        <v>233</v>
      </c>
      <c r="S113" t="s">
        <v>237</v>
      </c>
      <c r="T113" t="s">
        <v>233</v>
      </c>
      <c r="U113" t="s">
        <v>236</v>
      </c>
      <c r="V113" s="3" t="s">
        <v>233</v>
      </c>
      <c r="W113" s="4" t="s">
        <v>239</v>
      </c>
      <c r="X113">
        <v>0.5</v>
      </c>
      <c r="Y113">
        <v>0.5</v>
      </c>
      <c r="Z113">
        <v>1</v>
      </c>
      <c r="AA113">
        <v>4</v>
      </c>
      <c r="AB113" t="s">
        <v>233</v>
      </c>
      <c r="AC113" s="8">
        <v>9.1752170481452247E-2</v>
      </c>
      <c r="AD113" s="8">
        <v>0</v>
      </c>
      <c r="AE113" s="8">
        <v>0.90824782951854777</v>
      </c>
      <c r="AF113" s="8">
        <v>0</v>
      </c>
      <c r="AG113" s="8">
        <v>0</v>
      </c>
      <c r="AH113" s="8">
        <v>1</v>
      </c>
      <c r="AI113" s="9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9.1572922834024073E-2</v>
      </c>
      <c r="AS113" s="8">
        <v>9.1572922834024073E-2</v>
      </c>
      <c r="AT113" s="8">
        <v>0.90842707716597593</v>
      </c>
      <c r="AU113" s="8">
        <v>0</v>
      </c>
      <c r="AV113" s="8">
        <v>0</v>
      </c>
      <c r="AW113" s="8">
        <v>0</v>
      </c>
      <c r="AX113" s="10">
        <v>0</v>
      </c>
      <c r="AY113" s="8">
        <v>0</v>
      </c>
      <c r="AZ113" s="8">
        <v>0</v>
      </c>
      <c r="BA113" s="8">
        <v>0</v>
      </c>
      <c r="BB113">
        <v>1</v>
      </c>
      <c r="BC113" s="8">
        <v>0.2</v>
      </c>
      <c r="BD113" s="8">
        <v>0.31</v>
      </c>
      <c r="BE113" s="8">
        <v>0</v>
      </c>
      <c r="BF113" s="8">
        <v>0</v>
      </c>
      <c r="BG113" s="8">
        <v>0.22</v>
      </c>
      <c r="BH113" s="8">
        <v>0.01</v>
      </c>
      <c r="BI113" s="8">
        <v>0.02</v>
      </c>
      <c r="BJ113" s="8">
        <v>0</v>
      </c>
      <c r="BK113" s="8">
        <v>0.24</v>
      </c>
      <c r="BL113" t="s">
        <v>233</v>
      </c>
      <c r="BM113">
        <v>7.59</v>
      </c>
      <c r="BN113" t="s">
        <v>233</v>
      </c>
      <c r="BO113" t="s">
        <v>233</v>
      </c>
      <c r="BP113" t="s">
        <v>233</v>
      </c>
      <c r="BQ113" t="s">
        <v>233</v>
      </c>
      <c r="BR113">
        <v>2.75</v>
      </c>
      <c r="BS113" t="s">
        <v>233</v>
      </c>
      <c r="BT113" t="s">
        <v>233</v>
      </c>
      <c r="BU113">
        <v>0.75</v>
      </c>
      <c r="BV113" t="s">
        <v>233</v>
      </c>
      <c r="BW113">
        <v>1</v>
      </c>
      <c r="BX113" t="s">
        <v>233</v>
      </c>
      <c r="BY113">
        <v>0.5</v>
      </c>
      <c r="BZ113">
        <v>0.5</v>
      </c>
      <c r="CA113">
        <f t="shared" si="3"/>
        <v>2</v>
      </c>
      <c r="CB113" t="s">
        <v>233</v>
      </c>
      <c r="CC113" t="s">
        <v>233</v>
      </c>
      <c r="CD113" t="s">
        <v>233</v>
      </c>
      <c r="CE113" t="s">
        <v>233</v>
      </c>
      <c r="CF113" t="s">
        <v>234</v>
      </c>
      <c r="CG113">
        <v>2</v>
      </c>
      <c r="CH113">
        <v>2</v>
      </c>
      <c r="CI113">
        <v>4</v>
      </c>
    </row>
    <row r="114" spans="1:87" x14ac:dyDescent="0.3">
      <c r="A114" t="s">
        <v>179</v>
      </c>
      <c r="B114" s="2">
        <v>36672</v>
      </c>
      <c r="C114" t="s">
        <v>219</v>
      </c>
      <c r="D114" t="s">
        <v>261</v>
      </c>
      <c r="E114" t="s">
        <v>206</v>
      </c>
      <c r="F114" t="s">
        <v>232</v>
      </c>
      <c r="G114">
        <v>20.100000000000001</v>
      </c>
      <c r="H114">
        <v>14.11</v>
      </c>
      <c r="I114">
        <v>5.99</v>
      </c>
      <c r="J114" t="s">
        <v>233</v>
      </c>
      <c r="K114" t="s">
        <v>233</v>
      </c>
      <c r="L114" t="s">
        <v>233</v>
      </c>
      <c r="M114" t="s">
        <v>237</v>
      </c>
      <c r="N114" t="s">
        <v>233</v>
      </c>
      <c r="O114" s="1" t="s">
        <v>236</v>
      </c>
      <c r="P114" s="3" t="s">
        <v>233</v>
      </c>
      <c r="Q114" t="s">
        <v>233</v>
      </c>
      <c r="R114" t="s">
        <v>233</v>
      </c>
      <c r="S114" t="s">
        <v>237</v>
      </c>
      <c r="T114" t="s">
        <v>233</v>
      </c>
      <c r="U114" t="s">
        <v>236</v>
      </c>
      <c r="V114" s="3" t="s">
        <v>233</v>
      </c>
      <c r="W114" s="4" t="s">
        <v>239</v>
      </c>
      <c r="X114">
        <v>0.5</v>
      </c>
      <c r="Y114">
        <v>0.5</v>
      </c>
      <c r="Z114">
        <v>1</v>
      </c>
      <c r="AA114">
        <v>4</v>
      </c>
      <c r="AB114" t="s">
        <v>233</v>
      </c>
      <c r="AC114" s="8">
        <v>6.0154886561954626E-2</v>
      </c>
      <c r="AD114" s="8">
        <v>0.50999535099953508</v>
      </c>
      <c r="AE114" s="8">
        <v>0.93019197207678883</v>
      </c>
      <c r="AF114" s="8">
        <v>9.6531413612565443E-3</v>
      </c>
      <c r="AG114" s="8">
        <v>0</v>
      </c>
      <c r="AH114" s="8">
        <v>0</v>
      </c>
      <c r="AI114" s="9">
        <v>0</v>
      </c>
      <c r="AJ114" s="8">
        <v>1</v>
      </c>
      <c r="AK114" s="8">
        <v>0</v>
      </c>
      <c r="AL114" s="8">
        <v>0</v>
      </c>
      <c r="AM114" s="8">
        <v>0</v>
      </c>
      <c r="AN114" s="8">
        <v>0</v>
      </c>
      <c r="AO114" s="8">
        <v>0.92637271214642258</v>
      </c>
      <c r="AP114" s="8">
        <v>7.3627287853577375E-2</v>
      </c>
      <c r="AQ114" s="8">
        <v>0</v>
      </c>
      <c r="AR114" s="8">
        <v>0.10605259362530647</v>
      </c>
      <c r="AS114" s="8">
        <v>0</v>
      </c>
      <c r="AT114" s="8">
        <v>0.8939474063746935</v>
      </c>
      <c r="AU114" s="8">
        <v>0</v>
      </c>
      <c r="AV114" s="8">
        <v>0</v>
      </c>
      <c r="AW114" s="8">
        <v>0</v>
      </c>
      <c r="AX114" s="10">
        <v>0</v>
      </c>
      <c r="AY114" s="8">
        <v>0</v>
      </c>
      <c r="AZ114" s="8">
        <v>0</v>
      </c>
      <c r="BA114" s="8">
        <v>0</v>
      </c>
      <c r="BB114">
        <v>1</v>
      </c>
      <c r="BC114" s="8">
        <v>0</v>
      </c>
      <c r="BD114" s="8">
        <v>0.92</v>
      </c>
      <c r="BE114" s="8">
        <v>0.02</v>
      </c>
      <c r="BF114" s="8">
        <v>0</v>
      </c>
      <c r="BG114" s="8">
        <v>0</v>
      </c>
      <c r="BH114" s="8">
        <v>0.01</v>
      </c>
      <c r="BI114" s="8">
        <v>0.05</v>
      </c>
      <c r="BJ114" s="8">
        <v>0</v>
      </c>
      <c r="BK114" s="8">
        <v>0</v>
      </c>
      <c r="BL114" t="s">
        <v>233</v>
      </c>
      <c r="BM114">
        <v>7.11</v>
      </c>
      <c r="BN114" t="s">
        <v>233</v>
      </c>
      <c r="BO114" t="s">
        <v>233</v>
      </c>
      <c r="BP114" t="s">
        <v>233</v>
      </c>
      <c r="BQ114" t="s">
        <v>233</v>
      </c>
      <c r="BR114">
        <v>3</v>
      </c>
      <c r="BS114" t="s">
        <v>233</v>
      </c>
      <c r="BT114" t="s">
        <v>233</v>
      </c>
      <c r="BU114">
        <v>1</v>
      </c>
      <c r="BV114" t="s">
        <v>233</v>
      </c>
      <c r="BW114">
        <v>0.99</v>
      </c>
      <c r="BX114" t="s">
        <v>233</v>
      </c>
      <c r="BY114">
        <v>0.5</v>
      </c>
      <c r="BZ114">
        <v>0.5</v>
      </c>
      <c r="CA114">
        <f t="shared" si="3"/>
        <v>1.99</v>
      </c>
      <c r="CB114" t="s">
        <v>233</v>
      </c>
      <c r="CC114" t="s">
        <v>233</v>
      </c>
      <c r="CD114" t="s">
        <v>233</v>
      </c>
      <c r="CE114" t="s">
        <v>233</v>
      </c>
      <c r="CF114" t="s">
        <v>234</v>
      </c>
      <c r="CG114">
        <v>2</v>
      </c>
      <c r="CH114">
        <v>2</v>
      </c>
      <c r="CI114">
        <v>4</v>
      </c>
    </row>
    <row r="115" spans="1:87" x14ac:dyDescent="0.3">
      <c r="A115" t="s">
        <v>180</v>
      </c>
      <c r="B115" s="2">
        <v>2409</v>
      </c>
      <c r="C115" t="s">
        <v>219</v>
      </c>
      <c r="D115" t="s">
        <v>261</v>
      </c>
      <c r="E115" t="s">
        <v>206</v>
      </c>
      <c r="F115" t="s">
        <v>232</v>
      </c>
      <c r="G115">
        <v>10.700000000000001</v>
      </c>
      <c r="H115">
        <v>9.82</v>
      </c>
      <c r="I115">
        <v>0.88</v>
      </c>
      <c r="J115" t="s">
        <v>235</v>
      </c>
      <c r="K115" t="s">
        <v>233</v>
      </c>
      <c r="L115" t="s">
        <v>237</v>
      </c>
      <c r="M115" t="s">
        <v>237</v>
      </c>
      <c r="N115" t="s">
        <v>237</v>
      </c>
      <c r="O115" s="1" t="s">
        <v>236</v>
      </c>
      <c r="P115" s="3" t="s">
        <v>233</v>
      </c>
      <c r="Q115" t="s">
        <v>233</v>
      </c>
      <c r="R115" t="s">
        <v>237</v>
      </c>
      <c r="S115" t="s">
        <v>237</v>
      </c>
      <c r="T115" t="s">
        <v>237</v>
      </c>
      <c r="U115" t="s">
        <v>236</v>
      </c>
      <c r="V115" s="3" t="s">
        <v>233</v>
      </c>
      <c r="W115" s="4" t="s">
        <v>239</v>
      </c>
      <c r="X115">
        <v>0.5</v>
      </c>
      <c r="Y115">
        <v>0.5</v>
      </c>
      <c r="Z115">
        <v>1</v>
      </c>
      <c r="AA115">
        <v>3</v>
      </c>
      <c r="AB115" t="s">
        <v>233</v>
      </c>
      <c r="AC115" s="8">
        <v>1.86799501867995E-2</v>
      </c>
      <c r="AD115" s="8">
        <v>0</v>
      </c>
      <c r="AE115" s="8">
        <v>0.92320464923204648</v>
      </c>
      <c r="AF115" s="8">
        <v>5.8115400581154004E-2</v>
      </c>
      <c r="AG115" s="8">
        <v>0</v>
      </c>
      <c r="AH115" s="8">
        <v>1.8700000000000001E-2</v>
      </c>
      <c r="AI115" s="9">
        <v>0</v>
      </c>
      <c r="AJ115" s="8">
        <v>0.92320464923204648</v>
      </c>
      <c r="AK115" s="8">
        <v>5.8115400581154004E-2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  <c r="AX115" s="10">
        <v>0</v>
      </c>
      <c r="AY115" s="8">
        <v>0</v>
      </c>
      <c r="AZ115" s="8">
        <v>0</v>
      </c>
      <c r="BA115" s="8">
        <v>0</v>
      </c>
      <c r="BB115">
        <v>1</v>
      </c>
      <c r="BC115" s="8">
        <v>0</v>
      </c>
      <c r="BD115" s="8">
        <v>1</v>
      </c>
      <c r="BE115" s="8">
        <v>0</v>
      </c>
      <c r="BF115" s="8">
        <v>0</v>
      </c>
      <c r="BG115" s="8">
        <v>0</v>
      </c>
      <c r="BH115" s="8">
        <v>0</v>
      </c>
      <c r="BI115" s="8">
        <v>0</v>
      </c>
      <c r="BJ115" s="8">
        <v>0</v>
      </c>
      <c r="BK115" s="8">
        <v>0</v>
      </c>
      <c r="BL115" t="s">
        <v>233</v>
      </c>
      <c r="BM115">
        <v>6.32</v>
      </c>
      <c r="BN115" t="s">
        <v>235</v>
      </c>
      <c r="BO115" t="s">
        <v>233</v>
      </c>
      <c r="BP115" t="s">
        <v>234</v>
      </c>
      <c r="BQ115" t="s">
        <v>234</v>
      </c>
      <c r="BR115">
        <v>0.5</v>
      </c>
      <c r="BS115" t="s">
        <v>234</v>
      </c>
      <c r="BT115" t="s">
        <v>234</v>
      </c>
      <c r="BU115">
        <v>0</v>
      </c>
      <c r="BV115" t="s">
        <v>233</v>
      </c>
      <c r="BW115">
        <v>0.38</v>
      </c>
      <c r="BX115" t="s">
        <v>234</v>
      </c>
      <c r="BY115">
        <v>0.5</v>
      </c>
      <c r="BZ115">
        <v>0</v>
      </c>
      <c r="CA115">
        <f t="shared" si="3"/>
        <v>0.88</v>
      </c>
      <c r="CB115" t="s">
        <v>234</v>
      </c>
      <c r="CC115" t="s">
        <v>234</v>
      </c>
      <c r="CD115" t="s">
        <v>234</v>
      </c>
      <c r="CE115" t="s">
        <v>234</v>
      </c>
      <c r="CF115" t="s">
        <v>234</v>
      </c>
      <c r="CG115">
        <v>0</v>
      </c>
      <c r="CH115">
        <v>0</v>
      </c>
      <c r="CI115">
        <v>0</v>
      </c>
    </row>
    <row r="116" spans="1:87" x14ac:dyDescent="0.3">
      <c r="A116" t="s">
        <v>202</v>
      </c>
      <c r="B116" s="2">
        <v>2740</v>
      </c>
      <c r="C116" t="s">
        <v>229</v>
      </c>
      <c r="D116" t="s">
        <v>262</v>
      </c>
      <c r="E116" t="s">
        <v>208</v>
      </c>
      <c r="F116" t="s">
        <v>232</v>
      </c>
      <c r="G116">
        <v>4.93</v>
      </c>
      <c r="H116">
        <v>4.0999999999999996</v>
      </c>
      <c r="I116">
        <v>0.83000000000000007</v>
      </c>
      <c r="J116" t="s">
        <v>235</v>
      </c>
      <c r="K116" t="s">
        <v>233</v>
      </c>
      <c r="L116" t="s">
        <v>237</v>
      </c>
      <c r="M116" t="s">
        <v>237</v>
      </c>
      <c r="N116" t="s">
        <v>233</v>
      </c>
      <c r="O116" s="1" t="s">
        <v>236</v>
      </c>
      <c r="P116" s="3" t="s">
        <v>233</v>
      </c>
      <c r="Q116" t="s">
        <v>233</v>
      </c>
      <c r="R116" t="s">
        <v>237</v>
      </c>
      <c r="S116" t="s">
        <v>237</v>
      </c>
      <c r="T116" t="s">
        <v>233</v>
      </c>
      <c r="U116" t="s">
        <v>236</v>
      </c>
      <c r="V116" s="3" t="s">
        <v>234</v>
      </c>
      <c r="W116" s="4">
        <v>2030</v>
      </c>
      <c r="X116">
        <v>0</v>
      </c>
      <c r="Y116">
        <v>0</v>
      </c>
      <c r="Z116">
        <v>0</v>
      </c>
      <c r="AA116">
        <v>2</v>
      </c>
      <c r="AB116" t="s">
        <v>234</v>
      </c>
      <c r="AC116" s="8">
        <v>0</v>
      </c>
      <c r="AD116" s="8">
        <v>1.3454604165545451E-4</v>
      </c>
      <c r="AE116" s="8">
        <v>0.12262773722627737</v>
      </c>
      <c r="AF116" s="8">
        <v>0</v>
      </c>
      <c r="AG116" s="8">
        <v>0.8773722627737226</v>
      </c>
      <c r="AH116" s="8">
        <v>0</v>
      </c>
      <c r="AI116" s="9">
        <v>0</v>
      </c>
      <c r="AJ116" s="8">
        <v>1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6.313328137178488E-2</v>
      </c>
      <c r="AU116" s="8">
        <v>0</v>
      </c>
      <c r="AV116" s="8">
        <v>0.93686671862821513</v>
      </c>
      <c r="AW116" s="8">
        <v>0</v>
      </c>
      <c r="AX116" s="10">
        <v>0</v>
      </c>
      <c r="AY116" s="8">
        <v>0</v>
      </c>
      <c r="AZ116" s="8">
        <v>0</v>
      </c>
      <c r="BA116" s="8">
        <v>0</v>
      </c>
      <c r="BB116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1</v>
      </c>
      <c r="BK116" s="8">
        <v>0</v>
      </c>
      <c r="BL116" t="s">
        <v>234</v>
      </c>
      <c r="BM116">
        <v>1.6</v>
      </c>
      <c r="BN116" t="s">
        <v>235</v>
      </c>
      <c r="BO116" t="s">
        <v>235</v>
      </c>
      <c r="BP116" t="s">
        <v>234</v>
      </c>
      <c r="BQ116" t="s">
        <v>234</v>
      </c>
      <c r="BR116">
        <v>0.5</v>
      </c>
      <c r="BS116" t="s">
        <v>234</v>
      </c>
      <c r="BT116" t="s">
        <v>234</v>
      </c>
      <c r="BU116">
        <v>0</v>
      </c>
      <c r="BV116" t="s">
        <v>233</v>
      </c>
      <c r="BW116">
        <v>0.33</v>
      </c>
      <c r="BX116" t="s">
        <v>234</v>
      </c>
      <c r="BY116">
        <v>0.5</v>
      </c>
      <c r="BZ116">
        <v>0</v>
      </c>
      <c r="CA116">
        <f t="shared" si="3"/>
        <v>0.83000000000000007</v>
      </c>
      <c r="CB116" t="s">
        <v>234</v>
      </c>
      <c r="CC116" t="s">
        <v>234</v>
      </c>
      <c r="CD116" t="s">
        <v>234</v>
      </c>
      <c r="CE116" t="s">
        <v>234</v>
      </c>
      <c r="CF116" t="s">
        <v>234</v>
      </c>
      <c r="CG116">
        <v>0</v>
      </c>
      <c r="CH116">
        <v>0</v>
      </c>
      <c r="CI116">
        <v>0</v>
      </c>
    </row>
    <row r="117" spans="1:87" x14ac:dyDescent="0.3">
      <c r="A117" t="s">
        <v>181</v>
      </c>
      <c r="B117" s="2">
        <v>319</v>
      </c>
      <c r="C117" t="s">
        <v>214</v>
      </c>
      <c r="D117" t="s">
        <v>259</v>
      </c>
      <c r="E117" t="s">
        <v>206</v>
      </c>
      <c r="F117" t="s">
        <v>232</v>
      </c>
      <c r="G117">
        <v>15.64</v>
      </c>
      <c r="H117">
        <v>14.64</v>
      </c>
      <c r="I117">
        <v>1</v>
      </c>
      <c r="J117" t="s">
        <v>235</v>
      </c>
      <c r="K117" t="s">
        <v>237</v>
      </c>
      <c r="L117" t="s">
        <v>233</v>
      </c>
      <c r="M117" t="s">
        <v>237</v>
      </c>
      <c r="N117" s="1" t="s">
        <v>233</v>
      </c>
      <c r="O117" s="1" t="s">
        <v>236</v>
      </c>
      <c r="P117" s="3" t="s">
        <v>235</v>
      </c>
      <c r="Q117" t="s">
        <v>237</v>
      </c>
      <c r="R117" t="s">
        <v>233</v>
      </c>
      <c r="S117" t="s">
        <v>237</v>
      </c>
      <c r="T117" t="s">
        <v>233</v>
      </c>
      <c r="U117" t="s">
        <v>236</v>
      </c>
      <c r="V117" s="3" t="s">
        <v>233</v>
      </c>
      <c r="W117" s="4" t="s">
        <v>239</v>
      </c>
      <c r="X117">
        <v>0.5</v>
      </c>
      <c r="Y117">
        <v>0.5</v>
      </c>
      <c r="Z117">
        <v>1</v>
      </c>
      <c r="AA117">
        <v>3</v>
      </c>
      <c r="AB117" t="s">
        <v>233</v>
      </c>
      <c r="AC117" s="8">
        <v>0.86520376175548586</v>
      </c>
      <c r="AD117" s="8">
        <v>0.29490690790383711</v>
      </c>
      <c r="AE117" s="8">
        <v>0.13479623824451412</v>
      </c>
      <c r="AF117" s="8">
        <v>0</v>
      </c>
      <c r="AG117" s="8">
        <v>0</v>
      </c>
      <c r="AH117" s="8">
        <v>0</v>
      </c>
      <c r="AI117" s="9">
        <v>0</v>
      </c>
      <c r="AJ117" s="8">
        <v>0</v>
      </c>
      <c r="AK117" s="8">
        <v>0</v>
      </c>
      <c r="AL117" s="8">
        <v>0</v>
      </c>
      <c r="AM117" s="8">
        <v>0.86520376175548586</v>
      </c>
      <c r="AN117" s="8">
        <v>0</v>
      </c>
      <c r="AO117" s="8">
        <v>0.13479623824451412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0</v>
      </c>
      <c r="AX117" s="10">
        <v>0</v>
      </c>
      <c r="AY117" s="8">
        <v>0</v>
      </c>
      <c r="AZ117" s="8">
        <v>0</v>
      </c>
      <c r="BA117" s="8">
        <v>0</v>
      </c>
      <c r="BB117">
        <v>1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t="s">
        <v>233</v>
      </c>
      <c r="BM117">
        <v>10.39</v>
      </c>
      <c r="BN117" t="s">
        <v>234</v>
      </c>
      <c r="BO117" t="s">
        <v>235</v>
      </c>
      <c r="BP117" t="s">
        <v>234</v>
      </c>
      <c r="BQ117" t="s">
        <v>234</v>
      </c>
      <c r="BR117">
        <v>1.25</v>
      </c>
      <c r="BS117" t="s">
        <v>234</v>
      </c>
      <c r="BT117" t="s">
        <v>234</v>
      </c>
      <c r="BU117">
        <v>1</v>
      </c>
      <c r="BV117" t="s">
        <v>233</v>
      </c>
      <c r="BW117">
        <v>0</v>
      </c>
      <c r="BX117" t="s">
        <v>233</v>
      </c>
      <c r="BY117">
        <v>0.5</v>
      </c>
      <c r="BZ117">
        <v>0.5</v>
      </c>
      <c r="CA117">
        <f t="shared" si="3"/>
        <v>1</v>
      </c>
      <c r="CB117" t="s">
        <v>234</v>
      </c>
      <c r="CC117" t="s">
        <v>234</v>
      </c>
      <c r="CD117" t="s">
        <v>234</v>
      </c>
      <c r="CE117" t="s">
        <v>234</v>
      </c>
      <c r="CF117" t="s">
        <v>234</v>
      </c>
      <c r="CG117">
        <v>0</v>
      </c>
      <c r="CH117">
        <v>0</v>
      </c>
      <c r="CI117">
        <v>0</v>
      </c>
    </row>
    <row r="118" spans="1:87" x14ac:dyDescent="0.3">
      <c r="A118" t="s">
        <v>203</v>
      </c>
      <c r="B118" s="2">
        <v>433</v>
      </c>
      <c r="C118" t="s">
        <v>211</v>
      </c>
      <c r="D118" t="s">
        <v>259</v>
      </c>
      <c r="E118" t="s">
        <v>206</v>
      </c>
      <c r="F118" t="s">
        <v>232</v>
      </c>
      <c r="G118">
        <v>14.45</v>
      </c>
      <c r="H118">
        <v>13.75</v>
      </c>
      <c r="I118">
        <v>0.7</v>
      </c>
      <c r="J118" t="s">
        <v>234</v>
      </c>
      <c r="K118" t="s">
        <v>233</v>
      </c>
      <c r="L118" t="s">
        <v>237</v>
      </c>
      <c r="M118" t="s">
        <v>237</v>
      </c>
      <c r="N118" t="s">
        <v>237</v>
      </c>
      <c r="O118" s="1" t="s">
        <v>234</v>
      </c>
      <c r="P118" s="3" t="s">
        <v>233</v>
      </c>
      <c r="Q118" t="s">
        <v>233</v>
      </c>
      <c r="R118" t="s">
        <v>237</v>
      </c>
      <c r="S118" t="s">
        <v>237</v>
      </c>
      <c r="T118" t="s">
        <v>237</v>
      </c>
      <c r="U118" t="s">
        <v>238</v>
      </c>
      <c r="V118" s="3" t="s">
        <v>233</v>
      </c>
      <c r="W118" s="4" t="s">
        <v>239</v>
      </c>
      <c r="X118">
        <v>0.5</v>
      </c>
      <c r="Y118">
        <v>0.5</v>
      </c>
      <c r="Z118">
        <v>1</v>
      </c>
      <c r="AA118">
        <v>2</v>
      </c>
      <c r="AB118" t="s">
        <v>233</v>
      </c>
      <c r="AC118" s="8">
        <v>1</v>
      </c>
      <c r="AD118" s="8">
        <v>2.6100841368298226E-3</v>
      </c>
      <c r="AE118" s="8">
        <v>0</v>
      </c>
      <c r="AF118" s="8">
        <v>0</v>
      </c>
      <c r="AG118" s="8">
        <v>0</v>
      </c>
      <c r="AH118" s="8">
        <v>1</v>
      </c>
      <c r="AI118" s="9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10">
        <v>0</v>
      </c>
      <c r="AY118" s="8">
        <v>0</v>
      </c>
      <c r="AZ118" s="8">
        <v>0</v>
      </c>
      <c r="BA118" s="8">
        <v>0</v>
      </c>
      <c r="BB118">
        <v>1</v>
      </c>
      <c r="BC118" s="8">
        <v>1</v>
      </c>
      <c r="BD118" s="8">
        <v>0</v>
      </c>
      <c r="BE118" s="8">
        <v>0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t="s">
        <v>233</v>
      </c>
      <c r="BM118">
        <v>11</v>
      </c>
      <c r="BN118" t="s">
        <v>234</v>
      </c>
      <c r="BO118" t="s">
        <v>235</v>
      </c>
      <c r="BP118" t="s">
        <v>234</v>
      </c>
      <c r="BQ118" t="s">
        <v>233</v>
      </c>
      <c r="BR118">
        <v>0.75</v>
      </c>
      <c r="BS118" t="s">
        <v>234</v>
      </c>
      <c r="BT118" t="s">
        <v>234</v>
      </c>
      <c r="BU118">
        <v>0</v>
      </c>
      <c r="BV118" t="s">
        <v>233</v>
      </c>
      <c r="BW118">
        <v>0.2</v>
      </c>
      <c r="BX118" t="s">
        <v>234</v>
      </c>
      <c r="BY118">
        <v>0.5</v>
      </c>
      <c r="BZ118">
        <v>0</v>
      </c>
      <c r="CA118">
        <f t="shared" si="3"/>
        <v>0.7</v>
      </c>
      <c r="CB118" t="s">
        <v>234</v>
      </c>
      <c r="CC118" t="s">
        <v>234</v>
      </c>
      <c r="CD118" t="s">
        <v>234</v>
      </c>
      <c r="CE118" t="s">
        <v>234</v>
      </c>
      <c r="CF118" t="s">
        <v>234</v>
      </c>
      <c r="CG118">
        <v>0</v>
      </c>
      <c r="CH118">
        <v>0</v>
      </c>
      <c r="CI118">
        <v>0</v>
      </c>
    </row>
    <row r="119" spans="1:87" x14ac:dyDescent="0.3">
      <c r="A119" t="s">
        <v>182</v>
      </c>
      <c r="B119" s="2">
        <v>6241</v>
      </c>
      <c r="C119" t="s">
        <v>210</v>
      </c>
      <c r="D119" t="s">
        <v>259</v>
      </c>
      <c r="E119" t="s">
        <v>208</v>
      </c>
      <c r="F119" t="s">
        <v>232</v>
      </c>
      <c r="G119">
        <v>9.98</v>
      </c>
      <c r="H119">
        <v>9.48</v>
      </c>
      <c r="I119">
        <v>0.5</v>
      </c>
      <c r="J119" t="s">
        <v>235</v>
      </c>
      <c r="K119" t="s">
        <v>233</v>
      </c>
      <c r="L119" t="s">
        <v>233</v>
      </c>
      <c r="M119" t="s">
        <v>237</v>
      </c>
      <c r="N119" t="s">
        <v>237</v>
      </c>
      <c r="O119" s="1" t="s">
        <v>236</v>
      </c>
      <c r="P119" s="3" t="s">
        <v>235</v>
      </c>
      <c r="Q119" t="s">
        <v>233</v>
      </c>
      <c r="R119" t="s">
        <v>233</v>
      </c>
      <c r="S119" t="s">
        <v>237</v>
      </c>
      <c r="T119" t="s">
        <v>237</v>
      </c>
      <c r="U119" t="s">
        <v>236</v>
      </c>
      <c r="V119" s="3" t="s">
        <v>234</v>
      </c>
      <c r="W119" s="4">
        <v>2024</v>
      </c>
      <c r="X119">
        <v>0</v>
      </c>
      <c r="Y119">
        <v>0</v>
      </c>
      <c r="Z119">
        <v>0</v>
      </c>
      <c r="AA119">
        <v>2</v>
      </c>
      <c r="AB119" t="s">
        <v>234</v>
      </c>
      <c r="AC119" s="8">
        <v>0.45970197083800673</v>
      </c>
      <c r="AD119" s="8">
        <v>0</v>
      </c>
      <c r="AE119" s="8">
        <v>0.18763018746995674</v>
      </c>
      <c r="AF119" s="8">
        <v>0.27511616728088445</v>
      </c>
      <c r="AG119" s="8">
        <v>7.7551674411152058E-2</v>
      </c>
      <c r="AH119" s="8">
        <v>0.61619999999999997</v>
      </c>
      <c r="AI119" s="9">
        <v>0</v>
      </c>
      <c r="AJ119" s="8">
        <v>0.16681735985533455</v>
      </c>
      <c r="AK119" s="8">
        <v>0.21654611211573238</v>
      </c>
      <c r="AL119" s="8">
        <v>4.5207956600361662E-4</v>
      </c>
      <c r="AM119" s="8">
        <v>0.37379002233804914</v>
      </c>
      <c r="AN119" s="8">
        <v>0</v>
      </c>
      <c r="AO119" s="8">
        <v>0.19905683792504344</v>
      </c>
      <c r="AP119" s="8">
        <v>0.30727227599900719</v>
      </c>
      <c r="AQ119" s="8">
        <v>0.11988086373790022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0</v>
      </c>
      <c r="AX119" s="10">
        <v>0</v>
      </c>
      <c r="AY119" s="8">
        <v>0</v>
      </c>
      <c r="AZ119" s="8">
        <v>0</v>
      </c>
      <c r="BA119" s="8">
        <v>0</v>
      </c>
      <c r="BB119">
        <v>0</v>
      </c>
      <c r="BC119" s="8">
        <v>0</v>
      </c>
      <c r="BD119" s="8">
        <v>0</v>
      </c>
      <c r="BE119" s="8">
        <v>0.36</v>
      </c>
      <c r="BF119" s="8">
        <v>0.44</v>
      </c>
      <c r="BG119" s="8">
        <v>0</v>
      </c>
      <c r="BH119" s="8">
        <v>0</v>
      </c>
      <c r="BI119" s="8">
        <v>0.12</v>
      </c>
      <c r="BJ119" s="8">
        <v>0.01</v>
      </c>
      <c r="BK119" s="8">
        <v>7.0000000000000007E-2</v>
      </c>
      <c r="BL119" t="s">
        <v>233</v>
      </c>
      <c r="BM119">
        <v>5.98</v>
      </c>
      <c r="BN119" t="s">
        <v>235</v>
      </c>
      <c r="BO119" t="s">
        <v>235</v>
      </c>
      <c r="BP119" t="s">
        <v>234</v>
      </c>
      <c r="BQ119" t="s">
        <v>234</v>
      </c>
      <c r="BR119">
        <v>1.5</v>
      </c>
      <c r="BS119" t="s">
        <v>233</v>
      </c>
      <c r="BT119" t="s">
        <v>233</v>
      </c>
      <c r="BU119">
        <v>1</v>
      </c>
      <c r="BV119" t="s">
        <v>234</v>
      </c>
      <c r="BW119">
        <v>0</v>
      </c>
      <c r="BX119" t="s">
        <v>233</v>
      </c>
      <c r="BY119">
        <v>0</v>
      </c>
      <c r="BZ119">
        <v>0.5</v>
      </c>
      <c r="CA119">
        <f t="shared" si="3"/>
        <v>0.5</v>
      </c>
      <c r="CB119" t="s">
        <v>234</v>
      </c>
      <c r="CC119" t="s">
        <v>234</v>
      </c>
      <c r="CD119" t="s">
        <v>234</v>
      </c>
      <c r="CE119" t="s">
        <v>234</v>
      </c>
      <c r="CF119" t="s">
        <v>234</v>
      </c>
      <c r="CG119">
        <v>0</v>
      </c>
      <c r="CH119">
        <v>0</v>
      </c>
      <c r="CI119">
        <v>0</v>
      </c>
    </row>
    <row r="120" spans="1:87" x14ac:dyDescent="0.3">
      <c r="A120" t="s">
        <v>183</v>
      </c>
      <c r="B120" s="2">
        <v>267500</v>
      </c>
      <c r="C120" t="s">
        <v>230</v>
      </c>
      <c r="D120" t="s">
        <v>259</v>
      </c>
      <c r="E120" t="s">
        <v>206</v>
      </c>
      <c r="F120" t="s">
        <v>232</v>
      </c>
      <c r="G120">
        <v>5.43</v>
      </c>
      <c r="H120">
        <v>4.43</v>
      </c>
      <c r="I120">
        <v>1</v>
      </c>
      <c r="J120" t="s">
        <v>234</v>
      </c>
      <c r="K120" t="s">
        <v>233</v>
      </c>
      <c r="L120" t="s">
        <v>233</v>
      </c>
      <c r="M120" t="s">
        <v>237</v>
      </c>
      <c r="N120" t="s">
        <v>234</v>
      </c>
      <c r="O120" s="1" t="s">
        <v>234</v>
      </c>
      <c r="P120" s="3" t="s">
        <v>235</v>
      </c>
      <c r="Q120" t="s">
        <v>233</v>
      </c>
      <c r="R120" t="s">
        <v>233</v>
      </c>
      <c r="S120" t="s">
        <v>237</v>
      </c>
      <c r="T120" t="s">
        <v>234</v>
      </c>
      <c r="U120" t="s">
        <v>234</v>
      </c>
      <c r="V120" s="3" t="s">
        <v>244</v>
      </c>
      <c r="W120" s="4" t="s">
        <v>239</v>
      </c>
      <c r="X120">
        <v>0.5</v>
      </c>
      <c r="Y120">
        <v>0</v>
      </c>
      <c r="Z120">
        <v>0.5</v>
      </c>
      <c r="AA120">
        <v>1</v>
      </c>
      <c r="AB120" t="s">
        <v>234</v>
      </c>
      <c r="AC120" s="8">
        <v>0.22056074766355141</v>
      </c>
      <c r="AD120" s="8">
        <v>0</v>
      </c>
      <c r="AE120" s="8">
        <v>7.2897196261682243E-2</v>
      </c>
      <c r="AF120" s="8">
        <v>0</v>
      </c>
      <c r="AG120" s="8">
        <v>0.70654205607476639</v>
      </c>
      <c r="AH120" s="8">
        <v>0.2545</v>
      </c>
      <c r="AI120" s="9">
        <v>0</v>
      </c>
      <c r="AJ120" s="8">
        <v>8.8636363636363638E-2</v>
      </c>
      <c r="AK120" s="8">
        <v>0</v>
      </c>
      <c r="AL120" s="8">
        <v>0.65681818181818186</v>
      </c>
      <c r="AM120" s="8">
        <v>2.2222222222222223E-2</v>
      </c>
      <c r="AN120" s="8">
        <v>0</v>
      </c>
      <c r="AO120" s="8">
        <v>0</v>
      </c>
      <c r="AP120" s="8">
        <v>0</v>
      </c>
      <c r="AQ120" s="8">
        <v>0.97777777777777775</v>
      </c>
      <c r="AR120" s="8">
        <v>0.1</v>
      </c>
      <c r="AS120" s="8">
        <v>0</v>
      </c>
      <c r="AT120" s="8">
        <v>0</v>
      </c>
      <c r="AU120" s="8">
        <v>0</v>
      </c>
      <c r="AV120" s="8">
        <v>0.9</v>
      </c>
      <c r="AW120" s="8">
        <v>0</v>
      </c>
      <c r="AX120" s="10">
        <v>0</v>
      </c>
      <c r="AY120" s="8">
        <v>0</v>
      </c>
      <c r="AZ120" s="8">
        <v>0</v>
      </c>
      <c r="BA120" s="8">
        <v>0</v>
      </c>
      <c r="BB120">
        <v>0</v>
      </c>
      <c r="BC120" s="8">
        <v>1</v>
      </c>
      <c r="BD120" s="8">
        <v>0</v>
      </c>
      <c r="BE120" s="8">
        <v>0</v>
      </c>
      <c r="BF120" s="8">
        <v>0</v>
      </c>
      <c r="BG120" s="8">
        <v>0</v>
      </c>
      <c r="BH120" s="8">
        <v>0</v>
      </c>
      <c r="BI120" s="8">
        <v>0</v>
      </c>
      <c r="BJ120" s="8">
        <v>0</v>
      </c>
      <c r="BK120" s="8">
        <v>0</v>
      </c>
      <c r="BL120" t="s">
        <v>235</v>
      </c>
      <c r="BM120">
        <v>2.93</v>
      </c>
      <c r="BN120" t="s">
        <v>234</v>
      </c>
      <c r="BO120" t="s">
        <v>234</v>
      </c>
      <c r="BP120" t="s">
        <v>233</v>
      </c>
      <c r="BQ120" t="s">
        <v>234</v>
      </c>
      <c r="BR120">
        <v>0.5</v>
      </c>
      <c r="BS120" t="s">
        <v>234</v>
      </c>
      <c r="BT120" t="s">
        <v>234</v>
      </c>
      <c r="BU120">
        <v>0</v>
      </c>
      <c r="BV120" t="s">
        <v>233</v>
      </c>
      <c r="BW120">
        <v>0</v>
      </c>
      <c r="BX120" t="s">
        <v>233</v>
      </c>
      <c r="BY120">
        <v>0.5</v>
      </c>
      <c r="BZ120">
        <v>0.5</v>
      </c>
      <c r="CA120">
        <f t="shared" si="3"/>
        <v>1</v>
      </c>
      <c r="CB120" t="s">
        <v>234</v>
      </c>
      <c r="CC120" t="s">
        <v>234</v>
      </c>
      <c r="CD120" t="s">
        <v>234</v>
      </c>
      <c r="CE120" t="s">
        <v>234</v>
      </c>
      <c r="CF120" t="s">
        <v>234</v>
      </c>
      <c r="CG120">
        <v>0</v>
      </c>
      <c r="CH120">
        <v>0</v>
      </c>
      <c r="CI120">
        <v>0</v>
      </c>
    </row>
    <row r="121" spans="1:87" x14ac:dyDescent="0.3">
      <c r="A121" t="s">
        <v>184</v>
      </c>
      <c r="B121" s="2">
        <v>778419</v>
      </c>
      <c r="C121" t="s">
        <v>205</v>
      </c>
      <c r="D121" t="s">
        <v>259</v>
      </c>
      <c r="E121" t="s">
        <v>215</v>
      </c>
      <c r="F121" t="s">
        <v>232</v>
      </c>
      <c r="G121">
        <v>19.14</v>
      </c>
      <c r="H121">
        <v>13.14</v>
      </c>
      <c r="I121">
        <v>6</v>
      </c>
      <c r="J121" t="s">
        <v>233</v>
      </c>
      <c r="K121" t="s">
        <v>233</v>
      </c>
      <c r="L121" t="s">
        <v>233</v>
      </c>
      <c r="M121" t="s">
        <v>237</v>
      </c>
      <c r="N121" t="s">
        <v>233</v>
      </c>
      <c r="O121" s="1" t="s">
        <v>238</v>
      </c>
      <c r="P121" s="3" t="s">
        <v>233</v>
      </c>
      <c r="Q121" t="s">
        <v>233</v>
      </c>
      <c r="R121" t="s">
        <v>233</v>
      </c>
      <c r="S121" t="s">
        <v>237</v>
      </c>
      <c r="T121" t="s">
        <v>233</v>
      </c>
      <c r="U121" t="s">
        <v>238</v>
      </c>
      <c r="V121" s="3" t="s">
        <v>233</v>
      </c>
      <c r="W121" s="4" t="s">
        <v>239</v>
      </c>
      <c r="X121">
        <v>0.5</v>
      </c>
      <c r="Y121">
        <v>0.5</v>
      </c>
      <c r="Z121">
        <v>1</v>
      </c>
      <c r="AA121">
        <v>4</v>
      </c>
      <c r="AB121" t="s">
        <v>234</v>
      </c>
      <c r="AC121" s="8">
        <v>0.10898886075494046</v>
      </c>
      <c r="AD121" s="8">
        <v>0</v>
      </c>
      <c r="AE121" s="8">
        <v>0.8307081404744745</v>
      </c>
      <c r="AF121" s="8">
        <v>0</v>
      </c>
      <c r="AG121" s="8">
        <v>6.0302998770584995E-2</v>
      </c>
      <c r="AH121" s="8">
        <v>9.0300000000000005E-2</v>
      </c>
      <c r="AI121" s="9">
        <v>0.21008203542979431</v>
      </c>
      <c r="AJ121" s="8">
        <v>0.69958892215460999</v>
      </c>
      <c r="AK121" s="8">
        <v>0</v>
      </c>
      <c r="AL121" s="8">
        <v>0</v>
      </c>
      <c r="AM121" s="8">
        <v>2.3097912304080207E-2</v>
      </c>
      <c r="AN121" s="8">
        <v>2.3097912304080207E-2</v>
      </c>
      <c r="AO121" s="8">
        <v>0.23223237515070752</v>
      </c>
      <c r="AP121" s="8">
        <v>0</v>
      </c>
      <c r="AQ121" s="8">
        <v>0.7446697125452123</v>
      </c>
      <c r="AR121" s="8">
        <v>0</v>
      </c>
      <c r="AS121" s="8">
        <v>0</v>
      </c>
      <c r="AT121" s="8">
        <v>1</v>
      </c>
      <c r="AU121" s="8">
        <v>0</v>
      </c>
      <c r="AV121" s="8">
        <v>0</v>
      </c>
      <c r="AW121" s="8">
        <v>0</v>
      </c>
      <c r="AX121" s="10">
        <v>0</v>
      </c>
      <c r="AY121" s="8">
        <v>0</v>
      </c>
      <c r="AZ121" s="8">
        <v>0</v>
      </c>
      <c r="BA121" s="8">
        <v>0</v>
      </c>
      <c r="BB121">
        <v>0</v>
      </c>
      <c r="BC121" s="8">
        <v>0.19</v>
      </c>
      <c r="BD121" s="8">
        <v>0.05</v>
      </c>
      <c r="BE121" s="8">
        <v>0</v>
      </c>
      <c r="BF121" s="8">
        <v>0.1</v>
      </c>
      <c r="BG121" s="8">
        <v>0.06</v>
      </c>
      <c r="BH121" s="8">
        <v>0.12</v>
      </c>
      <c r="BI121" s="8">
        <v>7.0000000000000007E-2</v>
      </c>
      <c r="BJ121" s="8">
        <v>0.15</v>
      </c>
      <c r="BK121" s="8">
        <v>0.26</v>
      </c>
      <c r="BL121" t="s">
        <v>233</v>
      </c>
      <c r="BM121">
        <v>6.14</v>
      </c>
      <c r="BN121" t="s">
        <v>233</v>
      </c>
      <c r="BO121" t="s">
        <v>233</v>
      </c>
      <c r="BP121" t="s">
        <v>233</v>
      </c>
      <c r="BQ121" t="s">
        <v>233</v>
      </c>
      <c r="BR121">
        <v>3</v>
      </c>
      <c r="BS121" t="s">
        <v>233</v>
      </c>
      <c r="BT121" t="s">
        <v>233</v>
      </c>
      <c r="BU121">
        <v>1</v>
      </c>
      <c r="BV121" t="s">
        <v>233</v>
      </c>
      <c r="BW121">
        <v>1</v>
      </c>
      <c r="BX121" t="s">
        <v>233</v>
      </c>
      <c r="BY121">
        <v>0.5</v>
      </c>
      <c r="BZ121">
        <v>0.5</v>
      </c>
      <c r="CA121">
        <f t="shared" si="3"/>
        <v>2</v>
      </c>
      <c r="CB121" t="s">
        <v>233</v>
      </c>
      <c r="CC121" t="s">
        <v>233</v>
      </c>
      <c r="CD121" t="s">
        <v>233</v>
      </c>
      <c r="CE121" t="s">
        <v>233</v>
      </c>
      <c r="CF121" t="s">
        <v>233</v>
      </c>
      <c r="CG121">
        <v>2</v>
      </c>
      <c r="CH121">
        <v>2</v>
      </c>
      <c r="CI121">
        <v>4</v>
      </c>
    </row>
    <row r="122" spans="1:87" x14ac:dyDescent="0.3">
      <c r="A122" t="s">
        <v>185</v>
      </c>
      <c r="B122" s="2">
        <v>188453</v>
      </c>
      <c r="C122" t="s">
        <v>207</v>
      </c>
      <c r="D122" t="s">
        <v>259</v>
      </c>
      <c r="E122" t="s">
        <v>206</v>
      </c>
      <c r="F122" t="s">
        <v>232</v>
      </c>
      <c r="G122">
        <v>20.89</v>
      </c>
      <c r="H122">
        <v>15.04</v>
      </c>
      <c r="I122">
        <v>5.85</v>
      </c>
      <c r="J122" t="s">
        <v>233</v>
      </c>
      <c r="K122" t="s">
        <v>233</v>
      </c>
      <c r="L122" t="s">
        <v>233</v>
      </c>
      <c r="M122" t="s">
        <v>237</v>
      </c>
      <c r="N122" t="s">
        <v>233</v>
      </c>
      <c r="O122" s="1" t="s">
        <v>236</v>
      </c>
      <c r="P122" s="3" t="s">
        <v>233</v>
      </c>
      <c r="Q122" t="s">
        <v>233</v>
      </c>
      <c r="R122" t="s">
        <v>233</v>
      </c>
      <c r="S122" t="s">
        <v>237</v>
      </c>
      <c r="T122" t="s">
        <v>233</v>
      </c>
      <c r="U122" t="s">
        <v>236</v>
      </c>
      <c r="V122" s="3" t="s">
        <v>233</v>
      </c>
      <c r="W122" s="4" t="s">
        <v>239</v>
      </c>
      <c r="X122">
        <v>0.5</v>
      </c>
      <c r="Y122">
        <v>0.5</v>
      </c>
      <c r="Z122">
        <v>1</v>
      </c>
      <c r="AA122">
        <v>4</v>
      </c>
      <c r="AB122" t="s">
        <v>233</v>
      </c>
      <c r="AC122" s="8">
        <v>0.29339410887595313</v>
      </c>
      <c r="AD122" s="8">
        <v>0</v>
      </c>
      <c r="AE122" s="8">
        <v>0.70660589112404681</v>
      </c>
      <c r="AF122" s="8">
        <v>0</v>
      </c>
      <c r="AG122" s="8">
        <v>0</v>
      </c>
      <c r="AH122" s="8">
        <v>0.3402</v>
      </c>
      <c r="AI122" s="9">
        <v>0</v>
      </c>
      <c r="AJ122" s="8">
        <v>0.65976770926191486</v>
      </c>
      <c r="AK122" s="8">
        <v>0</v>
      </c>
      <c r="AL122" s="8">
        <v>0</v>
      </c>
      <c r="AM122" s="8">
        <v>0.39528536526313474</v>
      </c>
      <c r="AN122" s="8">
        <v>0</v>
      </c>
      <c r="AO122" s="8">
        <v>0.60471463473686526</v>
      </c>
      <c r="AP122" s="8">
        <v>0</v>
      </c>
      <c r="AQ122" s="8">
        <v>0</v>
      </c>
      <c r="AR122" s="8">
        <v>0.16759376381120747</v>
      </c>
      <c r="AS122" s="8">
        <v>0</v>
      </c>
      <c r="AT122" s="8">
        <v>0.8324062361887925</v>
      </c>
      <c r="AU122" s="8">
        <v>0</v>
      </c>
      <c r="AV122" s="8">
        <v>0</v>
      </c>
      <c r="AW122" s="8">
        <v>0</v>
      </c>
      <c r="AX122" s="10">
        <v>0</v>
      </c>
      <c r="AY122" s="8">
        <v>0</v>
      </c>
      <c r="AZ122" s="8">
        <v>0</v>
      </c>
      <c r="BA122" s="8">
        <v>0</v>
      </c>
      <c r="BB122">
        <v>1</v>
      </c>
      <c r="BC122" s="8">
        <v>0.56999999999999995</v>
      </c>
      <c r="BD122" s="8">
        <v>0.17</v>
      </c>
      <c r="BE122" s="8">
        <v>0</v>
      </c>
      <c r="BF122" s="8">
        <v>0.14000000000000001</v>
      </c>
      <c r="BG122" s="8">
        <v>0</v>
      </c>
      <c r="BH122" s="8">
        <v>0</v>
      </c>
      <c r="BI122" s="8">
        <v>0</v>
      </c>
      <c r="BJ122" s="8">
        <v>0.06</v>
      </c>
      <c r="BK122" s="8">
        <v>0.06</v>
      </c>
      <c r="BL122" t="s">
        <v>233</v>
      </c>
      <c r="BM122">
        <v>8.0399999999999991</v>
      </c>
      <c r="BN122" t="s">
        <v>233</v>
      </c>
      <c r="BO122" t="s">
        <v>233</v>
      </c>
      <c r="BP122" t="s">
        <v>233</v>
      </c>
      <c r="BQ122" t="s">
        <v>233</v>
      </c>
      <c r="BR122">
        <v>3</v>
      </c>
      <c r="BS122" t="s">
        <v>233</v>
      </c>
      <c r="BT122" t="s">
        <v>233</v>
      </c>
      <c r="BU122">
        <v>1</v>
      </c>
      <c r="BV122" t="s">
        <v>233</v>
      </c>
      <c r="BW122">
        <v>0.85</v>
      </c>
      <c r="BX122" t="s">
        <v>233</v>
      </c>
      <c r="BY122">
        <v>0.5</v>
      </c>
      <c r="BZ122">
        <v>0.5</v>
      </c>
      <c r="CA122">
        <f t="shared" si="3"/>
        <v>1.85</v>
      </c>
      <c r="CB122" t="s">
        <v>233</v>
      </c>
      <c r="CC122" t="s">
        <v>233</v>
      </c>
      <c r="CD122" t="s">
        <v>233</v>
      </c>
      <c r="CE122" t="s">
        <v>233</v>
      </c>
      <c r="CF122" t="s">
        <v>233</v>
      </c>
      <c r="CG122">
        <v>2</v>
      </c>
      <c r="CH122">
        <v>2</v>
      </c>
      <c r="CI122">
        <v>4</v>
      </c>
    </row>
    <row r="123" spans="1:87" x14ac:dyDescent="0.3">
      <c r="A123" t="s">
        <v>186</v>
      </c>
      <c r="B123" s="2">
        <v>49268</v>
      </c>
      <c r="C123" t="s">
        <v>220</v>
      </c>
      <c r="D123" t="s">
        <v>259</v>
      </c>
      <c r="E123" t="s">
        <v>206</v>
      </c>
      <c r="F123" t="s">
        <v>232</v>
      </c>
      <c r="G123">
        <v>16.16</v>
      </c>
      <c r="H123">
        <v>10.43</v>
      </c>
      <c r="I123">
        <v>5.73</v>
      </c>
      <c r="J123" t="s">
        <v>235</v>
      </c>
      <c r="K123" t="s">
        <v>233</v>
      </c>
      <c r="L123" t="s">
        <v>233</v>
      </c>
      <c r="M123" t="s">
        <v>237</v>
      </c>
      <c r="N123" t="s">
        <v>233</v>
      </c>
      <c r="O123" s="1" t="s">
        <v>238</v>
      </c>
      <c r="P123" s="3" t="s">
        <v>233</v>
      </c>
      <c r="Q123" t="s">
        <v>233</v>
      </c>
      <c r="R123" t="s">
        <v>233</v>
      </c>
      <c r="S123" t="s">
        <v>237</v>
      </c>
      <c r="T123" t="s">
        <v>233</v>
      </c>
      <c r="U123" t="s">
        <v>238</v>
      </c>
      <c r="V123" s="3" t="s">
        <v>245</v>
      </c>
      <c r="W123" s="4">
        <v>2025</v>
      </c>
      <c r="X123">
        <v>0.5</v>
      </c>
      <c r="Y123">
        <v>0</v>
      </c>
      <c r="Z123">
        <v>0.5</v>
      </c>
      <c r="AA123">
        <v>2.5</v>
      </c>
      <c r="AB123" t="s">
        <v>234</v>
      </c>
      <c r="AC123" s="8">
        <v>0.20867500202971503</v>
      </c>
      <c r="AD123" s="8">
        <v>0</v>
      </c>
      <c r="AE123" s="8">
        <v>0.33350247625233415</v>
      </c>
      <c r="AF123" s="8">
        <v>0.34643176098075829</v>
      </c>
      <c r="AG123" s="8">
        <v>0.11139076073719249</v>
      </c>
      <c r="AH123" s="8">
        <v>0.35410000000000003</v>
      </c>
      <c r="AI123" s="9">
        <v>0</v>
      </c>
      <c r="AJ123" s="8">
        <v>0.33052631578947367</v>
      </c>
      <c r="AK123" s="8">
        <v>0.34832725377800938</v>
      </c>
      <c r="AL123" s="8">
        <v>0.11195414278269933</v>
      </c>
      <c r="AM123" s="8">
        <v>0.18948182521268367</v>
      </c>
      <c r="AN123" s="8">
        <v>0</v>
      </c>
      <c r="AO123" s="8">
        <v>0.4439288476411446</v>
      </c>
      <c r="AP123" s="8">
        <v>0.27610208816705334</v>
      </c>
      <c r="AQ123" s="8">
        <v>9.0487238979118326E-2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  <c r="AX123" s="10">
        <v>0</v>
      </c>
      <c r="AY123" s="8">
        <v>0</v>
      </c>
      <c r="AZ123" s="8">
        <v>0</v>
      </c>
      <c r="BA123" s="8">
        <v>0</v>
      </c>
      <c r="BB123">
        <v>0</v>
      </c>
      <c r="BC123" s="8">
        <v>0.85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  <c r="BK123" s="8">
        <v>0.15</v>
      </c>
      <c r="BL123" t="s">
        <v>233</v>
      </c>
      <c r="BM123">
        <v>5.43</v>
      </c>
      <c r="BN123" t="s">
        <v>235</v>
      </c>
      <c r="BO123" t="s">
        <v>233</v>
      </c>
      <c r="BP123" t="s">
        <v>233</v>
      </c>
      <c r="BQ123" t="s">
        <v>233</v>
      </c>
      <c r="BR123">
        <v>2.5</v>
      </c>
      <c r="BS123" t="s">
        <v>233</v>
      </c>
      <c r="BT123" t="s">
        <v>233</v>
      </c>
      <c r="BU123">
        <v>1</v>
      </c>
      <c r="BV123" t="s">
        <v>233</v>
      </c>
      <c r="BW123">
        <v>0.73</v>
      </c>
      <c r="BX123" t="s">
        <v>233</v>
      </c>
      <c r="BY123">
        <v>0.5</v>
      </c>
      <c r="BZ123">
        <v>0.5</v>
      </c>
      <c r="CA123">
        <f t="shared" si="3"/>
        <v>1.73</v>
      </c>
      <c r="CB123" t="s">
        <v>233</v>
      </c>
      <c r="CC123" t="s">
        <v>233</v>
      </c>
      <c r="CD123" t="s">
        <v>233</v>
      </c>
      <c r="CE123" t="s">
        <v>233</v>
      </c>
      <c r="CF123" t="s">
        <v>233</v>
      </c>
      <c r="CG123">
        <v>2</v>
      </c>
      <c r="CH123">
        <v>2</v>
      </c>
      <c r="CI123">
        <v>4</v>
      </c>
    </row>
    <row r="124" spans="1:87" x14ac:dyDescent="0.3">
      <c r="A124" t="s">
        <v>187</v>
      </c>
      <c r="B124" s="2">
        <v>6358</v>
      </c>
      <c r="C124" t="s">
        <v>219</v>
      </c>
      <c r="D124" t="s">
        <v>261</v>
      </c>
      <c r="E124" t="s">
        <v>208</v>
      </c>
      <c r="F124" t="s">
        <v>232</v>
      </c>
      <c r="G124">
        <v>11.14</v>
      </c>
      <c r="H124">
        <v>9.4700000000000006</v>
      </c>
      <c r="I124">
        <v>1.67</v>
      </c>
      <c r="J124" t="s">
        <v>235</v>
      </c>
      <c r="K124" t="s">
        <v>233</v>
      </c>
      <c r="L124" t="s">
        <v>233</v>
      </c>
      <c r="M124" t="s">
        <v>237</v>
      </c>
      <c r="N124" t="s">
        <v>233</v>
      </c>
      <c r="O124" s="1" t="s">
        <v>236</v>
      </c>
      <c r="P124" s="3" t="s">
        <v>233</v>
      </c>
      <c r="Q124" t="s">
        <v>233</v>
      </c>
      <c r="R124" t="s">
        <v>233</v>
      </c>
      <c r="S124" t="s">
        <v>237</v>
      </c>
      <c r="T124" t="s">
        <v>233</v>
      </c>
      <c r="U124" t="s">
        <v>236</v>
      </c>
      <c r="V124" s="3" t="s">
        <v>233</v>
      </c>
      <c r="W124" s="4" t="s">
        <v>239</v>
      </c>
      <c r="X124">
        <v>0.5</v>
      </c>
      <c r="Y124">
        <v>0.5</v>
      </c>
      <c r="Z124">
        <v>1</v>
      </c>
      <c r="AA124">
        <v>3</v>
      </c>
      <c r="AB124" t="s">
        <v>233</v>
      </c>
      <c r="AC124" s="8">
        <v>8.0213903743315516E-3</v>
      </c>
      <c r="AD124" s="8">
        <v>0</v>
      </c>
      <c r="AE124" s="8">
        <v>0.50975149418055987</v>
      </c>
      <c r="AF124" s="8">
        <v>0.48222711544510855</v>
      </c>
      <c r="AG124" s="8">
        <v>0</v>
      </c>
      <c r="AH124" s="8">
        <v>1.6999999999999999E-3</v>
      </c>
      <c r="AI124" s="9">
        <v>9.331597222222222E-3</v>
      </c>
      <c r="AJ124" s="8">
        <v>0.408203125</v>
      </c>
      <c r="AK124" s="8">
        <v>0.58072916666666663</v>
      </c>
      <c r="AL124" s="8">
        <v>0</v>
      </c>
      <c r="AM124" s="8">
        <v>0</v>
      </c>
      <c r="AN124" s="8">
        <v>0</v>
      </c>
      <c r="AO124" s="8">
        <v>0.86069651741293529</v>
      </c>
      <c r="AP124" s="8">
        <v>0.13930348258706468</v>
      </c>
      <c r="AQ124" s="8">
        <v>0</v>
      </c>
      <c r="AR124" s="8">
        <v>0</v>
      </c>
      <c r="AS124" s="8">
        <v>0</v>
      </c>
      <c r="AT124" s="8">
        <v>0.7663008392511298</v>
      </c>
      <c r="AU124" s="8">
        <v>0.23369916074887023</v>
      </c>
      <c r="AV124" s="8">
        <v>0</v>
      </c>
      <c r="AW124" s="8">
        <v>0</v>
      </c>
      <c r="AX124" s="10">
        <v>0</v>
      </c>
      <c r="AY124" s="8">
        <v>0</v>
      </c>
      <c r="AZ124" s="8">
        <v>0</v>
      </c>
      <c r="BA124" s="8">
        <v>0</v>
      </c>
      <c r="BB124">
        <v>1</v>
      </c>
      <c r="BC124" s="8">
        <v>0.19</v>
      </c>
      <c r="BD124" s="8">
        <v>0.78</v>
      </c>
      <c r="BE124" s="8">
        <v>0</v>
      </c>
      <c r="BF124" s="8">
        <v>0</v>
      </c>
      <c r="BG124" s="8">
        <v>0.01</v>
      </c>
      <c r="BH124" s="8">
        <v>0</v>
      </c>
      <c r="BI124" s="8">
        <v>0.01</v>
      </c>
      <c r="BJ124" s="8">
        <v>0</v>
      </c>
      <c r="BK124" s="8">
        <v>0.01</v>
      </c>
      <c r="BL124" t="s">
        <v>233</v>
      </c>
      <c r="BM124">
        <v>4.7200000000000006</v>
      </c>
      <c r="BN124" t="s">
        <v>235</v>
      </c>
      <c r="BO124" t="s">
        <v>233</v>
      </c>
      <c r="BP124" t="s">
        <v>233</v>
      </c>
      <c r="BQ124" t="s">
        <v>233</v>
      </c>
      <c r="BR124">
        <v>1.75</v>
      </c>
      <c r="BS124" t="s">
        <v>233</v>
      </c>
      <c r="BT124" t="s">
        <v>234</v>
      </c>
      <c r="BU124">
        <v>0.25</v>
      </c>
      <c r="BV124" t="s">
        <v>233</v>
      </c>
      <c r="BW124">
        <v>0.66999999999999993</v>
      </c>
      <c r="BX124" t="s">
        <v>233</v>
      </c>
      <c r="BY124">
        <v>0.5</v>
      </c>
      <c r="BZ124">
        <v>0.5</v>
      </c>
      <c r="CA124">
        <f t="shared" si="3"/>
        <v>1.67</v>
      </c>
      <c r="CB124" t="s">
        <v>234</v>
      </c>
      <c r="CC124" t="s">
        <v>234</v>
      </c>
      <c r="CD124" t="s">
        <v>234</v>
      </c>
      <c r="CE124" t="s">
        <v>234</v>
      </c>
      <c r="CF124" t="s">
        <v>234</v>
      </c>
      <c r="CG124">
        <v>0</v>
      </c>
      <c r="CH124">
        <v>0</v>
      </c>
      <c r="CI124">
        <v>0</v>
      </c>
    </row>
    <row r="125" spans="1:87" x14ac:dyDescent="0.3">
      <c r="A125" t="s">
        <v>188</v>
      </c>
      <c r="B125" s="2">
        <v>143746</v>
      </c>
      <c r="C125" t="s">
        <v>219</v>
      </c>
      <c r="D125" t="s">
        <v>261</v>
      </c>
      <c r="E125" t="s">
        <v>208</v>
      </c>
      <c r="F125" t="s">
        <v>232</v>
      </c>
      <c r="G125">
        <v>13.58</v>
      </c>
      <c r="H125">
        <v>8.58</v>
      </c>
      <c r="I125">
        <v>5</v>
      </c>
      <c r="J125" t="s">
        <v>233</v>
      </c>
      <c r="K125" t="s">
        <v>233</v>
      </c>
      <c r="L125" t="s">
        <v>233</v>
      </c>
      <c r="M125" t="s">
        <v>233</v>
      </c>
      <c r="N125" t="s">
        <v>233</v>
      </c>
      <c r="O125" s="1" t="s">
        <v>236</v>
      </c>
      <c r="P125" s="3" t="s">
        <v>233</v>
      </c>
      <c r="Q125" t="s">
        <v>233</v>
      </c>
      <c r="R125" t="s">
        <v>233</v>
      </c>
      <c r="S125" t="s">
        <v>233</v>
      </c>
      <c r="T125" t="s">
        <v>233</v>
      </c>
      <c r="U125" t="s">
        <v>236</v>
      </c>
      <c r="V125" s="3" t="s">
        <v>245</v>
      </c>
      <c r="W125" s="4">
        <v>2025</v>
      </c>
      <c r="X125">
        <v>0.5</v>
      </c>
      <c r="Y125">
        <v>0</v>
      </c>
      <c r="Z125">
        <v>0.5</v>
      </c>
      <c r="AA125">
        <v>3</v>
      </c>
      <c r="AB125" t="s">
        <v>234</v>
      </c>
      <c r="AC125" s="8">
        <v>0.13546116065838354</v>
      </c>
      <c r="AD125" s="8">
        <v>0</v>
      </c>
      <c r="AE125" s="8">
        <v>0.766991777162495</v>
      </c>
      <c r="AF125" s="8">
        <v>0</v>
      </c>
      <c r="AG125" s="8">
        <v>9.7547062179121499E-2</v>
      </c>
      <c r="AH125" s="8">
        <v>7.9300000000000009E-2</v>
      </c>
      <c r="AI125" s="9">
        <v>0</v>
      </c>
      <c r="AJ125" s="8">
        <v>0.766991777162495</v>
      </c>
      <c r="AK125" s="8">
        <v>0</v>
      </c>
      <c r="AL125" s="8">
        <v>9.7547062179121499E-2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10">
        <v>0</v>
      </c>
      <c r="AY125" s="8">
        <v>0</v>
      </c>
      <c r="AZ125" s="8">
        <v>0</v>
      </c>
      <c r="BA125" s="8">
        <v>0</v>
      </c>
      <c r="BB125">
        <v>0</v>
      </c>
      <c r="BC125" s="8">
        <v>0.01</v>
      </c>
      <c r="BD125" s="8">
        <v>0.19</v>
      </c>
      <c r="BE125" s="8">
        <v>0.28000000000000003</v>
      </c>
      <c r="BF125" s="8">
        <v>0.19</v>
      </c>
      <c r="BG125" s="8">
        <v>0.01</v>
      </c>
      <c r="BH125" s="8">
        <v>0</v>
      </c>
      <c r="BI125" s="8">
        <v>0.14000000000000001</v>
      </c>
      <c r="BJ125" s="8">
        <v>0</v>
      </c>
      <c r="BK125" s="8">
        <v>0.18</v>
      </c>
      <c r="BL125" t="s">
        <v>235</v>
      </c>
      <c r="BM125">
        <v>4.33</v>
      </c>
      <c r="BN125" t="s">
        <v>235</v>
      </c>
      <c r="BO125" t="s">
        <v>235</v>
      </c>
      <c r="BP125" t="s">
        <v>234</v>
      </c>
      <c r="BQ125" t="s">
        <v>234</v>
      </c>
      <c r="BR125">
        <v>1.25</v>
      </c>
      <c r="BS125" t="s">
        <v>233</v>
      </c>
      <c r="BT125" t="s">
        <v>233</v>
      </c>
      <c r="BU125">
        <v>0.75</v>
      </c>
      <c r="BV125" t="s">
        <v>233</v>
      </c>
      <c r="BW125">
        <v>0</v>
      </c>
      <c r="BX125" t="s">
        <v>233</v>
      </c>
      <c r="BY125">
        <v>0.5</v>
      </c>
      <c r="BZ125">
        <v>0.5</v>
      </c>
      <c r="CA125">
        <f t="shared" si="3"/>
        <v>1</v>
      </c>
      <c r="CB125" t="s">
        <v>233</v>
      </c>
      <c r="CC125" t="s">
        <v>233</v>
      </c>
      <c r="CD125" t="s">
        <v>233</v>
      </c>
      <c r="CE125" t="s">
        <v>233</v>
      </c>
      <c r="CF125" t="s">
        <v>234</v>
      </c>
      <c r="CG125">
        <v>2</v>
      </c>
      <c r="CH125">
        <v>2</v>
      </c>
      <c r="CI125">
        <v>4</v>
      </c>
    </row>
    <row r="126" spans="1:87" x14ac:dyDescent="0.3">
      <c r="A126" t="s">
        <v>189</v>
      </c>
      <c r="B126" s="2">
        <v>10672</v>
      </c>
      <c r="C126" t="s">
        <v>205</v>
      </c>
      <c r="D126" t="s">
        <v>259</v>
      </c>
      <c r="E126" t="s">
        <v>208</v>
      </c>
      <c r="F126" t="s">
        <v>232</v>
      </c>
      <c r="G126">
        <v>16.72</v>
      </c>
      <c r="H126">
        <v>15.31</v>
      </c>
      <c r="I126">
        <v>1.41</v>
      </c>
      <c r="J126" t="s">
        <v>233</v>
      </c>
      <c r="K126" t="s">
        <v>233</v>
      </c>
      <c r="L126" t="s">
        <v>233</v>
      </c>
      <c r="M126" t="s">
        <v>237</v>
      </c>
      <c r="N126" t="s">
        <v>233</v>
      </c>
      <c r="O126" s="1" t="s">
        <v>238</v>
      </c>
      <c r="P126" s="3" t="s">
        <v>235</v>
      </c>
      <c r="Q126" t="s">
        <v>233</v>
      </c>
      <c r="R126" t="s">
        <v>233</v>
      </c>
      <c r="S126" t="s">
        <v>237</v>
      </c>
      <c r="T126" t="s">
        <v>233</v>
      </c>
      <c r="U126" t="s">
        <v>238</v>
      </c>
      <c r="V126" s="3" t="s">
        <v>233</v>
      </c>
      <c r="W126" s="4" t="s">
        <v>239</v>
      </c>
      <c r="X126">
        <v>0.5</v>
      </c>
      <c r="Y126">
        <v>0.5</v>
      </c>
      <c r="Z126">
        <v>1</v>
      </c>
      <c r="AA126">
        <v>3.5</v>
      </c>
      <c r="AB126" t="s">
        <v>233</v>
      </c>
      <c r="AC126" s="8">
        <v>0.89111694152923537</v>
      </c>
      <c r="AD126" s="8">
        <v>0</v>
      </c>
      <c r="AE126" s="8">
        <v>0.10860194902548725</v>
      </c>
      <c r="AF126" s="8">
        <v>2.811094452773613E-4</v>
      </c>
      <c r="AG126" s="8">
        <v>0</v>
      </c>
      <c r="AH126" s="8">
        <v>0.95639999999999992</v>
      </c>
      <c r="AI126" s="9">
        <v>1.0866021949364337E-4</v>
      </c>
      <c r="AJ126" s="8">
        <v>4.3464087797457349E-2</v>
      </c>
      <c r="AK126" s="8">
        <v>0</v>
      </c>
      <c r="AL126" s="8">
        <v>0</v>
      </c>
      <c r="AM126" s="8">
        <v>0.72351421188630494</v>
      </c>
      <c r="AN126" s="8">
        <v>2.5839793281653748E-3</v>
      </c>
      <c r="AO126" s="8">
        <v>0.27648578811369506</v>
      </c>
      <c r="AP126" s="8">
        <v>0</v>
      </c>
      <c r="AQ126" s="8">
        <v>0</v>
      </c>
      <c r="AR126" s="8">
        <v>0.39463955637707948</v>
      </c>
      <c r="AS126" s="8">
        <v>0</v>
      </c>
      <c r="AT126" s="8">
        <v>0.60258780036968573</v>
      </c>
      <c r="AU126" s="8">
        <v>2.7726432532347504E-3</v>
      </c>
      <c r="AV126" s="8">
        <v>0</v>
      </c>
      <c r="AW126" s="8">
        <v>0</v>
      </c>
      <c r="AX126" s="10">
        <v>0</v>
      </c>
      <c r="AY126" s="8">
        <v>0</v>
      </c>
      <c r="AZ126" s="8">
        <v>0</v>
      </c>
      <c r="BA126" s="8">
        <v>0</v>
      </c>
      <c r="BB126">
        <v>1</v>
      </c>
      <c r="BC126" s="8">
        <v>1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t="s">
        <v>233</v>
      </c>
      <c r="BM126">
        <v>10.56</v>
      </c>
      <c r="BN126" t="s">
        <v>234</v>
      </c>
      <c r="BO126" t="s">
        <v>235</v>
      </c>
      <c r="BP126" t="s">
        <v>233</v>
      </c>
      <c r="BQ126" t="s">
        <v>233</v>
      </c>
      <c r="BR126">
        <v>1.25</v>
      </c>
      <c r="BS126" t="s">
        <v>234</v>
      </c>
      <c r="BT126" t="s">
        <v>234</v>
      </c>
      <c r="BU126">
        <v>0</v>
      </c>
      <c r="BV126" t="s">
        <v>233</v>
      </c>
      <c r="BW126">
        <v>0.41</v>
      </c>
      <c r="BX126" t="s">
        <v>233</v>
      </c>
      <c r="BY126">
        <v>0.5</v>
      </c>
      <c r="BZ126">
        <v>0.5</v>
      </c>
      <c r="CA126">
        <f t="shared" si="3"/>
        <v>1.41</v>
      </c>
      <c r="CB126" t="s">
        <v>234</v>
      </c>
      <c r="CC126" t="s">
        <v>234</v>
      </c>
      <c r="CD126" t="s">
        <v>234</v>
      </c>
      <c r="CE126" t="s">
        <v>234</v>
      </c>
      <c r="CF126" t="s">
        <v>234</v>
      </c>
      <c r="CG126">
        <v>0</v>
      </c>
      <c r="CH126">
        <v>0</v>
      </c>
      <c r="CI126">
        <v>0</v>
      </c>
    </row>
    <row r="127" spans="1:87" x14ac:dyDescent="0.3">
      <c r="A127" t="s">
        <v>190</v>
      </c>
      <c r="B127" s="2">
        <v>5497.41</v>
      </c>
      <c r="C127" t="s">
        <v>228</v>
      </c>
      <c r="D127" t="s">
        <v>260</v>
      </c>
      <c r="E127" t="s">
        <v>208</v>
      </c>
      <c r="F127" t="s">
        <v>232</v>
      </c>
      <c r="G127">
        <v>14.7</v>
      </c>
      <c r="H127">
        <v>9.6999999999999993</v>
      </c>
      <c r="I127">
        <v>5</v>
      </c>
      <c r="J127" t="s">
        <v>233</v>
      </c>
      <c r="K127" t="s">
        <v>233</v>
      </c>
      <c r="L127" t="s">
        <v>233</v>
      </c>
      <c r="M127" t="s">
        <v>233</v>
      </c>
      <c r="N127" t="s">
        <v>233</v>
      </c>
      <c r="O127" s="1" t="s">
        <v>238</v>
      </c>
      <c r="P127" s="3" t="s">
        <v>233</v>
      </c>
      <c r="Q127" t="s">
        <v>233</v>
      </c>
      <c r="R127" t="s">
        <v>233</v>
      </c>
      <c r="S127" t="s">
        <v>233</v>
      </c>
      <c r="T127" t="s">
        <v>233</v>
      </c>
      <c r="U127" t="s">
        <v>238</v>
      </c>
      <c r="V127" s="3" t="s">
        <v>245</v>
      </c>
      <c r="W127" s="4">
        <v>2025</v>
      </c>
      <c r="X127">
        <v>0.5</v>
      </c>
      <c r="Y127">
        <v>0</v>
      </c>
      <c r="Z127">
        <v>0.5</v>
      </c>
      <c r="AA127">
        <v>3.5</v>
      </c>
      <c r="AB127" t="s">
        <v>234</v>
      </c>
      <c r="AC127" s="8">
        <v>8.4075955768261781E-2</v>
      </c>
      <c r="AD127" s="8">
        <v>5.2150876625820387E-2</v>
      </c>
      <c r="AE127" s="8">
        <v>0.71604628361355616</v>
      </c>
      <c r="AF127" s="8">
        <v>3.5471249188254103E-2</v>
      </c>
      <c r="AG127" s="8">
        <v>0.1644065114299279</v>
      </c>
      <c r="AH127" s="8">
        <v>0.14861258480434714</v>
      </c>
      <c r="AI127" s="9">
        <v>0</v>
      </c>
      <c r="AJ127" s="8">
        <v>0.79663033342979328</v>
      </c>
      <c r="AK127" s="8">
        <v>5.4628468537989139E-2</v>
      </c>
      <c r="AL127" s="8">
        <v>1.2861322787051572E-4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0.61106433600998622</v>
      </c>
      <c r="AU127" s="8">
        <v>1.051392571555433E-2</v>
      </c>
      <c r="AV127" s="8">
        <v>0.37842173827445957</v>
      </c>
      <c r="AW127" s="8">
        <v>0</v>
      </c>
      <c r="AX127" s="10">
        <v>0</v>
      </c>
      <c r="AY127" s="8">
        <v>0</v>
      </c>
      <c r="AZ127" s="8">
        <v>0</v>
      </c>
      <c r="BA127" s="8">
        <v>0</v>
      </c>
      <c r="BB127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1</v>
      </c>
      <c r="BL127" t="s">
        <v>233</v>
      </c>
      <c r="BM127">
        <v>5.2</v>
      </c>
      <c r="BN127" t="s">
        <v>234</v>
      </c>
      <c r="BO127" t="s">
        <v>233</v>
      </c>
      <c r="BP127" t="s">
        <v>234</v>
      </c>
      <c r="BQ127" t="s">
        <v>233</v>
      </c>
      <c r="BR127">
        <v>1</v>
      </c>
      <c r="BS127" t="s">
        <v>234</v>
      </c>
      <c r="BT127" t="s">
        <v>234</v>
      </c>
      <c r="BU127">
        <v>0</v>
      </c>
      <c r="BV127" t="s">
        <v>233</v>
      </c>
      <c r="BW127">
        <v>0</v>
      </c>
      <c r="BX127" t="s">
        <v>233</v>
      </c>
      <c r="BY127">
        <v>0.5</v>
      </c>
      <c r="BZ127">
        <v>0.5</v>
      </c>
      <c r="CA127">
        <f t="shared" si="3"/>
        <v>1</v>
      </c>
      <c r="CB127" t="s">
        <v>233</v>
      </c>
      <c r="CC127" t="s">
        <v>233</v>
      </c>
      <c r="CD127" t="s">
        <v>234</v>
      </c>
      <c r="CE127" t="s">
        <v>234</v>
      </c>
      <c r="CF127" t="s">
        <v>233</v>
      </c>
      <c r="CG127">
        <v>2</v>
      </c>
      <c r="CH127">
        <v>2</v>
      </c>
      <c r="CI127">
        <v>4</v>
      </c>
    </row>
    <row r="128" spans="1:87" x14ac:dyDescent="0.3">
      <c r="A128" t="s">
        <v>204</v>
      </c>
      <c r="B128" s="2">
        <v>82662</v>
      </c>
      <c r="C128" t="s">
        <v>231</v>
      </c>
      <c r="D128" t="s">
        <v>260</v>
      </c>
      <c r="E128" t="s">
        <v>206</v>
      </c>
      <c r="F128" t="s">
        <v>232</v>
      </c>
      <c r="G128">
        <v>11.23</v>
      </c>
      <c r="H128">
        <v>10.43</v>
      </c>
      <c r="I128">
        <v>0.8</v>
      </c>
      <c r="J128" t="s">
        <v>235</v>
      </c>
      <c r="K128" t="s">
        <v>233</v>
      </c>
      <c r="L128" t="s">
        <v>233</v>
      </c>
      <c r="M128" t="s">
        <v>237</v>
      </c>
      <c r="N128" t="s">
        <v>233</v>
      </c>
      <c r="O128" s="1" t="s">
        <v>236</v>
      </c>
      <c r="P128" s="3" t="s">
        <v>233</v>
      </c>
      <c r="Q128" t="s">
        <v>233</v>
      </c>
      <c r="R128" t="s">
        <v>233</v>
      </c>
      <c r="S128" t="s">
        <v>237</v>
      </c>
      <c r="T128" t="s">
        <v>233</v>
      </c>
      <c r="U128" t="s">
        <v>236</v>
      </c>
      <c r="V128" s="3" t="s">
        <v>243</v>
      </c>
      <c r="W128" s="4">
        <v>2030</v>
      </c>
      <c r="X128">
        <v>0.5</v>
      </c>
      <c r="Y128">
        <v>0</v>
      </c>
      <c r="Z128">
        <v>0.5</v>
      </c>
      <c r="AA128">
        <v>2.5</v>
      </c>
      <c r="AB128" t="s">
        <v>234</v>
      </c>
      <c r="AC128" s="8">
        <v>0.60608260143717796</v>
      </c>
      <c r="AD128" s="8">
        <v>0</v>
      </c>
      <c r="AE128" s="8">
        <v>1.2520868113522538E-2</v>
      </c>
      <c r="AF128" s="8">
        <v>1.231521134257579E-2</v>
      </c>
      <c r="AG128" s="8">
        <v>0.36908131910672376</v>
      </c>
      <c r="AH128" s="8">
        <v>0.70520000000000005</v>
      </c>
      <c r="AI128" s="9">
        <v>0</v>
      </c>
      <c r="AJ128" s="8">
        <v>6.6530493142690399E-3</v>
      </c>
      <c r="AK128" s="8">
        <v>1.2795447913627078E-2</v>
      </c>
      <c r="AL128" s="8">
        <v>0.27538663554128978</v>
      </c>
      <c r="AM128" s="8">
        <v>0.1251947316244158</v>
      </c>
      <c r="AN128" s="8">
        <v>0</v>
      </c>
      <c r="AO128" s="8">
        <v>4.0999858377000424E-2</v>
      </c>
      <c r="AP128" s="8">
        <v>9.9844214700467362E-3</v>
      </c>
      <c r="AQ128" s="8">
        <v>0.82382098852853702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10">
        <v>0</v>
      </c>
      <c r="AY128" s="8">
        <v>0</v>
      </c>
      <c r="AZ128" s="8">
        <v>0</v>
      </c>
      <c r="BA128" s="8">
        <v>0</v>
      </c>
      <c r="BB128">
        <v>0</v>
      </c>
      <c r="BC128" s="8">
        <v>0.99</v>
      </c>
      <c r="BD128" s="8">
        <v>0.01</v>
      </c>
      <c r="BE128" s="8">
        <v>0</v>
      </c>
      <c r="BF128" s="8">
        <v>0</v>
      </c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t="s">
        <v>233</v>
      </c>
      <c r="BM128">
        <v>5.68</v>
      </c>
      <c r="BN128" t="s">
        <v>235</v>
      </c>
      <c r="BO128" t="s">
        <v>233</v>
      </c>
      <c r="BP128" t="s">
        <v>233</v>
      </c>
      <c r="BQ128" t="s">
        <v>233</v>
      </c>
      <c r="BR128">
        <v>2.25</v>
      </c>
      <c r="BS128" t="s">
        <v>233</v>
      </c>
      <c r="BT128" t="s">
        <v>233</v>
      </c>
      <c r="BU128">
        <v>0.75</v>
      </c>
      <c r="BV128" t="s">
        <v>233</v>
      </c>
      <c r="BW128">
        <v>0.3</v>
      </c>
      <c r="BX128" t="s">
        <v>234</v>
      </c>
      <c r="BY128">
        <v>0.5</v>
      </c>
      <c r="BZ128">
        <v>0</v>
      </c>
      <c r="CA128">
        <f t="shared" si="3"/>
        <v>0.8</v>
      </c>
      <c r="CB128" t="s">
        <v>234</v>
      </c>
      <c r="CC128" t="s">
        <v>234</v>
      </c>
      <c r="CD128" t="s">
        <v>234</v>
      </c>
      <c r="CE128" t="s">
        <v>234</v>
      </c>
      <c r="CF128" t="s">
        <v>234</v>
      </c>
      <c r="CG128">
        <v>0</v>
      </c>
      <c r="CH128">
        <v>0</v>
      </c>
      <c r="CI128">
        <v>0</v>
      </c>
    </row>
    <row r="129" spans="1:87" x14ac:dyDescent="0.3">
      <c r="A129" t="s">
        <v>191</v>
      </c>
      <c r="B129" s="2">
        <v>232059</v>
      </c>
      <c r="C129" t="s">
        <v>219</v>
      </c>
      <c r="D129" t="s">
        <v>261</v>
      </c>
      <c r="E129" t="s">
        <v>206</v>
      </c>
      <c r="F129" t="s">
        <v>232</v>
      </c>
      <c r="G129">
        <v>9.3800000000000008</v>
      </c>
      <c r="H129">
        <v>7.53</v>
      </c>
      <c r="I129">
        <v>1.85</v>
      </c>
      <c r="J129" t="s">
        <v>235</v>
      </c>
      <c r="K129" t="s">
        <v>233</v>
      </c>
      <c r="L129" t="s">
        <v>237</v>
      </c>
      <c r="M129" t="s">
        <v>237</v>
      </c>
      <c r="N129" t="s">
        <v>237</v>
      </c>
      <c r="O129" s="1" t="s">
        <v>236</v>
      </c>
      <c r="P129" s="3" t="s">
        <v>233</v>
      </c>
      <c r="Q129" t="s">
        <v>233</v>
      </c>
      <c r="R129" t="s">
        <v>237</v>
      </c>
      <c r="S129" t="s">
        <v>237</v>
      </c>
      <c r="T129" t="s">
        <v>237</v>
      </c>
      <c r="U129" t="s">
        <v>236</v>
      </c>
      <c r="V129" s="3" t="s">
        <v>233</v>
      </c>
      <c r="W129" s="4" t="s">
        <v>239</v>
      </c>
      <c r="X129">
        <v>0.5</v>
      </c>
      <c r="Y129">
        <v>0.5</v>
      </c>
      <c r="Z129">
        <v>1</v>
      </c>
      <c r="AA129">
        <v>3</v>
      </c>
      <c r="AB129" t="s">
        <v>234</v>
      </c>
      <c r="AC129" s="8">
        <v>3.1246364071206029E-2</v>
      </c>
      <c r="AD129" s="8">
        <v>0</v>
      </c>
      <c r="AE129" s="8">
        <v>0.28077342399993105</v>
      </c>
      <c r="AF129" s="8">
        <v>0.64776630081143161</v>
      </c>
      <c r="AG129" s="8">
        <v>4.021391111743134E-2</v>
      </c>
      <c r="AH129" s="8">
        <v>3.1300000000000001E-2</v>
      </c>
      <c r="AI129" s="9">
        <v>0</v>
      </c>
      <c r="AJ129" s="8">
        <v>0.28077342399993105</v>
      </c>
      <c r="AK129" s="8">
        <v>0.64776630081143161</v>
      </c>
      <c r="AL129" s="8">
        <v>4.021391111743134E-2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  <c r="AX129" s="10">
        <v>0</v>
      </c>
      <c r="AY129" s="8">
        <v>0</v>
      </c>
      <c r="AZ129" s="8">
        <v>0</v>
      </c>
      <c r="BA129" s="8">
        <v>0</v>
      </c>
      <c r="BB129">
        <v>0</v>
      </c>
      <c r="BC129" s="8">
        <v>0.04</v>
      </c>
      <c r="BD129" s="8">
        <v>0.12</v>
      </c>
      <c r="BE129" s="8">
        <v>0.01</v>
      </c>
      <c r="BF129" s="8">
        <v>0.43</v>
      </c>
      <c r="BG129" s="8">
        <v>0</v>
      </c>
      <c r="BH129" s="8">
        <v>0.04</v>
      </c>
      <c r="BI129" s="8">
        <v>0.05</v>
      </c>
      <c r="BJ129" s="8">
        <v>0.03</v>
      </c>
      <c r="BK129" s="8">
        <v>0.28000000000000003</v>
      </c>
      <c r="BL129" t="s">
        <v>233</v>
      </c>
      <c r="BM129">
        <v>2.5300000000000002</v>
      </c>
      <c r="BN129" t="s">
        <v>235</v>
      </c>
      <c r="BO129" t="s">
        <v>233</v>
      </c>
      <c r="BP129" t="s">
        <v>233</v>
      </c>
      <c r="BQ129" t="s">
        <v>233</v>
      </c>
      <c r="BR129">
        <v>2</v>
      </c>
      <c r="BS129" t="s">
        <v>233</v>
      </c>
      <c r="BT129" t="s">
        <v>234</v>
      </c>
      <c r="BU129">
        <v>0.5</v>
      </c>
      <c r="BV129" t="s">
        <v>233</v>
      </c>
      <c r="BW129">
        <v>0.85</v>
      </c>
      <c r="BX129" t="s">
        <v>233</v>
      </c>
      <c r="BY129">
        <v>0.5</v>
      </c>
      <c r="BZ129">
        <v>0.5</v>
      </c>
      <c r="CA129">
        <f t="shared" si="3"/>
        <v>1.85</v>
      </c>
      <c r="CB129" t="s">
        <v>234</v>
      </c>
      <c r="CC129" t="s">
        <v>234</v>
      </c>
      <c r="CD129" t="s">
        <v>234</v>
      </c>
      <c r="CE129" t="s">
        <v>234</v>
      </c>
      <c r="CF129" t="s">
        <v>234</v>
      </c>
      <c r="CG129">
        <v>0</v>
      </c>
      <c r="CH129">
        <v>0</v>
      </c>
      <c r="CI129">
        <v>0</v>
      </c>
    </row>
    <row r="130" spans="1:87" x14ac:dyDescent="0.3">
      <c r="A130" t="s">
        <v>192</v>
      </c>
      <c r="B130" s="2">
        <v>3890</v>
      </c>
      <c r="C130" t="s">
        <v>207</v>
      </c>
      <c r="D130" t="s">
        <v>259</v>
      </c>
      <c r="E130" t="s">
        <v>206</v>
      </c>
      <c r="F130" t="s">
        <v>232</v>
      </c>
      <c r="G130">
        <v>17.52</v>
      </c>
      <c r="H130">
        <v>16.82</v>
      </c>
      <c r="I130">
        <v>0.7</v>
      </c>
      <c r="J130" s="2" t="s">
        <v>233</v>
      </c>
      <c r="K130" t="s">
        <v>240</v>
      </c>
      <c r="L130" t="s">
        <v>240</v>
      </c>
      <c r="M130" t="s">
        <v>241</v>
      </c>
      <c r="N130" t="s">
        <v>241</v>
      </c>
      <c r="O130" s="1" t="s">
        <v>238</v>
      </c>
      <c r="P130" s="3" t="s">
        <v>233</v>
      </c>
      <c r="Q130" t="s">
        <v>240</v>
      </c>
      <c r="R130" t="s">
        <v>240</v>
      </c>
      <c r="S130" t="s">
        <v>241</v>
      </c>
      <c r="T130" t="s">
        <v>241</v>
      </c>
      <c r="U130" t="s">
        <v>238</v>
      </c>
      <c r="V130" s="3" t="s">
        <v>233</v>
      </c>
      <c r="W130" s="4" t="s">
        <v>239</v>
      </c>
      <c r="X130">
        <v>0.5</v>
      </c>
      <c r="Y130">
        <v>0.5</v>
      </c>
      <c r="Z130">
        <v>1</v>
      </c>
      <c r="AA130">
        <v>4</v>
      </c>
      <c r="AB130" t="s">
        <v>233</v>
      </c>
      <c r="AC130" s="8">
        <v>0.95809768637532133</v>
      </c>
      <c r="AD130" s="8">
        <v>0</v>
      </c>
      <c r="AE130" s="8">
        <v>4.1902313624678666E-2</v>
      </c>
      <c r="AF130" s="8">
        <v>0</v>
      </c>
      <c r="AG130" s="8">
        <v>0</v>
      </c>
      <c r="AH130" s="8">
        <v>0.99619999999999997</v>
      </c>
      <c r="AI130" s="9">
        <v>0</v>
      </c>
      <c r="AJ130" s="8">
        <v>3.7593984962406013E-3</v>
      </c>
      <c r="AK130" s="8">
        <v>0</v>
      </c>
      <c r="AL130" s="8">
        <v>0</v>
      </c>
      <c r="AM130" s="8">
        <v>0.65277777777777779</v>
      </c>
      <c r="AN130" s="8">
        <v>0</v>
      </c>
      <c r="AO130" s="8">
        <v>0.34722222222222221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10">
        <v>0</v>
      </c>
      <c r="AY130" s="8">
        <v>0</v>
      </c>
      <c r="AZ130" s="8">
        <v>0</v>
      </c>
      <c r="BA130" s="8">
        <v>0</v>
      </c>
      <c r="BB130">
        <v>1</v>
      </c>
      <c r="BC130" s="8">
        <v>0.95</v>
      </c>
      <c r="BD130" s="8">
        <v>0</v>
      </c>
      <c r="BE130" s="8">
        <v>0</v>
      </c>
      <c r="BF130" s="8">
        <v>0.01</v>
      </c>
      <c r="BG130" s="8">
        <v>0.02</v>
      </c>
      <c r="BH130" s="8">
        <v>0</v>
      </c>
      <c r="BI130" s="8">
        <v>0</v>
      </c>
      <c r="BJ130" s="8">
        <v>0.02</v>
      </c>
      <c r="BK130" s="8">
        <v>0</v>
      </c>
      <c r="BL130" t="s">
        <v>233</v>
      </c>
      <c r="BM130">
        <v>10.82</v>
      </c>
      <c r="BN130" t="s">
        <v>233</v>
      </c>
      <c r="BO130" t="s">
        <v>233</v>
      </c>
      <c r="BP130" t="s">
        <v>240</v>
      </c>
      <c r="BQ130" t="s">
        <v>240</v>
      </c>
      <c r="BR130">
        <v>2</v>
      </c>
      <c r="BS130" t="s">
        <v>234</v>
      </c>
      <c r="BT130" t="s">
        <v>250</v>
      </c>
      <c r="BU130">
        <v>0</v>
      </c>
      <c r="BV130" t="s">
        <v>240</v>
      </c>
      <c r="BW130">
        <v>0.2</v>
      </c>
      <c r="BX130" t="s">
        <v>250</v>
      </c>
      <c r="BY130">
        <v>0.5</v>
      </c>
      <c r="BZ130">
        <v>0</v>
      </c>
      <c r="CA130">
        <f t="shared" si="3"/>
        <v>0.7</v>
      </c>
      <c r="CB130" t="s">
        <v>234</v>
      </c>
      <c r="CC130" t="s">
        <v>234</v>
      </c>
      <c r="CD130" t="s">
        <v>234</v>
      </c>
      <c r="CE130" t="s">
        <v>234</v>
      </c>
      <c r="CF130" t="s">
        <v>234</v>
      </c>
      <c r="CG130">
        <v>0</v>
      </c>
      <c r="CH130">
        <v>0</v>
      </c>
      <c r="CI130">
        <v>0</v>
      </c>
    </row>
    <row r="131" spans="1:87" x14ac:dyDescent="0.3">
      <c r="A131" t="s">
        <v>265</v>
      </c>
      <c r="C131" t="s">
        <v>205</v>
      </c>
      <c r="D131" t="s">
        <v>259</v>
      </c>
      <c r="E131" t="s">
        <v>227</v>
      </c>
      <c r="F131" t="s">
        <v>430</v>
      </c>
      <c r="BL131" s="8"/>
    </row>
    <row r="132" spans="1:87" x14ac:dyDescent="0.3">
      <c r="A132" t="s">
        <v>266</v>
      </c>
      <c r="C132" t="s">
        <v>214</v>
      </c>
      <c r="D132" t="s">
        <v>259</v>
      </c>
      <c r="E132" t="s">
        <v>212</v>
      </c>
      <c r="F132" t="s">
        <v>430</v>
      </c>
      <c r="BL132" s="8"/>
    </row>
    <row r="133" spans="1:87" x14ac:dyDescent="0.3">
      <c r="A133" t="s">
        <v>267</v>
      </c>
      <c r="C133" t="s">
        <v>211</v>
      </c>
      <c r="D133" t="s">
        <v>259</v>
      </c>
      <c r="E133" t="s">
        <v>212</v>
      </c>
      <c r="F133" t="s">
        <v>430</v>
      </c>
      <c r="BL133" s="8"/>
    </row>
    <row r="134" spans="1:87" x14ac:dyDescent="0.3">
      <c r="A134" t="s">
        <v>268</v>
      </c>
      <c r="C134" t="s">
        <v>211</v>
      </c>
      <c r="D134" t="s">
        <v>259</v>
      </c>
      <c r="E134" t="s">
        <v>212</v>
      </c>
      <c r="F134" t="s">
        <v>430</v>
      </c>
      <c r="BL134" s="8"/>
    </row>
    <row r="135" spans="1:87" x14ac:dyDescent="0.3">
      <c r="A135" t="s">
        <v>269</v>
      </c>
      <c r="C135" t="s">
        <v>211</v>
      </c>
      <c r="D135" t="s">
        <v>259</v>
      </c>
      <c r="E135" t="s">
        <v>212</v>
      </c>
      <c r="F135" t="s">
        <v>430</v>
      </c>
      <c r="BL135" s="8"/>
    </row>
    <row r="136" spans="1:87" x14ac:dyDescent="0.3">
      <c r="A136" t="s">
        <v>270</v>
      </c>
      <c r="C136" t="s">
        <v>422</v>
      </c>
      <c r="D136" t="s">
        <v>259</v>
      </c>
      <c r="E136" t="s">
        <v>212</v>
      </c>
      <c r="F136" t="s">
        <v>430</v>
      </c>
      <c r="BL136" s="8"/>
    </row>
    <row r="137" spans="1:87" x14ac:dyDescent="0.3">
      <c r="A137" t="s">
        <v>271</v>
      </c>
      <c r="C137" t="s">
        <v>422</v>
      </c>
      <c r="D137" t="s">
        <v>259</v>
      </c>
      <c r="E137" t="s">
        <v>212</v>
      </c>
      <c r="F137" t="s">
        <v>430</v>
      </c>
      <c r="BL137" s="8"/>
    </row>
    <row r="138" spans="1:87" x14ac:dyDescent="0.3">
      <c r="A138" t="s">
        <v>272</v>
      </c>
      <c r="C138" t="s">
        <v>205</v>
      </c>
      <c r="D138" t="s">
        <v>259</v>
      </c>
      <c r="E138" t="s">
        <v>212</v>
      </c>
      <c r="F138" t="s">
        <v>430</v>
      </c>
      <c r="BL138" s="8"/>
    </row>
    <row r="139" spans="1:87" x14ac:dyDescent="0.3">
      <c r="A139" t="s">
        <v>273</v>
      </c>
      <c r="C139" t="s">
        <v>205</v>
      </c>
      <c r="D139" t="s">
        <v>259</v>
      </c>
      <c r="E139" t="s">
        <v>212</v>
      </c>
      <c r="F139" t="s">
        <v>430</v>
      </c>
      <c r="BL139" s="8"/>
    </row>
    <row r="140" spans="1:87" x14ac:dyDescent="0.3">
      <c r="A140" t="s">
        <v>274</v>
      </c>
      <c r="C140" t="s">
        <v>228</v>
      </c>
      <c r="D140" t="s">
        <v>260</v>
      </c>
      <c r="E140" t="s">
        <v>427</v>
      </c>
      <c r="F140" t="s">
        <v>430</v>
      </c>
      <c r="BL140" s="8"/>
    </row>
    <row r="141" spans="1:87" x14ac:dyDescent="0.3">
      <c r="A141" t="s">
        <v>275</v>
      </c>
      <c r="C141" t="s">
        <v>228</v>
      </c>
      <c r="D141" t="s">
        <v>260</v>
      </c>
      <c r="E141" t="s">
        <v>427</v>
      </c>
      <c r="F141" t="s">
        <v>430</v>
      </c>
      <c r="BL141" s="8"/>
    </row>
    <row r="142" spans="1:87" x14ac:dyDescent="0.3">
      <c r="A142" t="s">
        <v>276</v>
      </c>
      <c r="C142" t="s">
        <v>228</v>
      </c>
      <c r="D142" t="s">
        <v>260</v>
      </c>
      <c r="E142" t="s">
        <v>427</v>
      </c>
      <c r="F142" t="s">
        <v>430</v>
      </c>
      <c r="BL142" s="8"/>
    </row>
    <row r="143" spans="1:87" x14ac:dyDescent="0.3">
      <c r="A143" t="s">
        <v>277</v>
      </c>
      <c r="C143" t="s">
        <v>226</v>
      </c>
      <c r="D143" t="s">
        <v>261</v>
      </c>
      <c r="E143" t="s">
        <v>427</v>
      </c>
      <c r="F143" t="s">
        <v>430</v>
      </c>
      <c r="BL143" s="8"/>
    </row>
    <row r="144" spans="1:87" x14ac:dyDescent="0.3">
      <c r="A144" t="s">
        <v>278</v>
      </c>
      <c r="C144" t="s">
        <v>226</v>
      </c>
      <c r="D144" t="s">
        <v>261</v>
      </c>
      <c r="E144" t="s">
        <v>427</v>
      </c>
      <c r="F144" t="s">
        <v>430</v>
      </c>
      <c r="BL144" s="8"/>
    </row>
    <row r="145" spans="1:64" x14ac:dyDescent="0.3">
      <c r="A145" t="s">
        <v>279</v>
      </c>
      <c r="C145" t="s">
        <v>423</v>
      </c>
      <c r="D145" t="s">
        <v>262</v>
      </c>
      <c r="E145" t="s">
        <v>427</v>
      </c>
      <c r="F145" t="s">
        <v>430</v>
      </c>
      <c r="BL145" s="8"/>
    </row>
    <row r="146" spans="1:64" x14ac:dyDescent="0.3">
      <c r="A146" t="s">
        <v>280</v>
      </c>
      <c r="C146" t="s">
        <v>423</v>
      </c>
      <c r="D146" t="s">
        <v>262</v>
      </c>
      <c r="E146" t="s">
        <v>427</v>
      </c>
      <c r="F146" t="s">
        <v>430</v>
      </c>
      <c r="BL146" s="8"/>
    </row>
    <row r="147" spans="1:64" x14ac:dyDescent="0.3">
      <c r="A147" t="s">
        <v>281</v>
      </c>
      <c r="C147" t="s">
        <v>423</v>
      </c>
      <c r="D147" t="s">
        <v>262</v>
      </c>
      <c r="E147" t="s">
        <v>427</v>
      </c>
      <c r="F147" t="s">
        <v>430</v>
      </c>
      <c r="BL147" s="8"/>
    </row>
    <row r="148" spans="1:64" x14ac:dyDescent="0.3">
      <c r="A148" t="s">
        <v>282</v>
      </c>
      <c r="C148" t="s">
        <v>423</v>
      </c>
      <c r="D148" t="s">
        <v>262</v>
      </c>
      <c r="E148" t="s">
        <v>427</v>
      </c>
      <c r="F148" t="s">
        <v>430</v>
      </c>
      <c r="BL148" s="8"/>
    </row>
    <row r="149" spans="1:64" x14ac:dyDescent="0.3">
      <c r="A149" t="s">
        <v>283</v>
      </c>
      <c r="C149" t="s">
        <v>423</v>
      </c>
      <c r="D149" t="s">
        <v>262</v>
      </c>
      <c r="E149" t="s">
        <v>427</v>
      </c>
      <c r="F149" t="s">
        <v>430</v>
      </c>
      <c r="BL149" s="8"/>
    </row>
    <row r="150" spans="1:64" x14ac:dyDescent="0.3">
      <c r="A150" t="s">
        <v>284</v>
      </c>
      <c r="C150" t="s">
        <v>423</v>
      </c>
      <c r="D150" t="s">
        <v>262</v>
      </c>
      <c r="E150" t="s">
        <v>427</v>
      </c>
      <c r="F150" t="s">
        <v>430</v>
      </c>
      <c r="BL150" s="8"/>
    </row>
    <row r="151" spans="1:64" x14ac:dyDescent="0.3">
      <c r="A151" t="s">
        <v>285</v>
      </c>
      <c r="C151" t="s">
        <v>423</v>
      </c>
      <c r="D151" t="s">
        <v>262</v>
      </c>
      <c r="E151" t="s">
        <v>427</v>
      </c>
      <c r="F151" t="s">
        <v>430</v>
      </c>
      <c r="BL151" s="8"/>
    </row>
    <row r="152" spans="1:64" x14ac:dyDescent="0.3">
      <c r="A152" t="s">
        <v>286</v>
      </c>
      <c r="C152" t="s">
        <v>214</v>
      </c>
      <c r="D152" t="s">
        <v>259</v>
      </c>
      <c r="E152" t="s">
        <v>427</v>
      </c>
      <c r="F152" t="s">
        <v>430</v>
      </c>
      <c r="BL152" s="8"/>
    </row>
    <row r="153" spans="1:64" x14ac:dyDescent="0.3">
      <c r="A153" t="s">
        <v>287</v>
      </c>
      <c r="C153" t="s">
        <v>214</v>
      </c>
      <c r="D153" t="s">
        <v>259</v>
      </c>
      <c r="E153" t="s">
        <v>427</v>
      </c>
      <c r="F153" t="s">
        <v>430</v>
      </c>
      <c r="BL153" s="8"/>
    </row>
    <row r="154" spans="1:64" x14ac:dyDescent="0.3">
      <c r="A154" t="s">
        <v>288</v>
      </c>
      <c r="C154" t="s">
        <v>214</v>
      </c>
      <c r="D154" t="s">
        <v>259</v>
      </c>
      <c r="E154" t="s">
        <v>427</v>
      </c>
      <c r="F154" t="s">
        <v>430</v>
      </c>
      <c r="BL154" s="8"/>
    </row>
    <row r="155" spans="1:64" x14ac:dyDescent="0.3">
      <c r="A155" t="s">
        <v>289</v>
      </c>
      <c r="C155" t="s">
        <v>214</v>
      </c>
      <c r="D155" t="s">
        <v>259</v>
      </c>
      <c r="E155" t="s">
        <v>427</v>
      </c>
      <c r="F155" t="s">
        <v>430</v>
      </c>
      <c r="BL155" s="8"/>
    </row>
    <row r="156" spans="1:64" x14ac:dyDescent="0.3">
      <c r="A156" t="s">
        <v>290</v>
      </c>
      <c r="C156" t="s">
        <v>214</v>
      </c>
      <c r="D156" t="s">
        <v>259</v>
      </c>
      <c r="E156" t="s">
        <v>427</v>
      </c>
      <c r="F156" t="s">
        <v>430</v>
      </c>
      <c r="BL156" s="8"/>
    </row>
    <row r="157" spans="1:64" x14ac:dyDescent="0.3">
      <c r="A157" t="s">
        <v>291</v>
      </c>
      <c r="C157" t="s">
        <v>217</v>
      </c>
      <c r="D157" t="s">
        <v>259</v>
      </c>
      <c r="E157" t="s">
        <v>427</v>
      </c>
      <c r="F157" t="s">
        <v>430</v>
      </c>
      <c r="BL157" s="8"/>
    </row>
    <row r="158" spans="1:64" x14ac:dyDescent="0.3">
      <c r="A158" t="s">
        <v>292</v>
      </c>
      <c r="C158" t="s">
        <v>217</v>
      </c>
      <c r="D158" t="s">
        <v>259</v>
      </c>
      <c r="E158" t="s">
        <v>427</v>
      </c>
      <c r="F158" t="s">
        <v>430</v>
      </c>
      <c r="BL158" s="8"/>
    </row>
    <row r="159" spans="1:64" x14ac:dyDescent="0.3">
      <c r="A159" t="s">
        <v>293</v>
      </c>
      <c r="C159" t="s">
        <v>217</v>
      </c>
      <c r="D159" t="s">
        <v>259</v>
      </c>
      <c r="E159" t="s">
        <v>427</v>
      </c>
      <c r="F159" t="s">
        <v>430</v>
      </c>
      <c r="BL159" s="8"/>
    </row>
    <row r="160" spans="1:64" x14ac:dyDescent="0.3">
      <c r="A160" t="s">
        <v>294</v>
      </c>
      <c r="C160" t="s">
        <v>217</v>
      </c>
      <c r="D160" t="s">
        <v>259</v>
      </c>
      <c r="E160" t="s">
        <v>427</v>
      </c>
      <c r="F160" t="s">
        <v>430</v>
      </c>
      <c r="BL160" s="8"/>
    </row>
    <row r="161" spans="1:64" x14ac:dyDescent="0.3">
      <c r="A161" t="s">
        <v>295</v>
      </c>
      <c r="C161" t="s">
        <v>210</v>
      </c>
      <c r="D161" t="s">
        <v>259</v>
      </c>
      <c r="E161" t="s">
        <v>427</v>
      </c>
      <c r="F161" t="s">
        <v>430</v>
      </c>
      <c r="BL161" s="8"/>
    </row>
    <row r="162" spans="1:64" x14ac:dyDescent="0.3">
      <c r="A162" t="s">
        <v>296</v>
      </c>
      <c r="C162" t="s">
        <v>210</v>
      </c>
      <c r="D162" t="s">
        <v>259</v>
      </c>
      <c r="E162" t="s">
        <v>427</v>
      </c>
      <c r="F162" t="s">
        <v>430</v>
      </c>
      <c r="BL162" s="8"/>
    </row>
    <row r="163" spans="1:64" x14ac:dyDescent="0.3">
      <c r="A163" t="s">
        <v>297</v>
      </c>
      <c r="C163" t="s">
        <v>210</v>
      </c>
      <c r="D163" t="s">
        <v>259</v>
      </c>
      <c r="E163" t="s">
        <v>427</v>
      </c>
      <c r="F163" t="s">
        <v>430</v>
      </c>
      <c r="BL163" s="8"/>
    </row>
    <row r="164" spans="1:64" x14ac:dyDescent="0.3">
      <c r="A164" t="s">
        <v>298</v>
      </c>
      <c r="C164" t="s">
        <v>210</v>
      </c>
      <c r="D164" t="s">
        <v>259</v>
      </c>
      <c r="E164" t="s">
        <v>427</v>
      </c>
      <c r="F164" t="s">
        <v>430</v>
      </c>
      <c r="BL164" s="8"/>
    </row>
    <row r="165" spans="1:64" x14ac:dyDescent="0.3">
      <c r="A165" t="s">
        <v>299</v>
      </c>
      <c r="C165" t="s">
        <v>210</v>
      </c>
      <c r="D165" t="s">
        <v>259</v>
      </c>
      <c r="E165" t="s">
        <v>427</v>
      </c>
      <c r="F165" t="s">
        <v>430</v>
      </c>
      <c r="BL165" s="8"/>
    </row>
    <row r="166" spans="1:64" x14ac:dyDescent="0.3">
      <c r="A166" t="s">
        <v>300</v>
      </c>
      <c r="C166" t="s">
        <v>211</v>
      </c>
      <c r="D166" t="s">
        <v>259</v>
      </c>
      <c r="E166" t="s">
        <v>427</v>
      </c>
      <c r="F166" t="s">
        <v>430</v>
      </c>
      <c r="BL166" s="8"/>
    </row>
    <row r="167" spans="1:64" x14ac:dyDescent="0.3">
      <c r="A167" t="s">
        <v>301</v>
      </c>
      <c r="C167" t="s">
        <v>211</v>
      </c>
      <c r="D167" t="s">
        <v>259</v>
      </c>
      <c r="E167" t="s">
        <v>427</v>
      </c>
      <c r="F167" t="s">
        <v>430</v>
      </c>
      <c r="BL167" s="8"/>
    </row>
    <row r="168" spans="1:64" x14ac:dyDescent="0.3">
      <c r="A168" t="s">
        <v>302</v>
      </c>
      <c r="C168" t="s">
        <v>211</v>
      </c>
      <c r="D168" t="s">
        <v>259</v>
      </c>
      <c r="E168" t="s">
        <v>427</v>
      </c>
      <c r="F168" t="s">
        <v>430</v>
      </c>
      <c r="BL168" s="8"/>
    </row>
    <row r="169" spans="1:64" x14ac:dyDescent="0.3">
      <c r="A169" t="s">
        <v>303</v>
      </c>
      <c r="C169" t="s">
        <v>211</v>
      </c>
      <c r="D169" t="s">
        <v>259</v>
      </c>
      <c r="E169" t="s">
        <v>427</v>
      </c>
      <c r="F169" t="s">
        <v>430</v>
      </c>
      <c r="BL169" s="8"/>
    </row>
    <row r="170" spans="1:64" x14ac:dyDescent="0.3">
      <c r="A170" t="s">
        <v>304</v>
      </c>
      <c r="C170" t="s">
        <v>424</v>
      </c>
      <c r="D170" t="s">
        <v>260</v>
      </c>
      <c r="E170" t="s">
        <v>427</v>
      </c>
      <c r="F170" t="s">
        <v>430</v>
      </c>
      <c r="BL170" s="8"/>
    </row>
    <row r="171" spans="1:64" x14ac:dyDescent="0.3">
      <c r="A171" t="s">
        <v>305</v>
      </c>
      <c r="C171" t="s">
        <v>424</v>
      </c>
      <c r="D171" t="s">
        <v>260</v>
      </c>
      <c r="E171" t="s">
        <v>427</v>
      </c>
      <c r="F171" t="s">
        <v>430</v>
      </c>
      <c r="BL171" s="8"/>
    </row>
    <row r="172" spans="1:64" x14ac:dyDescent="0.3">
      <c r="A172" t="s">
        <v>306</v>
      </c>
      <c r="C172" t="s">
        <v>424</v>
      </c>
      <c r="D172" t="s">
        <v>260</v>
      </c>
      <c r="E172" t="s">
        <v>427</v>
      </c>
      <c r="F172" t="s">
        <v>430</v>
      </c>
      <c r="BL172" s="8"/>
    </row>
    <row r="173" spans="1:64" x14ac:dyDescent="0.3">
      <c r="A173" t="s">
        <v>307</v>
      </c>
      <c r="C173" t="s">
        <v>424</v>
      </c>
      <c r="D173" t="s">
        <v>260</v>
      </c>
      <c r="E173" t="s">
        <v>427</v>
      </c>
      <c r="F173" t="s">
        <v>430</v>
      </c>
      <c r="BL173" s="8"/>
    </row>
    <row r="174" spans="1:64" x14ac:dyDescent="0.3">
      <c r="A174" t="s">
        <v>308</v>
      </c>
      <c r="C174" t="s">
        <v>424</v>
      </c>
      <c r="D174" t="s">
        <v>260</v>
      </c>
      <c r="E174" t="s">
        <v>427</v>
      </c>
      <c r="F174" t="s">
        <v>430</v>
      </c>
      <c r="BL174" s="8"/>
    </row>
    <row r="175" spans="1:64" x14ac:dyDescent="0.3">
      <c r="A175" t="s">
        <v>309</v>
      </c>
      <c r="C175" t="s">
        <v>424</v>
      </c>
      <c r="D175" t="s">
        <v>260</v>
      </c>
      <c r="E175" t="s">
        <v>427</v>
      </c>
      <c r="F175" t="s">
        <v>430</v>
      </c>
      <c r="BL175" s="8"/>
    </row>
    <row r="176" spans="1:64" x14ac:dyDescent="0.3">
      <c r="A176" t="s">
        <v>310</v>
      </c>
      <c r="C176" t="s">
        <v>424</v>
      </c>
      <c r="D176" t="s">
        <v>260</v>
      </c>
      <c r="E176" t="s">
        <v>427</v>
      </c>
      <c r="F176" t="s">
        <v>430</v>
      </c>
      <c r="BL176" s="8"/>
    </row>
    <row r="177" spans="1:64" x14ac:dyDescent="0.3">
      <c r="A177" t="s">
        <v>311</v>
      </c>
      <c r="C177" t="s">
        <v>424</v>
      </c>
      <c r="D177" t="s">
        <v>260</v>
      </c>
      <c r="E177" t="s">
        <v>427</v>
      </c>
      <c r="F177" t="s">
        <v>430</v>
      </c>
      <c r="BL177" s="8"/>
    </row>
    <row r="178" spans="1:64" x14ac:dyDescent="0.3">
      <c r="A178" t="s">
        <v>312</v>
      </c>
      <c r="C178" t="s">
        <v>424</v>
      </c>
      <c r="D178" t="s">
        <v>260</v>
      </c>
      <c r="E178" t="s">
        <v>427</v>
      </c>
      <c r="F178" t="s">
        <v>430</v>
      </c>
      <c r="BL178" s="8"/>
    </row>
    <row r="179" spans="1:64" x14ac:dyDescent="0.3">
      <c r="A179" t="s">
        <v>313</v>
      </c>
      <c r="C179" t="s">
        <v>424</v>
      </c>
      <c r="D179" t="s">
        <v>260</v>
      </c>
      <c r="E179" t="s">
        <v>427</v>
      </c>
      <c r="F179" t="s">
        <v>430</v>
      </c>
      <c r="BL179" s="8"/>
    </row>
    <row r="180" spans="1:64" x14ac:dyDescent="0.3">
      <c r="A180" t="s">
        <v>314</v>
      </c>
      <c r="C180" t="s">
        <v>424</v>
      </c>
      <c r="D180" t="s">
        <v>260</v>
      </c>
      <c r="E180" t="s">
        <v>427</v>
      </c>
      <c r="F180" t="s">
        <v>430</v>
      </c>
      <c r="BL180" s="8"/>
    </row>
    <row r="181" spans="1:64" x14ac:dyDescent="0.3">
      <c r="A181" t="s">
        <v>315</v>
      </c>
      <c r="C181" t="s">
        <v>424</v>
      </c>
      <c r="D181" t="s">
        <v>260</v>
      </c>
      <c r="E181" t="s">
        <v>427</v>
      </c>
      <c r="F181" t="s">
        <v>430</v>
      </c>
      <c r="BL181" s="8"/>
    </row>
    <row r="182" spans="1:64" x14ac:dyDescent="0.3">
      <c r="A182" t="s">
        <v>316</v>
      </c>
      <c r="C182" t="s">
        <v>424</v>
      </c>
      <c r="D182" t="s">
        <v>260</v>
      </c>
      <c r="E182" t="s">
        <v>427</v>
      </c>
      <c r="F182" t="s">
        <v>430</v>
      </c>
      <c r="BL182" s="8"/>
    </row>
    <row r="183" spans="1:64" x14ac:dyDescent="0.3">
      <c r="A183" t="s">
        <v>317</v>
      </c>
      <c r="C183" t="s">
        <v>424</v>
      </c>
      <c r="D183" t="s">
        <v>260</v>
      </c>
      <c r="E183" t="s">
        <v>427</v>
      </c>
      <c r="F183" t="s">
        <v>430</v>
      </c>
      <c r="BL183" s="8"/>
    </row>
    <row r="184" spans="1:64" x14ac:dyDescent="0.3">
      <c r="A184" t="s">
        <v>318</v>
      </c>
      <c r="C184" t="s">
        <v>424</v>
      </c>
      <c r="D184" t="s">
        <v>260</v>
      </c>
      <c r="E184" t="s">
        <v>427</v>
      </c>
      <c r="F184" t="s">
        <v>430</v>
      </c>
      <c r="BL184" s="8"/>
    </row>
    <row r="185" spans="1:64" x14ac:dyDescent="0.3">
      <c r="A185" t="s">
        <v>319</v>
      </c>
      <c r="C185" t="s">
        <v>424</v>
      </c>
      <c r="D185" t="s">
        <v>260</v>
      </c>
      <c r="E185" t="s">
        <v>427</v>
      </c>
      <c r="F185" t="s">
        <v>430</v>
      </c>
      <c r="BL185" s="8"/>
    </row>
    <row r="186" spans="1:64" x14ac:dyDescent="0.3">
      <c r="A186" t="s">
        <v>320</v>
      </c>
      <c r="C186" t="s">
        <v>424</v>
      </c>
      <c r="D186" t="s">
        <v>260</v>
      </c>
      <c r="E186" t="s">
        <v>427</v>
      </c>
      <c r="F186" t="s">
        <v>430</v>
      </c>
      <c r="BL186" s="8"/>
    </row>
    <row r="187" spans="1:64" x14ac:dyDescent="0.3">
      <c r="A187" t="s">
        <v>321</v>
      </c>
      <c r="C187" t="s">
        <v>424</v>
      </c>
      <c r="D187" t="s">
        <v>260</v>
      </c>
      <c r="E187" t="s">
        <v>427</v>
      </c>
      <c r="F187" t="s">
        <v>430</v>
      </c>
      <c r="BL187" s="8"/>
    </row>
    <row r="188" spans="1:64" x14ac:dyDescent="0.3">
      <c r="A188" t="s">
        <v>322</v>
      </c>
      <c r="C188" t="s">
        <v>424</v>
      </c>
      <c r="D188" t="s">
        <v>260</v>
      </c>
      <c r="E188" t="s">
        <v>427</v>
      </c>
      <c r="F188" t="s">
        <v>430</v>
      </c>
      <c r="BL188" s="8"/>
    </row>
    <row r="189" spans="1:64" x14ac:dyDescent="0.3">
      <c r="A189" t="s">
        <v>323</v>
      </c>
      <c r="C189" t="s">
        <v>424</v>
      </c>
      <c r="D189" t="s">
        <v>260</v>
      </c>
      <c r="E189" t="s">
        <v>427</v>
      </c>
      <c r="F189" t="s">
        <v>430</v>
      </c>
      <c r="BL189" s="8"/>
    </row>
    <row r="190" spans="1:64" x14ac:dyDescent="0.3">
      <c r="A190" t="s">
        <v>324</v>
      </c>
      <c r="C190" t="s">
        <v>425</v>
      </c>
      <c r="D190" t="s">
        <v>259</v>
      </c>
      <c r="E190" t="s">
        <v>427</v>
      </c>
      <c r="F190" t="s">
        <v>430</v>
      </c>
      <c r="BL190" s="8"/>
    </row>
    <row r="191" spans="1:64" x14ac:dyDescent="0.3">
      <c r="A191" t="s">
        <v>325</v>
      </c>
      <c r="C191" t="s">
        <v>223</v>
      </c>
      <c r="D191" t="s">
        <v>260</v>
      </c>
      <c r="E191" t="s">
        <v>427</v>
      </c>
      <c r="F191" t="s">
        <v>430</v>
      </c>
      <c r="BL191" s="8"/>
    </row>
    <row r="192" spans="1:64" x14ac:dyDescent="0.3">
      <c r="A192" t="s">
        <v>326</v>
      </c>
      <c r="C192" t="s">
        <v>223</v>
      </c>
      <c r="D192" t="s">
        <v>260</v>
      </c>
      <c r="E192" t="s">
        <v>427</v>
      </c>
      <c r="F192" t="s">
        <v>430</v>
      </c>
      <c r="BL192" s="8"/>
    </row>
    <row r="193" spans="1:64" x14ac:dyDescent="0.3">
      <c r="A193" t="s">
        <v>327</v>
      </c>
      <c r="C193" t="s">
        <v>223</v>
      </c>
      <c r="D193" t="s">
        <v>260</v>
      </c>
      <c r="E193" t="s">
        <v>427</v>
      </c>
      <c r="F193" t="s">
        <v>430</v>
      </c>
      <c r="BL193" s="8"/>
    </row>
    <row r="194" spans="1:64" x14ac:dyDescent="0.3">
      <c r="A194" t="s">
        <v>328</v>
      </c>
      <c r="C194" t="s">
        <v>223</v>
      </c>
      <c r="D194" t="s">
        <v>260</v>
      </c>
      <c r="E194" t="s">
        <v>427</v>
      </c>
      <c r="F194" t="s">
        <v>430</v>
      </c>
      <c r="BL194" s="8"/>
    </row>
    <row r="195" spans="1:64" x14ac:dyDescent="0.3">
      <c r="A195" t="s">
        <v>329</v>
      </c>
      <c r="C195" t="s">
        <v>223</v>
      </c>
      <c r="D195" t="s">
        <v>260</v>
      </c>
      <c r="E195" t="s">
        <v>427</v>
      </c>
      <c r="F195" t="s">
        <v>430</v>
      </c>
      <c r="BL195" s="8"/>
    </row>
    <row r="196" spans="1:64" x14ac:dyDescent="0.3">
      <c r="A196" t="s">
        <v>330</v>
      </c>
      <c r="C196" t="s">
        <v>422</v>
      </c>
      <c r="D196" t="s">
        <v>259</v>
      </c>
      <c r="E196" t="s">
        <v>427</v>
      </c>
      <c r="F196" t="s">
        <v>430</v>
      </c>
      <c r="BL196" s="8"/>
    </row>
    <row r="197" spans="1:64" x14ac:dyDescent="0.3">
      <c r="A197" t="s">
        <v>331</v>
      </c>
      <c r="C197" t="s">
        <v>422</v>
      </c>
      <c r="D197" t="s">
        <v>259</v>
      </c>
      <c r="E197" t="s">
        <v>427</v>
      </c>
      <c r="F197" t="s">
        <v>430</v>
      </c>
      <c r="BL197" s="8"/>
    </row>
    <row r="198" spans="1:64" x14ac:dyDescent="0.3">
      <c r="A198" t="s">
        <v>332</v>
      </c>
      <c r="C198" t="s">
        <v>422</v>
      </c>
      <c r="D198" t="s">
        <v>259</v>
      </c>
      <c r="E198" t="s">
        <v>427</v>
      </c>
      <c r="F198" t="s">
        <v>430</v>
      </c>
      <c r="BL198" s="8"/>
    </row>
    <row r="199" spans="1:64" x14ac:dyDescent="0.3">
      <c r="A199" t="s">
        <v>333</v>
      </c>
      <c r="C199" t="s">
        <v>222</v>
      </c>
      <c r="D199" t="s">
        <v>259</v>
      </c>
      <c r="E199" t="s">
        <v>427</v>
      </c>
      <c r="F199" t="s">
        <v>430</v>
      </c>
      <c r="BL199" s="8"/>
    </row>
    <row r="200" spans="1:64" x14ac:dyDescent="0.3">
      <c r="A200" t="s">
        <v>334</v>
      </c>
      <c r="C200" t="s">
        <v>222</v>
      </c>
      <c r="D200" t="s">
        <v>259</v>
      </c>
      <c r="E200" t="s">
        <v>427</v>
      </c>
      <c r="F200" t="s">
        <v>430</v>
      </c>
      <c r="BL200" s="8"/>
    </row>
    <row r="201" spans="1:64" x14ac:dyDescent="0.3">
      <c r="A201" t="s">
        <v>335</v>
      </c>
      <c r="C201" t="s">
        <v>222</v>
      </c>
      <c r="D201" t="s">
        <v>259</v>
      </c>
      <c r="E201" t="s">
        <v>427</v>
      </c>
      <c r="F201" t="s">
        <v>430</v>
      </c>
      <c r="BL201" s="8"/>
    </row>
    <row r="202" spans="1:64" x14ac:dyDescent="0.3">
      <c r="A202" t="s">
        <v>336</v>
      </c>
      <c r="C202" t="s">
        <v>222</v>
      </c>
      <c r="D202" t="s">
        <v>259</v>
      </c>
      <c r="E202" t="s">
        <v>427</v>
      </c>
      <c r="F202" t="s">
        <v>430</v>
      </c>
      <c r="BL202" s="8"/>
    </row>
    <row r="203" spans="1:64" x14ac:dyDescent="0.3">
      <c r="A203" t="s">
        <v>337</v>
      </c>
      <c r="C203" t="s">
        <v>222</v>
      </c>
      <c r="D203" t="s">
        <v>259</v>
      </c>
      <c r="E203" t="s">
        <v>427</v>
      </c>
      <c r="F203" t="s">
        <v>430</v>
      </c>
      <c r="BL203" s="8"/>
    </row>
    <row r="204" spans="1:64" x14ac:dyDescent="0.3">
      <c r="A204" t="s">
        <v>338</v>
      </c>
      <c r="C204" t="s">
        <v>222</v>
      </c>
      <c r="D204" t="s">
        <v>259</v>
      </c>
      <c r="E204" t="s">
        <v>427</v>
      </c>
      <c r="F204" t="s">
        <v>430</v>
      </c>
      <c r="BL204" s="8"/>
    </row>
    <row r="205" spans="1:64" x14ac:dyDescent="0.3">
      <c r="A205" t="s">
        <v>339</v>
      </c>
      <c r="C205" t="s">
        <v>222</v>
      </c>
      <c r="D205" t="s">
        <v>259</v>
      </c>
      <c r="E205" t="s">
        <v>427</v>
      </c>
      <c r="F205" t="s">
        <v>430</v>
      </c>
      <c r="BL205" s="8"/>
    </row>
    <row r="206" spans="1:64" x14ac:dyDescent="0.3">
      <c r="A206" t="s">
        <v>340</v>
      </c>
      <c r="C206" t="s">
        <v>222</v>
      </c>
      <c r="D206" t="s">
        <v>259</v>
      </c>
      <c r="E206" t="s">
        <v>427</v>
      </c>
      <c r="F206" t="s">
        <v>430</v>
      </c>
      <c r="BL206" s="8"/>
    </row>
    <row r="207" spans="1:64" x14ac:dyDescent="0.3">
      <c r="A207" t="s">
        <v>341</v>
      </c>
      <c r="C207" t="s">
        <v>222</v>
      </c>
      <c r="D207" t="s">
        <v>259</v>
      </c>
      <c r="E207" t="s">
        <v>427</v>
      </c>
      <c r="F207" t="s">
        <v>430</v>
      </c>
      <c r="BL207" s="8"/>
    </row>
    <row r="208" spans="1:64" x14ac:dyDescent="0.3">
      <c r="A208" t="s">
        <v>342</v>
      </c>
      <c r="C208" t="s">
        <v>222</v>
      </c>
      <c r="D208" t="s">
        <v>259</v>
      </c>
      <c r="E208" t="s">
        <v>427</v>
      </c>
      <c r="F208" t="s">
        <v>430</v>
      </c>
      <c r="BL208" s="8"/>
    </row>
    <row r="209" spans="1:64" x14ac:dyDescent="0.3">
      <c r="A209" t="s">
        <v>343</v>
      </c>
      <c r="C209" t="s">
        <v>222</v>
      </c>
      <c r="D209" t="s">
        <v>259</v>
      </c>
      <c r="E209" t="s">
        <v>427</v>
      </c>
      <c r="F209" t="s">
        <v>430</v>
      </c>
      <c r="BL209" s="8"/>
    </row>
    <row r="210" spans="1:64" x14ac:dyDescent="0.3">
      <c r="A210" t="s">
        <v>344</v>
      </c>
      <c r="C210" t="s">
        <v>222</v>
      </c>
      <c r="D210" t="s">
        <v>259</v>
      </c>
      <c r="E210" t="s">
        <v>427</v>
      </c>
      <c r="F210" t="s">
        <v>430</v>
      </c>
      <c r="BL210" s="8"/>
    </row>
    <row r="211" spans="1:64" x14ac:dyDescent="0.3">
      <c r="A211" t="s">
        <v>345</v>
      </c>
      <c r="C211" t="s">
        <v>222</v>
      </c>
      <c r="D211" t="s">
        <v>259</v>
      </c>
      <c r="E211" t="s">
        <v>427</v>
      </c>
      <c r="F211" t="s">
        <v>430</v>
      </c>
      <c r="BL211" s="8"/>
    </row>
    <row r="212" spans="1:64" x14ac:dyDescent="0.3">
      <c r="A212" t="s">
        <v>346</v>
      </c>
      <c r="C212" t="s">
        <v>222</v>
      </c>
      <c r="D212" t="s">
        <v>259</v>
      </c>
      <c r="E212" t="s">
        <v>427</v>
      </c>
      <c r="F212" t="s">
        <v>430</v>
      </c>
      <c r="BL212" s="8"/>
    </row>
    <row r="213" spans="1:64" x14ac:dyDescent="0.3">
      <c r="A213" t="s">
        <v>347</v>
      </c>
      <c r="C213" t="s">
        <v>222</v>
      </c>
      <c r="D213" t="s">
        <v>259</v>
      </c>
      <c r="E213" t="s">
        <v>427</v>
      </c>
      <c r="F213" t="s">
        <v>430</v>
      </c>
      <c r="BL213" s="8"/>
    </row>
    <row r="214" spans="1:64" x14ac:dyDescent="0.3">
      <c r="A214" t="s">
        <v>348</v>
      </c>
      <c r="C214" t="s">
        <v>222</v>
      </c>
      <c r="D214" t="s">
        <v>259</v>
      </c>
      <c r="E214" t="s">
        <v>427</v>
      </c>
      <c r="F214" t="s">
        <v>430</v>
      </c>
      <c r="BL214" s="8"/>
    </row>
    <row r="215" spans="1:64" x14ac:dyDescent="0.3">
      <c r="A215" t="s">
        <v>349</v>
      </c>
      <c r="C215" t="s">
        <v>222</v>
      </c>
      <c r="D215" t="s">
        <v>259</v>
      </c>
      <c r="E215" t="s">
        <v>427</v>
      </c>
      <c r="F215" t="s">
        <v>430</v>
      </c>
      <c r="BL215" s="8"/>
    </row>
    <row r="216" spans="1:64" x14ac:dyDescent="0.3">
      <c r="A216" t="s">
        <v>350</v>
      </c>
      <c r="C216" t="s">
        <v>222</v>
      </c>
      <c r="D216" t="s">
        <v>259</v>
      </c>
      <c r="E216" t="s">
        <v>427</v>
      </c>
      <c r="F216" t="s">
        <v>430</v>
      </c>
      <c r="BL216" s="8"/>
    </row>
    <row r="217" spans="1:64" x14ac:dyDescent="0.3">
      <c r="A217" t="s">
        <v>351</v>
      </c>
      <c r="C217" t="s">
        <v>222</v>
      </c>
      <c r="D217" t="s">
        <v>259</v>
      </c>
      <c r="E217" t="s">
        <v>427</v>
      </c>
      <c r="F217" t="s">
        <v>430</v>
      </c>
      <c r="BL217" s="8"/>
    </row>
    <row r="218" spans="1:64" x14ac:dyDescent="0.3">
      <c r="A218" t="s">
        <v>352</v>
      </c>
      <c r="C218" t="s">
        <v>221</v>
      </c>
      <c r="D218" t="s">
        <v>260</v>
      </c>
      <c r="E218" t="s">
        <v>427</v>
      </c>
      <c r="F218" t="s">
        <v>430</v>
      </c>
      <c r="BL218" s="8"/>
    </row>
    <row r="219" spans="1:64" x14ac:dyDescent="0.3">
      <c r="A219" t="s">
        <v>353</v>
      </c>
      <c r="C219" t="s">
        <v>221</v>
      </c>
      <c r="D219" t="s">
        <v>260</v>
      </c>
      <c r="E219" t="s">
        <v>427</v>
      </c>
      <c r="F219" t="s">
        <v>430</v>
      </c>
      <c r="BL219" s="8"/>
    </row>
    <row r="220" spans="1:64" x14ac:dyDescent="0.3">
      <c r="A220" t="s">
        <v>354</v>
      </c>
      <c r="C220" t="s">
        <v>221</v>
      </c>
      <c r="D220" t="s">
        <v>260</v>
      </c>
      <c r="E220" t="s">
        <v>427</v>
      </c>
      <c r="F220" t="s">
        <v>430</v>
      </c>
      <c r="BL220" s="8"/>
    </row>
    <row r="221" spans="1:64" x14ac:dyDescent="0.3">
      <c r="A221" t="s">
        <v>355</v>
      </c>
      <c r="C221" t="s">
        <v>221</v>
      </c>
      <c r="D221" t="s">
        <v>260</v>
      </c>
      <c r="E221" t="s">
        <v>427</v>
      </c>
      <c r="F221" t="s">
        <v>430</v>
      </c>
      <c r="BL221" s="8"/>
    </row>
    <row r="222" spans="1:64" x14ac:dyDescent="0.3">
      <c r="A222" t="s">
        <v>356</v>
      </c>
      <c r="C222" t="s">
        <v>221</v>
      </c>
      <c r="D222" t="s">
        <v>260</v>
      </c>
      <c r="E222" t="s">
        <v>427</v>
      </c>
      <c r="F222" t="s">
        <v>430</v>
      </c>
      <c r="BL222" s="8"/>
    </row>
    <row r="223" spans="1:64" x14ac:dyDescent="0.3">
      <c r="A223" t="s">
        <v>357</v>
      </c>
      <c r="C223" t="s">
        <v>221</v>
      </c>
      <c r="D223" t="s">
        <v>260</v>
      </c>
      <c r="E223" t="s">
        <v>427</v>
      </c>
      <c r="F223" t="s">
        <v>430</v>
      </c>
      <c r="BL223" s="8"/>
    </row>
    <row r="224" spans="1:64" x14ac:dyDescent="0.3">
      <c r="A224" t="s">
        <v>358</v>
      </c>
      <c r="C224" t="s">
        <v>221</v>
      </c>
      <c r="D224" t="s">
        <v>260</v>
      </c>
      <c r="E224" t="s">
        <v>427</v>
      </c>
      <c r="F224" t="s">
        <v>430</v>
      </c>
      <c r="BL224" s="8"/>
    </row>
    <row r="225" spans="1:64" x14ac:dyDescent="0.3">
      <c r="A225" t="s">
        <v>359</v>
      </c>
      <c r="C225" t="s">
        <v>426</v>
      </c>
      <c r="D225" t="s">
        <v>261</v>
      </c>
      <c r="E225" t="s">
        <v>427</v>
      </c>
      <c r="F225" t="s">
        <v>430</v>
      </c>
      <c r="BL225" s="8"/>
    </row>
    <row r="226" spans="1:64" x14ac:dyDescent="0.3">
      <c r="A226" t="s">
        <v>360</v>
      </c>
      <c r="C226" t="s">
        <v>426</v>
      </c>
      <c r="D226" t="s">
        <v>261</v>
      </c>
      <c r="E226" t="s">
        <v>427</v>
      </c>
      <c r="F226" t="s">
        <v>430</v>
      </c>
      <c r="BL226" s="8"/>
    </row>
    <row r="227" spans="1:64" x14ac:dyDescent="0.3">
      <c r="A227" t="s">
        <v>361</v>
      </c>
      <c r="C227" t="s">
        <v>426</v>
      </c>
      <c r="D227" t="s">
        <v>261</v>
      </c>
      <c r="E227" t="s">
        <v>427</v>
      </c>
      <c r="F227" t="s">
        <v>430</v>
      </c>
      <c r="BL227" s="8"/>
    </row>
    <row r="228" spans="1:64" x14ac:dyDescent="0.3">
      <c r="A228" t="s">
        <v>362</v>
      </c>
      <c r="C228" t="s">
        <v>426</v>
      </c>
      <c r="D228" t="s">
        <v>261</v>
      </c>
      <c r="E228" t="s">
        <v>427</v>
      </c>
      <c r="F228" t="s">
        <v>430</v>
      </c>
      <c r="BL228" s="8"/>
    </row>
    <row r="229" spans="1:64" x14ac:dyDescent="0.3">
      <c r="A229" t="s">
        <v>363</v>
      </c>
      <c r="C229" t="s">
        <v>426</v>
      </c>
      <c r="D229" t="s">
        <v>261</v>
      </c>
      <c r="E229" t="s">
        <v>427</v>
      </c>
      <c r="F229" t="s">
        <v>430</v>
      </c>
      <c r="BL229" s="8"/>
    </row>
    <row r="230" spans="1:64" x14ac:dyDescent="0.3">
      <c r="A230" t="s">
        <v>364</v>
      </c>
      <c r="C230" t="s">
        <v>426</v>
      </c>
      <c r="D230" t="s">
        <v>261</v>
      </c>
      <c r="E230" t="s">
        <v>427</v>
      </c>
      <c r="F230" t="s">
        <v>430</v>
      </c>
      <c r="BL230" s="8"/>
    </row>
    <row r="231" spans="1:64" x14ac:dyDescent="0.3">
      <c r="A231" t="s">
        <v>365</v>
      </c>
      <c r="C231" t="s">
        <v>426</v>
      </c>
      <c r="D231" t="s">
        <v>261</v>
      </c>
      <c r="E231" t="s">
        <v>427</v>
      </c>
      <c r="F231" t="s">
        <v>430</v>
      </c>
      <c r="BL231" s="8"/>
    </row>
    <row r="232" spans="1:64" x14ac:dyDescent="0.3">
      <c r="A232" t="s">
        <v>366</v>
      </c>
      <c r="C232" t="s">
        <v>205</v>
      </c>
      <c r="D232" t="s">
        <v>259</v>
      </c>
      <c r="E232" t="s">
        <v>427</v>
      </c>
      <c r="F232" t="s">
        <v>430</v>
      </c>
      <c r="BL232" s="8"/>
    </row>
    <row r="233" spans="1:64" x14ac:dyDescent="0.3">
      <c r="A233" t="s">
        <v>367</v>
      </c>
      <c r="C233" t="s">
        <v>205</v>
      </c>
      <c r="D233" t="s">
        <v>259</v>
      </c>
      <c r="E233" t="s">
        <v>427</v>
      </c>
      <c r="F233" t="s">
        <v>430</v>
      </c>
      <c r="BL233" s="8"/>
    </row>
    <row r="234" spans="1:64" x14ac:dyDescent="0.3">
      <c r="A234" t="s">
        <v>368</v>
      </c>
      <c r="C234" t="s">
        <v>205</v>
      </c>
      <c r="D234" t="s">
        <v>259</v>
      </c>
      <c r="E234" t="s">
        <v>427</v>
      </c>
      <c r="F234" t="s">
        <v>430</v>
      </c>
      <c r="BL234" s="8"/>
    </row>
    <row r="235" spans="1:64" x14ac:dyDescent="0.3">
      <c r="A235" t="s">
        <v>369</v>
      </c>
      <c r="C235" t="s">
        <v>205</v>
      </c>
      <c r="D235" t="s">
        <v>259</v>
      </c>
      <c r="E235" t="s">
        <v>427</v>
      </c>
      <c r="F235" t="s">
        <v>430</v>
      </c>
      <c r="BL235" s="8"/>
    </row>
    <row r="236" spans="1:64" x14ac:dyDescent="0.3">
      <c r="A236" t="s">
        <v>370</v>
      </c>
      <c r="C236" t="s">
        <v>205</v>
      </c>
      <c r="D236" t="s">
        <v>259</v>
      </c>
      <c r="E236" t="s">
        <v>427</v>
      </c>
      <c r="F236" t="s">
        <v>430</v>
      </c>
      <c r="BL236" s="8"/>
    </row>
    <row r="237" spans="1:64" x14ac:dyDescent="0.3">
      <c r="A237" t="s">
        <v>371</v>
      </c>
      <c r="C237" t="s">
        <v>205</v>
      </c>
      <c r="D237" t="s">
        <v>259</v>
      </c>
      <c r="E237" t="s">
        <v>427</v>
      </c>
      <c r="F237" t="s">
        <v>430</v>
      </c>
      <c r="BL237" s="8"/>
    </row>
    <row r="238" spans="1:64" x14ac:dyDescent="0.3">
      <c r="A238" t="s">
        <v>372</v>
      </c>
      <c r="C238" t="s">
        <v>205</v>
      </c>
      <c r="D238" t="s">
        <v>259</v>
      </c>
      <c r="E238" t="s">
        <v>427</v>
      </c>
      <c r="F238" t="s">
        <v>430</v>
      </c>
      <c r="BL238" s="8"/>
    </row>
    <row r="239" spans="1:64" x14ac:dyDescent="0.3">
      <c r="A239" t="s">
        <v>373</v>
      </c>
      <c r="C239" t="s">
        <v>205</v>
      </c>
      <c r="D239" t="s">
        <v>259</v>
      </c>
      <c r="E239" t="s">
        <v>427</v>
      </c>
      <c r="F239" t="s">
        <v>430</v>
      </c>
      <c r="BL239" s="8"/>
    </row>
    <row r="240" spans="1:64" x14ac:dyDescent="0.3">
      <c r="A240" t="s">
        <v>374</v>
      </c>
      <c r="C240" t="s">
        <v>205</v>
      </c>
      <c r="D240" t="s">
        <v>259</v>
      </c>
      <c r="E240" t="s">
        <v>427</v>
      </c>
      <c r="F240" t="s">
        <v>430</v>
      </c>
      <c r="BL240" s="8"/>
    </row>
    <row r="241" spans="1:64" x14ac:dyDescent="0.3">
      <c r="A241" t="s">
        <v>375</v>
      </c>
      <c r="C241" t="s">
        <v>205</v>
      </c>
      <c r="D241" t="s">
        <v>259</v>
      </c>
      <c r="E241" t="s">
        <v>427</v>
      </c>
      <c r="F241" t="s">
        <v>430</v>
      </c>
      <c r="BL241" s="8"/>
    </row>
    <row r="242" spans="1:64" x14ac:dyDescent="0.3">
      <c r="A242" t="s">
        <v>376</v>
      </c>
      <c r="C242" t="s">
        <v>228</v>
      </c>
      <c r="D242" t="s">
        <v>260</v>
      </c>
      <c r="E242" t="s">
        <v>428</v>
      </c>
      <c r="F242" t="s">
        <v>430</v>
      </c>
      <c r="BL242" s="8"/>
    </row>
    <row r="243" spans="1:64" x14ac:dyDescent="0.3">
      <c r="A243" t="s">
        <v>377</v>
      </c>
      <c r="C243" t="s">
        <v>214</v>
      </c>
      <c r="D243" t="s">
        <v>259</v>
      </c>
      <c r="E243" t="s">
        <v>428</v>
      </c>
      <c r="F243" t="s">
        <v>430</v>
      </c>
      <c r="BL243" s="8"/>
    </row>
    <row r="244" spans="1:64" x14ac:dyDescent="0.3">
      <c r="A244" t="s">
        <v>378</v>
      </c>
      <c r="C244" t="s">
        <v>214</v>
      </c>
      <c r="D244" t="s">
        <v>259</v>
      </c>
      <c r="E244" t="s">
        <v>428</v>
      </c>
      <c r="F244" t="s">
        <v>430</v>
      </c>
      <c r="BL244" s="8"/>
    </row>
    <row r="245" spans="1:64" x14ac:dyDescent="0.3">
      <c r="A245" t="s">
        <v>379</v>
      </c>
      <c r="C245" t="s">
        <v>214</v>
      </c>
      <c r="D245" t="s">
        <v>259</v>
      </c>
      <c r="E245" t="s">
        <v>428</v>
      </c>
      <c r="F245" t="s">
        <v>430</v>
      </c>
      <c r="BL245" s="8"/>
    </row>
    <row r="246" spans="1:64" x14ac:dyDescent="0.3">
      <c r="A246" t="s">
        <v>380</v>
      </c>
      <c r="C246" t="s">
        <v>210</v>
      </c>
      <c r="D246" t="s">
        <v>259</v>
      </c>
      <c r="E246" t="s">
        <v>428</v>
      </c>
      <c r="F246" t="s">
        <v>430</v>
      </c>
      <c r="BL246" s="8"/>
    </row>
    <row r="247" spans="1:64" x14ac:dyDescent="0.3">
      <c r="A247" t="s">
        <v>381</v>
      </c>
      <c r="C247" t="s">
        <v>211</v>
      </c>
      <c r="D247" t="s">
        <v>259</v>
      </c>
      <c r="E247" t="s">
        <v>428</v>
      </c>
      <c r="F247" t="s">
        <v>430</v>
      </c>
      <c r="BL247" s="8"/>
    </row>
    <row r="248" spans="1:64" x14ac:dyDescent="0.3">
      <c r="A248" t="s">
        <v>382</v>
      </c>
      <c r="C248" t="s">
        <v>211</v>
      </c>
      <c r="D248" t="s">
        <v>259</v>
      </c>
      <c r="E248" t="s">
        <v>428</v>
      </c>
      <c r="F248" t="s">
        <v>430</v>
      </c>
      <c r="BL248" s="8"/>
    </row>
    <row r="249" spans="1:64" x14ac:dyDescent="0.3">
      <c r="A249" t="s">
        <v>383</v>
      </c>
      <c r="C249" t="s">
        <v>211</v>
      </c>
      <c r="D249" t="s">
        <v>259</v>
      </c>
      <c r="E249" t="s">
        <v>428</v>
      </c>
      <c r="F249" t="s">
        <v>430</v>
      </c>
      <c r="BL249" s="8"/>
    </row>
    <row r="250" spans="1:64" x14ac:dyDescent="0.3">
      <c r="A250" t="s">
        <v>384</v>
      </c>
      <c r="C250" t="s">
        <v>424</v>
      </c>
      <c r="D250" t="s">
        <v>260</v>
      </c>
      <c r="E250" t="s">
        <v>428</v>
      </c>
      <c r="F250" t="s">
        <v>430</v>
      </c>
      <c r="BL250" s="8"/>
    </row>
    <row r="251" spans="1:64" x14ac:dyDescent="0.3">
      <c r="A251" t="s">
        <v>385</v>
      </c>
      <c r="C251" t="s">
        <v>424</v>
      </c>
      <c r="D251" t="s">
        <v>260</v>
      </c>
      <c r="E251" t="s">
        <v>428</v>
      </c>
      <c r="F251" t="s">
        <v>430</v>
      </c>
      <c r="BL251" s="8"/>
    </row>
    <row r="252" spans="1:64" x14ac:dyDescent="0.3">
      <c r="A252" t="s">
        <v>386</v>
      </c>
      <c r="C252" t="s">
        <v>424</v>
      </c>
      <c r="D252" t="s">
        <v>260</v>
      </c>
      <c r="E252" t="s">
        <v>428</v>
      </c>
      <c r="F252" t="s">
        <v>430</v>
      </c>
      <c r="BL252" s="8"/>
    </row>
    <row r="253" spans="1:64" x14ac:dyDescent="0.3">
      <c r="A253" t="s">
        <v>387</v>
      </c>
      <c r="C253" t="s">
        <v>223</v>
      </c>
      <c r="D253" t="s">
        <v>260</v>
      </c>
      <c r="E253" t="s">
        <v>428</v>
      </c>
      <c r="F253" t="s">
        <v>430</v>
      </c>
      <c r="BL253" s="8"/>
    </row>
    <row r="254" spans="1:64" x14ac:dyDescent="0.3">
      <c r="A254" t="s">
        <v>388</v>
      </c>
      <c r="C254" t="s">
        <v>223</v>
      </c>
      <c r="D254" t="s">
        <v>260</v>
      </c>
      <c r="E254" t="s">
        <v>428</v>
      </c>
      <c r="F254" t="s">
        <v>430</v>
      </c>
      <c r="BL254" s="8"/>
    </row>
    <row r="255" spans="1:64" x14ac:dyDescent="0.3">
      <c r="A255" t="s">
        <v>389</v>
      </c>
      <c r="C255" t="s">
        <v>223</v>
      </c>
      <c r="D255" t="s">
        <v>260</v>
      </c>
      <c r="E255" t="s">
        <v>428</v>
      </c>
      <c r="F255" t="s">
        <v>430</v>
      </c>
      <c r="BL255" s="8"/>
    </row>
    <row r="256" spans="1:64" x14ac:dyDescent="0.3">
      <c r="A256" t="s">
        <v>390</v>
      </c>
      <c r="C256" t="s">
        <v>222</v>
      </c>
      <c r="D256" t="s">
        <v>259</v>
      </c>
      <c r="E256" t="s">
        <v>428</v>
      </c>
      <c r="F256" t="s">
        <v>430</v>
      </c>
      <c r="BL256" s="8"/>
    </row>
    <row r="257" spans="1:64" x14ac:dyDescent="0.3">
      <c r="A257" t="s">
        <v>391</v>
      </c>
      <c r="C257" t="s">
        <v>222</v>
      </c>
      <c r="D257" t="s">
        <v>259</v>
      </c>
      <c r="E257" t="s">
        <v>428</v>
      </c>
      <c r="F257" t="s">
        <v>430</v>
      </c>
      <c r="BL257" s="8"/>
    </row>
    <row r="258" spans="1:64" x14ac:dyDescent="0.3">
      <c r="A258" t="s">
        <v>392</v>
      </c>
      <c r="C258" t="s">
        <v>222</v>
      </c>
      <c r="D258" t="s">
        <v>259</v>
      </c>
      <c r="E258" t="s">
        <v>428</v>
      </c>
      <c r="F258" t="s">
        <v>430</v>
      </c>
      <c r="BL258" s="8"/>
    </row>
    <row r="259" spans="1:64" x14ac:dyDescent="0.3">
      <c r="A259" t="s">
        <v>393</v>
      </c>
      <c r="C259" t="s">
        <v>222</v>
      </c>
      <c r="D259" t="s">
        <v>259</v>
      </c>
      <c r="E259" t="s">
        <v>428</v>
      </c>
      <c r="F259" t="s">
        <v>430</v>
      </c>
    </row>
    <row r="260" spans="1:64" x14ac:dyDescent="0.3">
      <c r="A260" t="s">
        <v>394</v>
      </c>
      <c r="C260" t="s">
        <v>426</v>
      </c>
      <c r="D260" t="s">
        <v>261</v>
      </c>
      <c r="E260" t="s">
        <v>428</v>
      </c>
      <c r="F260" t="s">
        <v>430</v>
      </c>
    </row>
    <row r="261" spans="1:64" x14ac:dyDescent="0.3">
      <c r="A261" t="s">
        <v>395</v>
      </c>
      <c r="C261" t="s">
        <v>426</v>
      </c>
      <c r="D261" t="s">
        <v>261</v>
      </c>
      <c r="E261" t="s">
        <v>428</v>
      </c>
      <c r="F261" t="s">
        <v>430</v>
      </c>
    </row>
    <row r="262" spans="1:64" x14ac:dyDescent="0.3">
      <c r="A262" t="s">
        <v>396</v>
      </c>
      <c r="C262" t="s">
        <v>426</v>
      </c>
      <c r="D262" t="s">
        <v>261</v>
      </c>
      <c r="E262" t="s">
        <v>428</v>
      </c>
      <c r="F262" t="s">
        <v>430</v>
      </c>
    </row>
    <row r="263" spans="1:64" x14ac:dyDescent="0.3">
      <c r="A263" t="s">
        <v>397</v>
      </c>
      <c r="C263" t="s">
        <v>426</v>
      </c>
      <c r="D263" t="s">
        <v>261</v>
      </c>
      <c r="E263" t="s">
        <v>428</v>
      </c>
      <c r="F263" t="s">
        <v>430</v>
      </c>
    </row>
    <row r="264" spans="1:64" x14ac:dyDescent="0.3">
      <c r="A264" t="s">
        <v>398</v>
      </c>
      <c r="C264" t="s">
        <v>205</v>
      </c>
      <c r="D264" t="s">
        <v>259</v>
      </c>
      <c r="E264" t="s">
        <v>428</v>
      </c>
      <c r="F264" t="s">
        <v>430</v>
      </c>
    </row>
    <row r="265" spans="1:64" x14ac:dyDescent="0.3">
      <c r="A265" t="s">
        <v>399</v>
      </c>
      <c r="C265" t="s">
        <v>205</v>
      </c>
      <c r="D265" t="s">
        <v>259</v>
      </c>
      <c r="E265" t="s">
        <v>428</v>
      </c>
      <c r="F265" t="s">
        <v>430</v>
      </c>
    </row>
    <row r="266" spans="1:64" x14ac:dyDescent="0.3">
      <c r="A266" t="s">
        <v>400</v>
      </c>
      <c r="C266" t="s">
        <v>205</v>
      </c>
      <c r="D266" t="s">
        <v>259</v>
      </c>
      <c r="E266" t="s">
        <v>428</v>
      </c>
      <c r="F266" t="s">
        <v>430</v>
      </c>
    </row>
    <row r="267" spans="1:64" x14ac:dyDescent="0.3">
      <c r="A267" t="s">
        <v>401</v>
      </c>
      <c r="C267" t="s">
        <v>205</v>
      </c>
      <c r="D267" t="s">
        <v>259</v>
      </c>
      <c r="E267" t="s">
        <v>428</v>
      </c>
      <c r="F267" t="s">
        <v>430</v>
      </c>
    </row>
    <row r="268" spans="1:64" x14ac:dyDescent="0.3">
      <c r="A268" t="s">
        <v>402</v>
      </c>
      <c r="C268" t="s">
        <v>205</v>
      </c>
      <c r="D268" t="s">
        <v>259</v>
      </c>
      <c r="E268" t="s">
        <v>428</v>
      </c>
      <c r="F268" t="s">
        <v>430</v>
      </c>
    </row>
    <row r="269" spans="1:64" x14ac:dyDescent="0.3">
      <c r="A269" t="s">
        <v>403</v>
      </c>
      <c r="C269" t="s">
        <v>228</v>
      </c>
      <c r="D269" t="s">
        <v>260</v>
      </c>
      <c r="E269" t="s">
        <v>429</v>
      </c>
      <c r="F269" t="s">
        <v>430</v>
      </c>
    </row>
    <row r="270" spans="1:64" x14ac:dyDescent="0.3">
      <c r="A270" t="s">
        <v>404</v>
      </c>
      <c r="C270" t="s">
        <v>228</v>
      </c>
      <c r="D270" t="s">
        <v>260</v>
      </c>
      <c r="E270" t="s">
        <v>429</v>
      </c>
      <c r="F270" t="s">
        <v>430</v>
      </c>
    </row>
    <row r="271" spans="1:64" x14ac:dyDescent="0.3">
      <c r="A271" t="s">
        <v>405</v>
      </c>
      <c r="C271" t="s">
        <v>214</v>
      </c>
      <c r="D271" t="s">
        <v>259</v>
      </c>
      <c r="E271" t="s">
        <v>429</v>
      </c>
      <c r="F271" t="s">
        <v>430</v>
      </c>
    </row>
    <row r="272" spans="1:64" x14ac:dyDescent="0.3">
      <c r="A272" t="s">
        <v>406</v>
      </c>
      <c r="C272" t="s">
        <v>214</v>
      </c>
      <c r="D272" t="s">
        <v>259</v>
      </c>
      <c r="E272" t="s">
        <v>429</v>
      </c>
      <c r="F272" t="s">
        <v>430</v>
      </c>
    </row>
    <row r="273" spans="1:6" x14ac:dyDescent="0.3">
      <c r="A273" t="s">
        <v>407</v>
      </c>
      <c r="C273" t="s">
        <v>211</v>
      </c>
      <c r="D273" t="s">
        <v>259</v>
      </c>
      <c r="E273" t="s">
        <v>429</v>
      </c>
      <c r="F273" t="s">
        <v>430</v>
      </c>
    </row>
    <row r="274" spans="1:6" x14ac:dyDescent="0.3">
      <c r="A274" t="s">
        <v>408</v>
      </c>
      <c r="C274" t="s">
        <v>211</v>
      </c>
      <c r="D274" t="s">
        <v>259</v>
      </c>
      <c r="E274" t="s">
        <v>429</v>
      </c>
      <c r="F274" t="s">
        <v>430</v>
      </c>
    </row>
    <row r="275" spans="1:6" x14ac:dyDescent="0.3">
      <c r="A275" t="s">
        <v>409</v>
      </c>
      <c r="C275" t="s">
        <v>424</v>
      </c>
      <c r="D275" t="s">
        <v>260</v>
      </c>
      <c r="E275" t="s">
        <v>429</v>
      </c>
      <c r="F275" t="s">
        <v>430</v>
      </c>
    </row>
    <row r="276" spans="1:6" x14ac:dyDescent="0.3">
      <c r="A276" t="s">
        <v>410</v>
      </c>
      <c r="C276" t="s">
        <v>424</v>
      </c>
      <c r="D276" t="s">
        <v>260</v>
      </c>
      <c r="E276" t="s">
        <v>429</v>
      </c>
      <c r="F276" t="s">
        <v>430</v>
      </c>
    </row>
    <row r="277" spans="1:6" x14ac:dyDescent="0.3">
      <c r="A277" t="s">
        <v>411</v>
      </c>
      <c r="C277" t="s">
        <v>424</v>
      </c>
      <c r="D277" t="s">
        <v>260</v>
      </c>
      <c r="E277" t="s">
        <v>429</v>
      </c>
      <c r="F277" t="s">
        <v>430</v>
      </c>
    </row>
    <row r="278" spans="1:6" x14ac:dyDescent="0.3">
      <c r="A278" t="s">
        <v>412</v>
      </c>
      <c r="C278" t="s">
        <v>424</v>
      </c>
      <c r="D278" t="s">
        <v>260</v>
      </c>
      <c r="E278" t="s">
        <v>429</v>
      </c>
      <c r="F278" t="s">
        <v>430</v>
      </c>
    </row>
    <row r="279" spans="1:6" x14ac:dyDescent="0.3">
      <c r="A279" t="s">
        <v>413</v>
      </c>
      <c r="C279" t="s">
        <v>424</v>
      </c>
      <c r="D279" t="s">
        <v>260</v>
      </c>
      <c r="E279" t="s">
        <v>429</v>
      </c>
      <c r="F279" t="s">
        <v>430</v>
      </c>
    </row>
    <row r="280" spans="1:6" x14ac:dyDescent="0.3">
      <c r="A280" t="s">
        <v>414</v>
      </c>
      <c r="C280" t="s">
        <v>424</v>
      </c>
      <c r="D280" t="s">
        <v>260</v>
      </c>
      <c r="E280" t="s">
        <v>429</v>
      </c>
      <c r="F280" t="s">
        <v>430</v>
      </c>
    </row>
    <row r="281" spans="1:6" x14ac:dyDescent="0.3">
      <c r="A281" t="s">
        <v>415</v>
      </c>
      <c r="C281" t="s">
        <v>424</v>
      </c>
      <c r="D281" t="s">
        <v>260</v>
      </c>
      <c r="E281" t="s">
        <v>429</v>
      </c>
      <c r="F281" t="s">
        <v>430</v>
      </c>
    </row>
    <row r="282" spans="1:6" x14ac:dyDescent="0.3">
      <c r="A282" t="s">
        <v>416</v>
      </c>
      <c r="C282" t="s">
        <v>221</v>
      </c>
      <c r="D282" t="s">
        <v>260</v>
      </c>
      <c r="E282" t="s">
        <v>429</v>
      </c>
      <c r="F282" t="s">
        <v>430</v>
      </c>
    </row>
    <row r="283" spans="1:6" x14ac:dyDescent="0.3">
      <c r="A283" t="s">
        <v>417</v>
      </c>
      <c r="C283" t="s">
        <v>426</v>
      </c>
      <c r="D283" t="s">
        <v>261</v>
      </c>
      <c r="E283" t="s">
        <v>429</v>
      </c>
      <c r="F283" t="s">
        <v>430</v>
      </c>
    </row>
    <row r="284" spans="1:6" x14ac:dyDescent="0.3">
      <c r="A284" t="s">
        <v>418</v>
      </c>
      <c r="C284" t="s">
        <v>426</v>
      </c>
      <c r="D284" t="s">
        <v>261</v>
      </c>
      <c r="E284" t="s">
        <v>429</v>
      </c>
      <c r="F284" t="s">
        <v>430</v>
      </c>
    </row>
    <row r="285" spans="1:6" x14ac:dyDescent="0.3">
      <c r="A285" t="s">
        <v>419</v>
      </c>
      <c r="C285" t="s">
        <v>426</v>
      </c>
      <c r="D285" t="s">
        <v>261</v>
      </c>
      <c r="E285" t="s">
        <v>429</v>
      </c>
      <c r="F285" t="s">
        <v>430</v>
      </c>
    </row>
    <row r="286" spans="1:6" x14ac:dyDescent="0.3">
      <c r="A286" t="s">
        <v>420</v>
      </c>
      <c r="C286" t="s">
        <v>426</v>
      </c>
      <c r="D286" t="s">
        <v>261</v>
      </c>
      <c r="E286" t="s">
        <v>429</v>
      </c>
      <c r="F286" t="s">
        <v>430</v>
      </c>
    </row>
    <row r="287" spans="1:6" x14ac:dyDescent="0.3">
      <c r="A287" t="s">
        <v>421</v>
      </c>
      <c r="C287" t="s">
        <v>205</v>
      </c>
      <c r="D287" t="s">
        <v>259</v>
      </c>
      <c r="E287" t="s">
        <v>429</v>
      </c>
      <c r="F287" t="s">
        <v>430</v>
      </c>
    </row>
  </sheetData>
  <autoFilter ref="A2:CI130" xr:uid="{2FE1008B-A659-4FA7-8AFB-570DB0548E66}"/>
  <mergeCells count="8">
    <mergeCell ref="G1:I1"/>
    <mergeCell ref="A1:F1"/>
    <mergeCell ref="BN1:BR1"/>
    <mergeCell ref="BS1:BU1"/>
    <mergeCell ref="CB1:CI1"/>
    <mergeCell ref="J1:AA1"/>
    <mergeCell ref="AB1:BM1"/>
    <mergeCell ref="BV1:CA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5752F2294720429570784B7B11607F" ma:contentTypeVersion="23" ma:contentTypeDescription="Create a new document." ma:contentTypeScope="" ma:versionID="f5f4ab3e64e7507740756e29e7ab6205">
  <xsd:schema xmlns:xsd="http://www.w3.org/2001/XMLSchema" xmlns:xs="http://www.w3.org/2001/XMLSchema" xmlns:p="http://schemas.microsoft.com/office/2006/metadata/properties" xmlns:ns2="1372d694-e97e-4a6a-b2aa-45fd708cae24" xmlns:ns3="d3d4b077-0f9e-4c17-9f4c-7792bcdc3a0a" xmlns:ns4="a434f95c-377f-40d2-949b-b3c19ff82d9a" targetNamespace="http://schemas.microsoft.com/office/2006/metadata/properties" ma:root="true" ma:fieldsID="937a679e9148fd0d5a125d62f5153e0b" ns2:_="" ns3:_="" ns4:_="">
    <xsd:import namespace="1372d694-e97e-4a6a-b2aa-45fd708cae24"/>
    <xsd:import namespace="d3d4b077-0f9e-4c17-9f4c-7792bcdc3a0a"/>
    <xsd:import namespace="a434f95c-377f-40d2-949b-b3c19ff82d9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No_x002e_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Suitable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72d694-e97e-4a6a-b2aa-45fd708cae2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4b077-0f9e-4c17-9f4c-7792bcdc3a0a" elementFormDefault="qualified">
    <xsd:import namespace="http://schemas.microsoft.com/office/2006/documentManagement/types"/>
    <xsd:import namespace="http://schemas.microsoft.com/office/infopath/2007/PartnerControls"/>
    <xsd:element name="No_x002e_" ma:index="11" nillable="true" ma:displayName="No." ma:internalName="No_x002e_">
      <xsd:simpleType>
        <xsd:restriction base="dms:Number"/>
      </xsd:simpleType>
    </xsd:element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  <xsd:element name="Suitable" ma:index="20" nillable="true" ma:displayName="Suitable" ma:default="1" ma:internalName="Suitable">
      <xsd:simpleType>
        <xsd:restriction base="dms:Boolean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d7910326-050d-4275-b7ea-c7f855b24c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34f95c-377f-40d2-949b-b3c19ff82d9a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fb7524b2-80d6-4d81-b27c-3b086d88b288}" ma:internalName="TaxCatchAll" ma:showField="CatchAllData" ma:web="a434f95c-377f-40d2-949b-b3c19ff82d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3d4b077-0f9e-4c17-9f4c-7792bcdc3a0a">
      <Terms xmlns="http://schemas.microsoft.com/office/infopath/2007/PartnerControls"/>
    </lcf76f155ced4ddcb4097134ff3c332f>
    <Suitable xmlns="d3d4b077-0f9e-4c17-9f4c-7792bcdc3a0a">true</Suitable>
    <No_x002e_ xmlns="d3d4b077-0f9e-4c17-9f4c-7792bcdc3a0a" xsi:nil="true"/>
    <TaxCatchAll xmlns="a434f95c-377f-40d2-949b-b3c19ff82d9a" xsi:nil="true"/>
  </documentManagement>
</p:properties>
</file>

<file path=customXml/itemProps1.xml><?xml version="1.0" encoding="utf-8"?>
<ds:datastoreItem xmlns:ds="http://schemas.openxmlformats.org/officeDocument/2006/customXml" ds:itemID="{02F7075E-5BE1-4DD8-8B7B-C1BC5DC36B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72d694-e97e-4a6a-b2aa-45fd708cae24"/>
    <ds:schemaRef ds:uri="d3d4b077-0f9e-4c17-9f4c-7792bcdc3a0a"/>
    <ds:schemaRef ds:uri="a434f95c-377f-40d2-949b-b3c19ff82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494CAB-8734-4535-88F9-4AE9446044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7BD3AE-EB67-4C2F-979A-2068B4C36366}">
  <ds:schemaRefs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a434f95c-377f-40d2-949b-b3c19ff82d9a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d3d4b077-0f9e-4c17-9f4c-7792bcdc3a0a"/>
    <ds:schemaRef ds:uri="1372d694-e97e-4a6a-b2aa-45fd708cae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Whinnie Liew</dc:creator>
  <cp:lastModifiedBy>Jaymi Tan</cp:lastModifiedBy>
  <dcterms:created xsi:type="dcterms:W3CDTF">2024-02-22T04:07:35Z</dcterms:created>
  <dcterms:modified xsi:type="dcterms:W3CDTF">2024-04-18T10:30:49Z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0x010100645752F2294720429570784B7B11607F</vt:lpwstr>
  </property>
  <property fmtid="{D5CDD505-2E9C-101B-9397-08002B2CF9AE}" pid="3" name="MediaServiceImageTags">
    <vt:lpwstr/>
  </property>
</Properties>
</file>