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6akAerZi/aMVEid71u4PpwZCfat3EblL86Q1ozcks2A="/>
    </ext>
  </extLst>
</workbook>
</file>

<file path=xl/sharedStrings.xml><?xml version="1.0" encoding="utf-8"?>
<sst xmlns="http://schemas.openxmlformats.org/spreadsheetml/2006/main" count="59" uniqueCount="47">
  <si>
    <t>Secció</t>
  </si>
  <si>
    <t>Funcionalitat</t>
  </si>
  <si>
    <t>Pes</t>
  </si>
  <si>
    <t>Nota</t>
  </si>
  <si>
    <t>N.Pond</t>
  </si>
  <si>
    <t>Criteris nota</t>
  </si>
  <si>
    <t>Sistema de productes</t>
  </si>
  <si>
    <t>Filtratge del nom de
les categories</t>
  </si>
  <si>
    <t>1.0 si es pot posar com a nom d’una categoria:_x000b_&lt;script&gt;alert(‘a’);&lt;/script&gt;_x000b_i al mostrar el llistat de categories surt aquest text I no s'executa el script.
0.0 en qualsevol altre cas.</t>
  </si>
  <si>
    <t>Cercador</t>
  </si>
  <si>
    <t>1.0 si hi ha un camp de text on poder escriure i buscar (ja sigui amb AJAX o  Fetch ) i apareix un llistat dels productes que al nom o descripció contenen aquest text.
0.0 en qualsevol altre cas.</t>
  </si>
  <si>
    <t>Sistema d’usuaris</t>
  </si>
  <si>
    <t>Registre: validació a
la part de client</t>
  </si>
  <si>
    <t>1.0 si abans d’enviar el formulari al servidor es comprova que cap camp estigui buit, el correu electrònic té un format vàlid, adreça i població no tenen més de 30 caràcters i el codi postal són 5 dígits. En cas d’error s’informa a l’usuari i no s’envien les dades.
0.0 en qualsevol altre cas.</t>
  </si>
  <si>
    <t>Validació a la part de
servidor</t>
  </si>
  <si>
    <t>1.0 si un cop enviades les dades al servidor, amb PHP comproveu que no hi ha cap camp buit, l’email té un format vàlid i el codi postal és un valor enter. En cas d’error retorneu a la pàgina de registre informant dels errors.
0.0 en qualsevol altre cas.</t>
  </si>
  <si>
    <t>Inici de sessió</t>
  </si>
  <si>
    <t>1.0 si el formulari d’inici de sessió funciona correctament i l’usuari es pot loguejar desant les dades a la sessió.
0.0 en qualsevol altre cas.</t>
  </si>
  <si>
    <t>Edició de perfil amb
Imatge</t>
  </si>
  <si>
    <t>1.0 si es pot visualitzar i modificar en un formulari les dades de registre de l’usuari I la seva foto de perfil. A l’enviar s’actualitzen les dades de la base de dades.
0.0 en qualsevol altre cas.</t>
  </si>
  <si>
    <t>Sistema d'usuaris</t>
  </si>
  <si>
    <t>Llistat de comandes</t>
  </si>
  <si>
    <t>1.0 Si en aquest apartat es mostren totes les comandes de l'usuari, incloent la data, import total I cadascun dels productes comprats.
0.0 en qualsevol altre cas.</t>
  </si>
  <si>
    <t>Cabàs de la compra</t>
  </si>
  <si>
    <t>Afegir productes al
Cabàs</t>
  </si>
  <si>
    <t>1.0 si a la fitxa de producte hi ha l’opció d’afegir una quantitat de productes i un botó per afegir aquella quantitat de productes al cabàs. Les dades s’han de guardar a sessió.
0.0 en qualsevol altre cas.</t>
  </si>
  <si>
    <t>Cabàs visible a tota
la web</t>
  </si>
  <si>
    <t>1.0 si hi ha un resum del cabàs visible a tota la web amb l’import total i la quantitat total de productes. Els valors s’actualitzen si hi afegiu productes.
0.0 en qualsevol altre cas.</t>
  </si>
  <si>
    <t>Pàgina del cabàs</t>
  </si>
  <si>
    <t>1.0 si a la pàgina del cabàs apareix un resum del cabàs, incloent els productes, les quantitats i els preus.
0.0 en qualsevol altre cas.</t>
  </si>
  <si>
    <t>Buidar el cabàs</t>
  </si>
  <si>
    <t>1.0 si a la pàgina del cabàs hi ha un botó que el buida, netejant així la informació de la sessió sobre el cabàs.
0.0 en qualsevol altre cas.</t>
  </si>
  <si>
    <t>Modificar productes
al cabàs</t>
  </si>
  <si>
    <t>1.0 si a la pàgina del cabàs hi ha uns botons que permeten modificar la quantitat d’un producte prèviament afegit al cabàs.
0.0 en qualsevol altre cas.</t>
  </si>
  <si>
    <t>Eliminar productes
del cabàs</t>
  </si>
  <si>
    <t>1.0 si a la àgina del cabàs hi ha un botó que permet eliminar completament un producte que prèviament s’hi havia afegit.
0.0 en qualsevol altre cas.</t>
  </si>
  <si>
    <t>Procés de compra</t>
  </si>
  <si>
    <t>Pàgina de confirmació
de compra</t>
  </si>
  <si>
    <t>1.0 si una vegada confirmada la compra i desada a la base de dades, apareix una pàgina informant de que la compra s’ha realitzat correctament.
0.0 en qualsevol altre cas.</t>
  </si>
  <si>
    <t>Desar compra a la
Base de dades</t>
  </si>
  <si>
    <t>1.0 si la compra es desa correctament a la base de dades un cop confirmada. S’han de guardar les dades de “capçalera” de la compra (data i hora, id d’usuari, import total i quantitat total de productes) i cadascun dels productes (id de producte, nom, quantitat i preu).
0.0 en qualsevol altre cas.</t>
  </si>
  <si>
    <t>General</t>
  </si>
  <si>
    <t>Qualitat del codi.</t>
  </si>
  <si>
    <t>Exemples d’errors greus: Apareixen “warnings”, errors crítics o altres missatges del servidor que no aporten res a l’usuari (s’ha de tenir la visualització d’errors activada). Duplicitat de codi. Dades “hardcodejades” quan haurien de  ser dinàmiques. Fer “bucles” innecessaris al codi augmentar el temps de resposta del servidor i malbaratant els seus recursos. La pàgina d’inici sense cap paràmetre GET dóna error (tdiw-xx.deic-docencia.uab.cat).
Exemples d’errors lleus: Codi mal tabulat, variables i funcions no autoexplicatives, errors de sintaxis HTML i CSS.
1.0 si no hi ha cap error.
0.8 si hi ha només entre 1 i 3 errors lleus.
0.6 si hi ha només un error greu o (i només “o”) entre 4 i 6 errors lleus.
0.4 si hi ha un error greu i fins a 6 errors lleus.
0.2 si hih a un error greu i més de 6 errors lleus.
0.0 en qualsevol altre cas.</t>
  </si>
  <si>
    <t>UX + UI</t>
  </si>
  <si>
    <t>S’analitzarà el web amb una pantalla de 1.280px i 1920px d’amplada._x000b_Exemples d’errors greus: El menú de navegació no apareix a tots els apartats de la pàgina web. Apareixen scrolls horitzontals a la web. La combinació de colors no genera prou contrast i costa visualitzar alguns elements. Alguns elements es superposen entre ells de manera no intencionada i sense que resulti de cap utilitat. Fallen algunes funcionalitats en alguns apartats. No hi ha una opció per tornar a l’inici de la pàgina. No queda clar quins errors hi ha als formularis.
Exemples d’errors lleus: Haver de fer molt scroll vertical per trobar parts importants de la web. Faltes d’ortografia. Pàgines amb cul de sac on no hi ha més opció per seguir navegan més enllà del menú de navegació. Falta de coherència de colors i/o tipografies. Imatges molt més grans del tamany que s’estan mostrant. Temps de càrrega superior als 6 segons.
1.0 si no hi ha cap error.
0.8 si hi ha només entre 1 i 3 errors lleus.
0.6 si hi ha només un error greu o (i només “o”) entre 4 i 6 errors lleus.
0.4 si hi ha un error greu i fins a 6 errors lleus.
0.2 si hih a un error greu i més de 6 errors lleus.
0.0 en qualsevol altre cas.</t>
  </si>
  <si>
    <t>Nota ponderada sobre 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</si>
</sst>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sz val="10.0"/>
      <color theme="1"/>
      <name val="Arial"/>
    </font>
    <font>
      <sz val="12.0"/>
      <color theme="1"/>
      <name val="Arial"/>
    </font>
    <font>
      <b/>
      <sz val="10.0"/>
      <color rgb="FF000000"/>
      <name val="Helvetica Neue"/>
    </font>
    <font>
      <sz val="10.0"/>
      <color rgb="FF000000"/>
      <name val="Helvetica Neue"/>
    </font>
    <font>
      <color theme="1"/>
      <name val="Arial"/>
      <scheme val="minor"/>
    </font>
    <font>
      <b/>
      <sz val="10.0"/>
      <color theme="1"/>
      <name val="Arial"/>
    </font>
    <font/>
  </fonts>
  <fills count="6">
    <fill>
      <patternFill patternType="none"/>
    </fill>
    <fill>
      <patternFill patternType="lightGray"/>
    </fill>
    <fill>
      <patternFill patternType="solid">
        <fgColor rgb="FFB0B3B2"/>
        <bgColor rgb="FFB0B3B2"/>
      </patternFill>
    </fill>
    <fill>
      <patternFill patternType="solid">
        <fgColor rgb="FFEEEEEE"/>
        <bgColor rgb="FFEEEEEE"/>
      </patternFill>
    </fill>
    <fill>
      <patternFill patternType="solid">
        <fgColor rgb="FFFFFFFF"/>
        <bgColor rgb="FFFFFFFF"/>
      </patternFill>
    </fill>
    <fill>
      <patternFill patternType="solid">
        <fgColor rgb="FFF2F2F2"/>
        <bgColor rgb="FFF2F2F2"/>
      </patternFill>
    </fill>
  </fills>
  <borders count="7">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hair">
        <color rgb="FF000000"/>
      </left>
      <right style="hair">
        <color rgb="FF000000"/>
      </right>
      <top style="hair">
        <color rgb="FF000000"/>
      </top>
      <bottom style="hair">
        <color rgb="FF000000"/>
      </bottom>
    </border>
    <border>
      <left style="medium">
        <color rgb="FF000000"/>
      </left>
      <right style="medium">
        <color rgb="FF000000"/>
      </right>
      <top style="hair">
        <color rgb="FF000000"/>
      </top>
      <bottom style="hair">
        <color rgb="FF000000"/>
      </bottom>
    </border>
    <border>
      <top style="hair">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2" numFmtId="0" xfId="0" applyAlignment="1" applyFont="1">
      <alignment shrinkToFit="0" vertical="center" wrapText="0"/>
    </xf>
    <xf borderId="1" fillId="2" fontId="3" numFmtId="0" xfId="0" applyAlignment="1" applyBorder="1" applyFill="1" applyFont="1">
      <alignment shrinkToFit="0" vertical="center" wrapText="0"/>
    </xf>
    <xf borderId="2" fillId="2" fontId="3" numFmtId="0" xfId="0" applyAlignment="1" applyBorder="1" applyFont="1">
      <alignment shrinkToFit="0" vertical="center" wrapText="0"/>
    </xf>
    <xf borderId="3" fillId="2" fontId="3" numFmtId="0" xfId="0" applyAlignment="1" applyBorder="1" applyFont="1">
      <alignment shrinkToFit="0" vertical="center" wrapText="0"/>
    </xf>
    <xf borderId="0" fillId="0" fontId="4" numFmtId="0" xfId="0" applyAlignment="1" applyFont="1">
      <alignment shrinkToFit="0" vertical="bottom" wrapText="0"/>
    </xf>
    <xf borderId="3" fillId="3" fontId="4" numFmtId="0" xfId="0" applyAlignment="1" applyBorder="1" applyFill="1" applyFont="1">
      <alignment shrinkToFit="0" vertical="center" wrapText="1"/>
    </xf>
    <xf borderId="4" fillId="4" fontId="4" numFmtId="164" xfId="0" applyAlignment="1" applyBorder="1" applyFill="1" applyFont="1" applyNumberFormat="1">
      <alignment readingOrder="0" shrinkToFit="0" vertical="center" wrapText="0"/>
    </xf>
    <xf borderId="3" fillId="3" fontId="4" numFmtId="164" xfId="0" applyAlignment="1" applyBorder="1" applyFont="1" applyNumberFormat="1">
      <alignment shrinkToFit="0" vertical="center" wrapText="0"/>
    </xf>
    <xf borderId="3" fillId="3" fontId="3" numFmtId="0" xfId="0" applyAlignment="1" applyBorder="1" applyFont="1">
      <alignment shrinkToFit="0" vertical="center" wrapText="1"/>
    </xf>
    <xf borderId="3" fillId="3" fontId="4" numFmtId="0" xfId="0" applyAlignment="1" applyBorder="1" applyFont="1">
      <alignment shrinkToFit="0" vertical="center" wrapText="0"/>
    </xf>
    <xf borderId="0" fillId="0" fontId="5" numFmtId="0" xfId="0" applyFont="1"/>
    <xf borderId="5" fillId="0" fontId="6" numFmtId="0" xfId="0" applyAlignment="1" applyBorder="1" applyFont="1">
      <alignment horizontal="right" shrinkToFit="0" vertical="center" wrapText="0"/>
    </xf>
    <xf borderId="5" fillId="0" fontId="7" numFmtId="0" xfId="0" applyBorder="1" applyFont="1"/>
    <xf borderId="6" fillId="5" fontId="2" numFmtId="164" xfId="0" applyAlignment="1" applyBorder="1" applyFill="1" applyFont="1" applyNumberFormat="1">
      <alignment shrinkToFit="0" vertical="center" wrapText="0"/>
    </xf>
    <xf borderId="0" fillId="0" fontId="6" numFmtId="0" xfId="0" applyAlignment="1" applyFont="1">
      <alignment horizontal="righ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18.63"/>
    <col customWidth="1" min="3" max="4" width="11.5"/>
    <col customWidth="1" min="5" max="5" width="18.63"/>
    <col customWidth="1" min="6" max="6" width="96.5"/>
    <col customWidth="1" min="7" max="26" width="11.5"/>
  </cols>
  <sheetData>
    <row r="1" ht="16.5" customHeight="1">
      <c r="A1" s="1"/>
      <c r="B1" s="1"/>
      <c r="C1" s="1"/>
      <c r="D1" s="2"/>
      <c r="E1" s="2"/>
      <c r="F1" s="1"/>
      <c r="G1" s="1"/>
      <c r="H1" s="1"/>
      <c r="I1" s="1"/>
      <c r="J1" s="1"/>
      <c r="K1" s="1"/>
      <c r="L1" s="1"/>
      <c r="M1" s="1"/>
      <c r="N1" s="1"/>
      <c r="O1" s="1"/>
      <c r="P1" s="1"/>
      <c r="Q1" s="1"/>
      <c r="R1" s="1"/>
      <c r="S1" s="1"/>
      <c r="T1" s="1"/>
      <c r="U1" s="1"/>
      <c r="V1" s="1"/>
      <c r="W1" s="1"/>
      <c r="X1" s="1"/>
      <c r="Y1" s="1"/>
      <c r="Z1" s="1"/>
    </row>
    <row r="2" ht="12.75" customHeight="1">
      <c r="A2" s="3" t="s">
        <v>0</v>
      </c>
      <c r="B2" s="3" t="s">
        <v>1</v>
      </c>
      <c r="C2" s="3" t="s">
        <v>2</v>
      </c>
      <c r="D2" s="4" t="s">
        <v>3</v>
      </c>
      <c r="E2" s="5" t="s">
        <v>4</v>
      </c>
      <c r="F2" s="3" t="s">
        <v>5</v>
      </c>
      <c r="G2" s="1"/>
      <c r="H2" s="1"/>
      <c r="I2" s="1"/>
      <c r="J2" s="1"/>
      <c r="K2" s="1"/>
      <c r="L2" s="1"/>
      <c r="M2" s="1"/>
      <c r="N2" s="1"/>
      <c r="O2" s="1"/>
      <c r="P2" s="1"/>
      <c r="Q2" s="1"/>
      <c r="R2" s="1"/>
      <c r="S2" s="1"/>
      <c r="T2" s="1"/>
      <c r="U2" s="1"/>
      <c r="V2" s="1"/>
      <c r="W2" s="1"/>
      <c r="X2" s="1"/>
      <c r="Y2" s="1"/>
      <c r="Z2" s="1"/>
    </row>
    <row r="3" ht="42.0" customHeight="1">
      <c r="A3" s="6" t="s">
        <v>6</v>
      </c>
      <c r="B3" s="7" t="s">
        <v>7</v>
      </c>
      <c r="C3" s="6">
        <v>0.2</v>
      </c>
      <c r="D3" s="8">
        <v>1.0</v>
      </c>
      <c r="E3" s="9">
        <f t="shared" ref="E3:E19" si="1">C3*D3</f>
        <v>0.2</v>
      </c>
      <c r="F3" s="10" t="s">
        <v>8</v>
      </c>
      <c r="G3" s="1"/>
      <c r="H3" s="1"/>
      <c r="I3" s="1"/>
      <c r="J3" s="1"/>
      <c r="K3" s="1"/>
      <c r="L3" s="1"/>
      <c r="M3" s="1"/>
      <c r="N3" s="1"/>
      <c r="O3" s="1"/>
      <c r="P3" s="1"/>
      <c r="Q3" s="1"/>
      <c r="R3" s="1"/>
      <c r="S3" s="1"/>
      <c r="T3" s="1"/>
      <c r="U3" s="1"/>
      <c r="V3" s="1"/>
      <c r="W3" s="1"/>
      <c r="X3" s="1"/>
      <c r="Y3" s="1"/>
      <c r="Z3" s="1"/>
    </row>
    <row r="4" ht="42.0" customHeight="1">
      <c r="A4" s="6" t="s">
        <v>6</v>
      </c>
      <c r="B4" s="11" t="s">
        <v>9</v>
      </c>
      <c r="C4" s="6">
        <v>0.2</v>
      </c>
      <c r="D4" s="8">
        <v>0.0</v>
      </c>
      <c r="E4" s="9">
        <f t="shared" si="1"/>
        <v>0</v>
      </c>
      <c r="F4" s="10" t="s">
        <v>10</v>
      </c>
      <c r="G4" s="1"/>
      <c r="H4" s="1"/>
      <c r="I4" s="1"/>
      <c r="J4" s="1"/>
      <c r="K4" s="1"/>
      <c r="L4" s="1"/>
      <c r="M4" s="1"/>
      <c r="N4" s="1"/>
      <c r="O4" s="1"/>
      <c r="P4" s="1"/>
      <c r="Q4" s="1"/>
      <c r="R4" s="1"/>
      <c r="S4" s="1"/>
      <c r="T4" s="1"/>
      <c r="U4" s="1"/>
      <c r="V4" s="1"/>
      <c r="W4" s="1"/>
      <c r="X4" s="1"/>
      <c r="Y4" s="1"/>
      <c r="Z4" s="1"/>
    </row>
    <row r="5" ht="55.5" customHeight="1">
      <c r="A5" s="12" t="s">
        <v>11</v>
      </c>
      <c r="B5" s="7" t="s">
        <v>12</v>
      </c>
      <c r="C5" s="6">
        <v>0.3</v>
      </c>
      <c r="D5" s="8">
        <v>1.0</v>
      </c>
      <c r="E5" s="9">
        <f t="shared" si="1"/>
        <v>0.3</v>
      </c>
      <c r="F5" s="10" t="s">
        <v>13</v>
      </c>
      <c r="G5" s="1"/>
      <c r="H5" s="1"/>
      <c r="I5" s="1"/>
      <c r="J5" s="1"/>
      <c r="K5" s="1"/>
      <c r="L5" s="1"/>
      <c r="M5" s="1"/>
      <c r="N5" s="1"/>
      <c r="O5" s="1"/>
      <c r="P5" s="1"/>
      <c r="Q5" s="1"/>
      <c r="R5" s="1"/>
      <c r="S5" s="1"/>
      <c r="T5" s="1"/>
      <c r="U5" s="1"/>
      <c r="V5" s="1"/>
      <c r="W5" s="1"/>
      <c r="X5" s="1"/>
      <c r="Y5" s="1"/>
      <c r="Z5" s="1"/>
    </row>
    <row r="6" ht="55.5" customHeight="1">
      <c r="A6" s="12" t="s">
        <v>11</v>
      </c>
      <c r="B6" s="7" t="s">
        <v>14</v>
      </c>
      <c r="C6" s="6">
        <v>0.3</v>
      </c>
      <c r="D6" s="8">
        <v>1.0</v>
      </c>
      <c r="E6" s="9">
        <f t="shared" si="1"/>
        <v>0.3</v>
      </c>
      <c r="F6" s="10" t="s">
        <v>15</v>
      </c>
      <c r="G6" s="1"/>
      <c r="H6" s="1"/>
      <c r="I6" s="1"/>
      <c r="J6" s="1"/>
      <c r="K6" s="1"/>
      <c r="L6" s="1"/>
      <c r="M6" s="1"/>
      <c r="N6" s="1"/>
      <c r="O6" s="1"/>
      <c r="P6" s="1"/>
      <c r="Q6" s="1"/>
      <c r="R6" s="1"/>
      <c r="S6" s="1"/>
      <c r="T6" s="1"/>
      <c r="U6" s="1"/>
      <c r="V6" s="1"/>
      <c r="W6" s="1"/>
      <c r="X6" s="1"/>
      <c r="Y6" s="1"/>
      <c r="Z6" s="1"/>
    </row>
    <row r="7" ht="27.75" customHeight="1">
      <c r="A7" s="12" t="s">
        <v>11</v>
      </c>
      <c r="B7" s="11" t="s">
        <v>16</v>
      </c>
      <c r="C7" s="6">
        <v>0.2</v>
      </c>
      <c r="D7" s="8">
        <v>1.0</v>
      </c>
      <c r="E7" s="9">
        <f t="shared" si="1"/>
        <v>0.2</v>
      </c>
      <c r="F7" s="10" t="s">
        <v>17</v>
      </c>
      <c r="G7" s="1"/>
      <c r="H7" s="1"/>
      <c r="I7" s="1"/>
      <c r="J7" s="1"/>
      <c r="K7" s="1"/>
      <c r="L7" s="1"/>
      <c r="M7" s="1"/>
      <c r="N7" s="1"/>
      <c r="O7" s="1"/>
      <c r="P7" s="1"/>
      <c r="Q7" s="1"/>
      <c r="R7" s="1"/>
      <c r="S7" s="1"/>
      <c r="T7" s="1"/>
      <c r="U7" s="1"/>
      <c r="V7" s="1"/>
      <c r="W7" s="1"/>
      <c r="X7" s="1"/>
      <c r="Y7" s="1"/>
      <c r="Z7" s="1"/>
    </row>
    <row r="8" ht="42.0" customHeight="1">
      <c r="A8" s="12" t="s">
        <v>11</v>
      </c>
      <c r="B8" s="7" t="s">
        <v>18</v>
      </c>
      <c r="C8" s="6">
        <v>0.5</v>
      </c>
      <c r="D8" s="8">
        <v>0.0</v>
      </c>
      <c r="E8" s="9">
        <f t="shared" si="1"/>
        <v>0</v>
      </c>
      <c r="F8" s="10" t="s">
        <v>19</v>
      </c>
      <c r="G8" s="1"/>
      <c r="H8" s="1"/>
      <c r="I8" s="1"/>
      <c r="J8" s="1"/>
      <c r="K8" s="1"/>
      <c r="L8" s="1"/>
      <c r="M8" s="1"/>
      <c r="N8" s="1"/>
      <c r="O8" s="1"/>
      <c r="P8" s="1"/>
      <c r="Q8" s="1"/>
      <c r="R8" s="1"/>
      <c r="S8" s="1"/>
      <c r="T8" s="1"/>
      <c r="U8" s="1"/>
      <c r="V8" s="1"/>
      <c r="W8" s="1"/>
      <c r="X8" s="1"/>
      <c r="Y8" s="1"/>
      <c r="Z8" s="1"/>
    </row>
    <row r="9" ht="42.0" customHeight="1">
      <c r="A9" s="12" t="s">
        <v>20</v>
      </c>
      <c r="B9" s="7" t="s">
        <v>21</v>
      </c>
      <c r="C9" s="6">
        <v>0.2</v>
      </c>
      <c r="D9" s="8">
        <v>0.0</v>
      </c>
      <c r="E9" s="9">
        <f t="shared" si="1"/>
        <v>0</v>
      </c>
      <c r="F9" s="10" t="s">
        <v>22</v>
      </c>
      <c r="G9" s="1"/>
      <c r="H9" s="1"/>
      <c r="I9" s="1"/>
      <c r="J9" s="1"/>
      <c r="K9" s="1"/>
      <c r="L9" s="1"/>
      <c r="M9" s="1"/>
      <c r="N9" s="1"/>
      <c r="O9" s="1"/>
      <c r="P9" s="1"/>
      <c r="Q9" s="1"/>
      <c r="R9" s="1"/>
      <c r="S9" s="1"/>
      <c r="T9" s="1"/>
      <c r="U9" s="1"/>
      <c r="V9" s="1"/>
      <c r="W9" s="1"/>
      <c r="X9" s="1"/>
      <c r="Y9" s="1"/>
      <c r="Z9" s="1"/>
    </row>
    <row r="10" ht="42.0" customHeight="1">
      <c r="A10" s="6" t="s">
        <v>23</v>
      </c>
      <c r="B10" s="7" t="s">
        <v>24</v>
      </c>
      <c r="C10" s="6">
        <v>0.5</v>
      </c>
      <c r="D10" s="8">
        <v>1.0</v>
      </c>
      <c r="E10" s="9">
        <f t="shared" si="1"/>
        <v>0.5</v>
      </c>
      <c r="F10" s="10" t="s">
        <v>25</v>
      </c>
    </row>
    <row r="11" ht="42.0" customHeight="1">
      <c r="A11" s="6" t="s">
        <v>23</v>
      </c>
      <c r="B11" s="7" t="s">
        <v>26</v>
      </c>
      <c r="C11" s="6">
        <v>0.3</v>
      </c>
      <c r="D11" s="8">
        <v>1.0</v>
      </c>
      <c r="E11" s="9">
        <f t="shared" si="1"/>
        <v>0.3</v>
      </c>
      <c r="F11" s="10" t="s">
        <v>27</v>
      </c>
      <c r="G11" s="1"/>
      <c r="H11" s="1"/>
      <c r="I11" s="1"/>
      <c r="J11" s="1"/>
      <c r="K11" s="1"/>
      <c r="L11" s="1"/>
      <c r="M11" s="1"/>
      <c r="N11" s="1"/>
      <c r="O11" s="1"/>
      <c r="P11" s="1"/>
      <c r="Q11" s="1"/>
      <c r="R11" s="1"/>
      <c r="S11" s="1"/>
      <c r="T11" s="1"/>
      <c r="U11" s="1"/>
      <c r="V11" s="1"/>
      <c r="W11" s="1"/>
      <c r="X11" s="1"/>
      <c r="Y11" s="1"/>
      <c r="Z11" s="1"/>
    </row>
    <row r="12" ht="27.75" customHeight="1">
      <c r="A12" s="6" t="s">
        <v>23</v>
      </c>
      <c r="B12" s="11" t="s">
        <v>28</v>
      </c>
      <c r="C12" s="6">
        <v>0.3</v>
      </c>
      <c r="D12" s="8">
        <v>1.0</v>
      </c>
      <c r="E12" s="9">
        <f t="shared" si="1"/>
        <v>0.3</v>
      </c>
      <c r="F12" s="10" t="s">
        <v>29</v>
      </c>
      <c r="G12" s="1"/>
      <c r="H12" s="1"/>
      <c r="I12" s="1"/>
      <c r="J12" s="1"/>
      <c r="K12" s="1"/>
      <c r="L12" s="1"/>
      <c r="M12" s="1"/>
      <c r="N12" s="1"/>
      <c r="O12" s="1"/>
      <c r="P12" s="1"/>
      <c r="Q12" s="1"/>
      <c r="R12" s="1"/>
      <c r="S12" s="1"/>
      <c r="T12" s="1"/>
      <c r="U12" s="1"/>
      <c r="V12" s="1"/>
      <c r="W12" s="1"/>
      <c r="X12" s="1"/>
      <c r="Y12" s="1"/>
      <c r="Z12" s="1"/>
    </row>
    <row r="13" ht="27.75" customHeight="1">
      <c r="A13" s="6" t="s">
        <v>23</v>
      </c>
      <c r="B13" s="11" t="s">
        <v>30</v>
      </c>
      <c r="C13" s="6">
        <v>0.2</v>
      </c>
      <c r="D13" s="8">
        <v>1.0</v>
      </c>
      <c r="E13" s="9">
        <f t="shared" si="1"/>
        <v>0.2</v>
      </c>
      <c r="F13" s="10" t="s">
        <v>31</v>
      </c>
      <c r="G13" s="1"/>
      <c r="H13" s="1"/>
      <c r="I13" s="1"/>
      <c r="J13" s="1"/>
      <c r="K13" s="1"/>
      <c r="L13" s="1"/>
      <c r="M13" s="1"/>
      <c r="N13" s="1"/>
      <c r="O13" s="1"/>
      <c r="P13" s="1"/>
      <c r="Q13" s="1"/>
      <c r="R13" s="1"/>
      <c r="S13" s="1"/>
      <c r="T13" s="1"/>
      <c r="U13" s="1"/>
      <c r="V13" s="1"/>
      <c r="W13" s="1"/>
      <c r="X13" s="1"/>
      <c r="Y13" s="1"/>
      <c r="Z13" s="1"/>
    </row>
    <row r="14" ht="42.0" customHeight="1">
      <c r="A14" s="6" t="s">
        <v>23</v>
      </c>
      <c r="B14" s="7" t="s">
        <v>32</v>
      </c>
      <c r="C14" s="6">
        <v>0.4</v>
      </c>
      <c r="D14" s="8">
        <v>1.0</v>
      </c>
      <c r="E14" s="9">
        <f t="shared" si="1"/>
        <v>0.4</v>
      </c>
      <c r="F14" s="10" t="s">
        <v>33</v>
      </c>
      <c r="G14" s="1"/>
      <c r="H14" s="1"/>
      <c r="I14" s="1"/>
      <c r="J14" s="1"/>
      <c r="K14" s="1"/>
      <c r="L14" s="1"/>
      <c r="M14" s="1"/>
      <c r="N14" s="1"/>
      <c r="O14" s="1"/>
      <c r="P14" s="1"/>
      <c r="Q14" s="1"/>
      <c r="R14" s="1"/>
      <c r="S14" s="1"/>
      <c r="T14" s="1"/>
      <c r="U14" s="1"/>
      <c r="V14" s="1"/>
      <c r="W14" s="1"/>
      <c r="X14" s="1"/>
      <c r="Y14" s="1"/>
      <c r="Z14" s="1"/>
    </row>
    <row r="15" ht="42.0" customHeight="1">
      <c r="A15" s="6" t="s">
        <v>23</v>
      </c>
      <c r="B15" s="7" t="s">
        <v>34</v>
      </c>
      <c r="C15" s="6">
        <v>0.2</v>
      </c>
      <c r="D15" s="8">
        <v>1.0</v>
      </c>
      <c r="E15" s="9">
        <f t="shared" si="1"/>
        <v>0.2</v>
      </c>
      <c r="F15" s="10" t="s">
        <v>35</v>
      </c>
      <c r="G15" s="1"/>
      <c r="H15" s="1"/>
      <c r="I15" s="1"/>
      <c r="J15" s="1"/>
      <c r="K15" s="1"/>
      <c r="L15" s="1"/>
      <c r="M15" s="1"/>
      <c r="N15" s="1"/>
      <c r="O15" s="1"/>
      <c r="P15" s="1"/>
      <c r="Q15" s="1"/>
      <c r="R15" s="1"/>
      <c r="S15" s="1"/>
      <c r="T15" s="1"/>
      <c r="U15" s="1"/>
      <c r="V15" s="1"/>
      <c r="W15" s="1"/>
      <c r="X15" s="1"/>
      <c r="Y15" s="1"/>
      <c r="Z15" s="1"/>
    </row>
    <row r="16" ht="42.0" customHeight="1">
      <c r="A16" s="12" t="s">
        <v>36</v>
      </c>
      <c r="B16" s="7" t="s">
        <v>37</v>
      </c>
      <c r="C16" s="6">
        <v>0.2</v>
      </c>
      <c r="D16" s="8">
        <v>0.0</v>
      </c>
      <c r="E16" s="9">
        <f t="shared" si="1"/>
        <v>0</v>
      </c>
      <c r="F16" s="10" t="s">
        <v>38</v>
      </c>
      <c r="G16" s="1"/>
      <c r="H16" s="1"/>
      <c r="I16" s="1"/>
      <c r="J16" s="1"/>
      <c r="K16" s="1"/>
      <c r="L16" s="1"/>
      <c r="M16" s="1"/>
      <c r="N16" s="1"/>
      <c r="O16" s="1"/>
      <c r="P16" s="1"/>
      <c r="Q16" s="1"/>
      <c r="R16" s="1"/>
      <c r="S16" s="1"/>
      <c r="T16" s="1"/>
      <c r="U16" s="1"/>
      <c r="V16" s="1"/>
      <c r="W16" s="1"/>
      <c r="X16" s="1"/>
      <c r="Y16" s="1"/>
      <c r="Z16" s="1"/>
    </row>
    <row r="17" ht="55.5" customHeight="1">
      <c r="A17" s="12" t="s">
        <v>36</v>
      </c>
      <c r="B17" s="7" t="s">
        <v>39</v>
      </c>
      <c r="C17" s="6">
        <v>0.5</v>
      </c>
      <c r="D17" s="8">
        <v>0.0</v>
      </c>
      <c r="E17" s="9">
        <f t="shared" si="1"/>
        <v>0</v>
      </c>
      <c r="F17" s="10" t="s">
        <v>40</v>
      </c>
      <c r="G17" s="1"/>
      <c r="H17" s="1"/>
      <c r="I17" s="1"/>
      <c r="J17" s="1"/>
      <c r="K17" s="1"/>
      <c r="L17" s="1"/>
      <c r="M17" s="1"/>
      <c r="N17" s="1"/>
      <c r="O17" s="1"/>
      <c r="P17" s="1"/>
      <c r="Q17" s="1"/>
      <c r="R17" s="1"/>
      <c r="S17" s="1"/>
      <c r="T17" s="1"/>
      <c r="U17" s="1"/>
      <c r="V17" s="1"/>
      <c r="W17" s="1"/>
      <c r="X17" s="1"/>
      <c r="Y17" s="1"/>
      <c r="Z17" s="1"/>
    </row>
    <row r="18" ht="181.5" customHeight="1">
      <c r="A18" s="12" t="s">
        <v>41</v>
      </c>
      <c r="B18" s="7" t="s">
        <v>42</v>
      </c>
      <c r="C18" s="6">
        <v>0.5</v>
      </c>
      <c r="D18" s="8">
        <v>0.8</v>
      </c>
      <c r="E18" s="9">
        <f t="shared" si="1"/>
        <v>0.4</v>
      </c>
      <c r="F18" s="10" t="s">
        <v>43</v>
      </c>
      <c r="G18" s="1"/>
      <c r="H18" s="1"/>
      <c r="I18" s="1"/>
      <c r="J18" s="1"/>
      <c r="K18" s="1"/>
      <c r="L18" s="1"/>
      <c r="M18" s="1"/>
      <c r="N18" s="1"/>
      <c r="O18" s="1"/>
      <c r="P18" s="1"/>
      <c r="Q18" s="1"/>
      <c r="R18" s="1"/>
      <c r="S18" s="1"/>
      <c r="T18" s="1"/>
      <c r="U18" s="1"/>
      <c r="V18" s="1"/>
      <c r="W18" s="1"/>
      <c r="X18" s="1"/>
      <c r="Y18" s="1"/>
      <c r="Z18" s="1"/>
    </row>
    <row r="19" ht="225.0" customHeight="1">
      <c r="A19" s="12" t="s">
        <v>41</v>
      </c>
      <c r="B19" s="11" t="s">
        <v>44</v>
      </c>
      <c r="C19" s="6">
        <v>0.5</v>
      </c>
      <c r="D19" s="8">
        <v>1.0</v>
      </c>
      <c r="E19" s="9">
        <f t="shared" si="1"/>
        <v>0.5</v>
      </c>
      <c r="F19" s="10" t="s">
        <v>45</v>
      </c>
      <c r="G19" s="1"/>
      <c r="H19" s="1"/>
      <c r="I19" s="1"/>
      <c r="J19" s="1"/>
      <c r="K19" s="1"/>
      <c r="L19" s="1"/>
      <c r="M19" s="1"/>
      <c r="N19" s="1"/>
      <c r="O19" s="1"/>
      <c r="P19" s="1"/>
      <c r="Q19" s="1"/>
      <c r="R19" s="1"/>
      <c r="S19" s="1"/>
      <c r="T19" s="1"/>
      <c r="U19" s="1"/>
      <c r="V19" s="1"/>
      <c r="W19" s="1"/>
      <c r="X19" s="1"/>
      <c r="Y19" s="1"/>
      <c r="Z19" s="1"/>
    </row>
    <row r="20" ht="16.5" customHeight="1">
      <c r="A20" s="1"/>
      <c r="B20" s="1"/>
      <c r="C20" s="13" t="s">
        <v>3</v>
      </c>
      <c r="D20" s="14"/>
      <c r="E20" s="15">
        <f>SUM(E3:E19)</f>
        <v>3.8</v>
      </c>
      <c r="G20" s="1"/>
      <c r="H20" s="1"/>
      <c r="I20" s="1"/>
      <c r="J20" s="1"/>
      <c r="K20" s="1"/>
      <c r="L20" s="1"/>
      <c r="M20" s="1"/>
      <c r="N20" s="1"/>
      <c r="O20" s="1"/>
      <c r="P20" s="1"/>
      <c r="Q20" s="1"/>
      <c r="R20" s="1"/>
      <c r="S20" s="1"/>
      <c r="T20" s="1"/>
      <c r="U20" s="1"/>
      <c r="V20" s="1"/>
      <c r="W20" s="1"/>
      <c r="X20" s="1"/>
      <c r="Y20" s="1"/>
      <c r="Z20" s="1"/>
    </row>
    <row r="21" ht="16.5" customHeight="1">
      <c r="A21" s="1"/>
      <c r="B21" s="1"/>
      <c r="C21" s="16" t="s">
        <v>46</v>
      </c>
      <c r="E21" s="15">
        <f>E20/5.5*10</f>
        <v>6.909090909</v>
      </c>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C20:D20"/>
    <mergeCell ref="C21:D21"/>
  </mergeCells>
  <printOptions/>
  <pageMargins bottom="0.75" footer="0.0" header="0.0" left="0.7" right="0.7" top="0.75"/>
  <pageSetup orientation="landscape"/>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