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3937184\Downloads\"/>
    </mc:Choice>
  </mc:AlternateContent>
  <bookViews>
    <workbookView xWindow="0" yWindow="0" windowWidth="38400" windowHeight="17700"/>
  </bookViews>
  <sheets>
    <sheet name="Hoja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16" i="1" l="1"/>
  <c r="E13" i="1"/>
  <c r="E15" i="1"/>
  <c r="E12" i="1"/>
  <c r="E11" i="1"/>
  <c r="E10" i="1"/>
  <c r="E9" i="1"/>
  <c r="E8" i="1"/>
  <c r="E6" i="1" l="1"/>
  <c r="E5" i="1"/>
  <c r="E4" i="1" l="1"/>
  <c r="E3" i="1" l="1"/>
  <c r="E2" i="1"/>
</calcChain>
</file>

<file path=xl/sharedStrings.xml><?xml version="1.0" encoding="utf-8"?>
<sst xmlns="http://schemas.openxmlformats.org/spreadsheetml/2006/main" count="26" uniqueCount="26">
  <si>
    <t>CATEGORY</t>
  </si>
  <si>
    <t>ELEMENT</t>
  </si>
  <si>
    <t>QUANTITY</t>
  </si>
  <si>
    <t>PRICE/UNIT(€/u)</t>
  </si>
  <si>
    <t>PRICE</t>
  </si>
  <si>
    <t>Tech resources</t>
  </si>
  <si>
    <t>Asus Chromebox M00150</t>
  </si>
  <si>
    <t>LG 25UM58-P Screen</t>
  </si>
  <si>
    <t>Logitech MK220 (Mouse &amp; keyboard)</t>
  </si>
  <si>
    <t>Switch TP-LINK TL-SF1016DS</t>
  </si>
  <si>
    <t>Valueline VLCR85291E100 ethernet wire</t>
  </si>
  <si>
    <t>Work place</t>
  </si>
  <si>
    <t>Local Rent (Estacion ViaCrucis 3, CR) 175m</t>
  </si>
  <si>
    <t>Table Linnmon</t>
  </si>
  <si>
    <t>Chair Renberget</t>
  </si>
  <si>
    <t>Meeting Table Benkankt</t>
  </si>
  <si>
    <t>Meeting Chairs</t>
  </si>
  <si>
    <t>Licences</t>
  </si>
  <si>
    <t>Office 365</t>
  </si>
  <si>
    <t>Other(pens, pencils, paper...)</t>
  </si>
  <si>
    <t>Visual Paradigm 14.2 Professional</t>
  </si>
  <si>
    <t>Total:</t>
  </si>
  <si>
    <t>Cost in iterations</t>
  </si>
  <si>
    <t>Iteration 0</t>
  </si>
  <si>
    <t>Iteration 9</t>
  </si>
  <si>
    <t>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</si>
</sst>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1" xfId="0" applyBorder="1"/>
    <xf numFmtId="44" fontId="0" fillId="0" borderId="2" xfId="1" applyFont="1" applyBorder="1"/>
    <xf numFmtId="44" fontId="0" fillId="0" borderId="3" xfId="1" applyFont="1" applyBorder="1"/>
    <xf numFmtId="0" fontId="0" fillId="0" borderId="3" xfId="0" applyBorder="1"/>
    <xf numFmtId="0" fontId="0" fillId="0" borderId="2" xfId="0" applyBorder="1"/>
    <xf numFmtId="44" fontId="0" fillId="6" borderId="3" xfId="0" applyNumberFormat="1" applyFill="1" applyBorder="1"/>
    <xf numFmtId="0" fontId="0" fillId="0" borderId="0" xfId="0" applyBorder="1"/>
    <xf numFmtId="0" fontId="0" fillId="0" borderId="5" xfId="0" applyBorder="1"/>
    <xf numFmtId="164" fontId="0" fillId="0" borderId="5" xfId="0" applyNumberFormat="1" applyBorder="1"/>
    <xf numFmtId="44" fontId="0" fillId="0" borderId="6" xfId="1" applyFont="1" applyBorder="1"/>
    <xf numFmtId="164" fontId="0" fillId="0" borderId="0" xfId="0" applyNumberFormat="1" applyBorder="1"/>
    <xf numFmtId="0" fontId="3" fillId="5" borderId="4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3" fillId="3" borderId="4" xfId="0" applyFont="1" applyFill="1" applyBorder="1"/>
    <xf numFmtId="44" fontId="0" fillId="0" borderId="5" xfId="1" applyFont="1" applyBorder="1"/>
    <xf numFmtId="0" fontId="0" fillId="3" borderId="7" xfId="0" applyFill="1" applyBorder="1"/>
    <xf numFmtId="0" fontId="0" fillId="0" borderId="0" xfId="0" applyFont="1" applyBorder="1"/>
    <xf numFmtId="0" fontId="0" fillId="3" borderId="8" xfId="0" applyFill="1" applyBorder="1"/>
    <xf numFmtId="0" fontId="0" fillId="7" borderId="8" xfId="0" applyFill="1" applyBorder="1" applyAlignment="1">
      <alignment horizontal="right"/>
    </xf>
    <xf numFmtId="0" fontId="3" fillId="4" borderId="4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7" xfId="0" applyBorder="1"/>
    <xf numFmtId="0" fontId="0" fillId="0" borderId="0" xfId="0" applyFill="1" applyBorder="1"/>
    <xf numFmtId="0" fontId="0" fillId="0" borderId="1" xfId="0" applyFill="1" applyBorder="1"/>
    <xf numFmtId="0" fontId="0" fillId="8" borderId="0" xfId="0" applyFill="1"/>
    <xf numFmtId="0" fontId="0" fillId="8" borderId="1" xfId="0" applyFill="1" applyBorder="1"/>
    <xf numFmtId="0" fontId="3" fillId="8" borderId="0" xfId="0" applyFont="1" applyFill="1"/>
    <xf numFmtId="165" fontId="0" fillId="0" borderId="2" xfId="0" applyNumberFormat="1" applyBorder="1"/>
    <xf numFmtId="165" fontId="0" fillId="0" borderId="3" xfId="0" applyNumberFormat="1" applyBorder="1"/>
    <xf numFmtId="0" fontId="0" fillId="8" borderId="0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23" sqref="E23"/>
    </sheetView>
  </sheetViews>
  <sheetFormatPr baseColWidth="10" defaultRowHeight="15" x14ac:dyDescent="0.25"/>
  <cols>
    <col min="1" max="1" width="20.42578125" customWidth="1"/>
    <col min="2" max="2" width="37" customWidth="1"/>
    <col min="3" max="3" width="10" customWidth="1"/>
    <col min="4" max="4" width="15.7109375" customWidth="1"/>
    <col min="5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6" t="s">
        <v>5</v>
      </c>
      <c r="B2" s="9" t="s">
        <v>6</v>
      </c>
      <c r="C2" s="9">
        <v>5</v>
      </c>
      <c r="D2" s="17">
        <v>527.79</v>
      </c>
      <c r="E2" s="11">
        <f>C2*D2</f>
        <v>2638.95</v>
      </c>
    </row>
    <row r="3" spans="1:5" x14ac:dyDescent="0.25">
      <c r="A3" s="18"/>
      <c r="B3" s="8" t="s">
        <v>7</v>
      </c>
      <c r="C3" s="8">
        <v>5</v>
      </c>
      <c r="D3" s="12">
        <v>175</v>
      </c>
      <c r="E3" s="3">
        <f>C3*D3</f>
        <v>875</v>
      </c>
    </row>
    <row r="4" spans="1:5" x14ac:dyDescent="0.25">
      <c r="A4" s="18"/>
      <c r="B4" s="8" t="s">
        <v>8</v>
      </c>
      <c r="C4" s="8">
        <v>5</v>
      </c>
      <c r="D4" s="12">
        <v>25.95</v>
      </c>
      <c r="E4" s="3">
        <f>C4*D4</f>
        <v>129.75</v>
      </c>
    </row>
    <row r="5" spans="1:5" x14ac:dyDescent="0.25">
      <c r="A5" s="18"/>
      <c r="B5" s="19" t="s">
        <v>9</v>
      </c>
      <c r="C5" s="8">
        <v>1</v>
      </c>
      <c r="D5" s="12">
        <v>37.450000000000003</v>
      </c>
      <c r="E5" s="3">
        <f>C5*D5</f>
        <v>37.450000000000003</v>
      </c>
    </row>
    <row r="6" spans="1:5" x14ac:dyDescent="0.25">
      <c r="A6" s="18"/>
      <c r="B6" s="8" t="s">
        <v>10</v>
      </c>
      <c r="C6" s="8">
        <v>1</v>
      </c>
      <c r="D6" s="12">
        <v>33.99</v>
      </c>
      <c r="E6" s="3">
        <f>C6*D6</f>
        <v>33.99</v>
      </c>
    </row>
    <row r="7" spans="1:5" x14ac:dyDescent="0.25">
      <c r="A7" s="20"/>
      <c r="B7" s="2"/>
      <c r="C7" s="2"/>
      <c r="D7" s="2"/>
      <c r="E7" s="4"/>
    </row>
    <row r="8" spans="1:5" x14ac:dyDescent="0.25">
      <c r="A8" s="13" t="s">
        <v>11</v>
      </c>
      <c r="B8" s="9" t="s">
        <v>12</v>
      </c>
      <c r="C8" s="9">
        <v>1</v>
      </c>
      <c r="D8" s="10">
        <v>450</v>
      </c>
      <c r="E8" s="11">
        <f t="shared" ref="E8:E13" si="0">C8*D8</f>
        <v>450</v>
      </c>
    </row>
    <row r="9" spans="1:5" x14ac:dyDescent="0.25">
      <c r="A9" s="14"/>
      <c r="B9" s="8" t="s">
        <v>13</v>
      </c>
      <c r="C9" s="8">
        <v>5</v>
      </c>
      <c r="D9" s="12">
        <v>102.99</v>
      </c>
      <c r="E9" s="3">
        <f t="shared" si="0"/>
        <v>514.94999999999993</v>
      </c>
    </row>
    <row r="10" spans="1:5" x14ac:dyDescent="0.25">
      <c r="A10" s="14"/>
      <c r="B10" s="8" t="s">
        <v>14</v>
      </c>
      <c r="C10" s="8">
        <v>5</v>
      </c>
      <c r="D10" s="12">
        <v>49.99</v>
      </c>
      <c r="E10" s="3">
        <f t="shared" si="0"/>
        <v>249.95000000000002</v>
      </c>
    </row>
    <row r="11" spans="1:5" x14ac:dyDescent="0.25">
      <c r="A11" s="14"/>
      <c r="B11" s="8" t="s">
        <v>15</v>
      </c>
      <c r="C11" s="8">
        <v>1</v>
      </c>
      <c r="D11" s="12">
        <v>159</v>
      </c>
      <c r="E11" s="3">
        <f t="shared" si="0"/>
        <v>159</v>
      </c>
    </row>
    <row r="12" spans="1:5" x14ac:dyDescent="0.25">
      <c r="A12" s="14"/>
      <c r="B12" s="8" t="s">
        <v>16</v>
      </c>
      <c r="C12" s="8">
        <v>5</v>
      </c>
      <c r="D12" s="12">
        <v>35.9</v>
      </c>
      <c r="E12" s="3">
        <f t="shared" si="0"/>
        <v>179.5</v>
      </c>
    </row>
    <row r="13" spans="1:5" x14ac:dyDescent="0.25">
      <c r="A13" s="14"/>
      <c r="B13" s="8" t="s">
        <v>19</v>
      </c>
      <c r="C13" s="8">
        <v>1</v>
      </c>
      <c r="D13" s="12">
        <v>250</v>
      </c>
      <c r="E13" s="3">
        <f t="shared" si="0"/>
        <v>250</v>
      </c>
    </row>
    <row r="14" spans="1:5" x14ac:dyDescent="0.25">
      <c r="A14" s="15"/>
      <c r="B14" s="2"/>
      <c r="C14" s="2"/>
      <c r="D14" s="2"/>
      <c r="E14" s="5"/>
    </row>
    <row r="15" spans="1:5" x14ac:dyDescent="0.25">
      <c r="A15" s="22" t="s">
        <v>17</v>
      </c>
      <c r="B15" s="9" t="s">
        <v>18</v>
      </c>
      <c r="C15" s="9">
        <v>5</v>
      </c>
      <c r="D15" s="10">
        <v>69</v>
      </c>
      <c r="E15" s="11">
        <f>C15*D15</f>
        <v>345</v>
      </c>
    </row>
    <row r="16" spans="1:5" x14ac:dyDescent="0.25">
      <c r="A16" s="23"/>
      <c r="B16" s="8" t="s">
        <v>20</v>
      </c>
      <c r="C16" s="8">
        <v>1</v>
      </c>
      <c r="D16" s="12">
        <v>799</v>
      </c>
      <c r="E16" s="3">
        <f>C16*D16</f>
        <v>799</v>
      </c>
    </row>
    <row r="17" spans="1:5" x14ac:dyDescent="0.25">
      <c r="A17" s="24"/>
      <c r="B17" s="2"/>
      <c r="C17" s="8"/>
      <c r="D17" s="2"/>
      <c r="E17" s="5"/>
    </row>
    <row r="18" spans="1:5" x14ac:dyDescent="0.25">
      <c r="A18" s="30" t="s">
        <v>22</v>
      </c>
      <c r="B18" s="26" t="s">
        <v>23</v>
      </c>
      <c r="C18" s="9"/>
      <c r="D18" s="9"/>
      <c r="E18" s="31">
        <v>1000</v>
      </c>
    </row>
    <row r="19" spans="1:5" x14ac:dyDescent="0.25">
      <c r="A19" s="28"/>
      <c r="B19" s="26" t="s">
        <v>24</v>
      </c>
      <c r="C19" s="8"/>
      <c r="D19" s="8"/>
      <c r="E19" s="31">
        <v>2000</v>
      </c>
    </row>
    <row r="20" spans="1:5" x14ac:dyDescent="0.25">
      <c r="A20" s="33"/>
      <c r="B20" s="26" t="s">
        <v>25</v>
      </c>
      <c r="C20" s="8"/>
      <c r="D20" s="8"/>
      <c r="E20" s="31">
        <v>2160</v>
      </c>
    </row>
    <row r="21" spans="1:5" x14ac:dyDescent="0.25">
      <c r="A21" s="29"/>
      <c r="B21" s="27"/>
      <c r="C21" s="2"/>
      <c r="D21" s="2"/>
      <c r="E21" s="32"/>
    </row>
    <row r="22" spans="1:5" x14ac:dyDescent="0.25">
      <c r="D22" s="25"/>
      <c r="E22" s="6"/>
    </row>
    <row r="23" spans="1:5" x14ac:dyDescent="0.25">
      <c r="D23" s="21" t="s">
        <v>21</v>
      </c>
      <c r="E23" s="7">
        <f>SUM(E2:E20)</f>
        <v>11822.539999999999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Ollero</dc:creator>
  <cp:lastModifiedBy>PABLO MORA HERREROS</cp:lastModifiedBy>
  <dcterms:created xsi:type="dcterms:W3CDTF">2017-11-14T10:12:38Z</dcterms:created>
  <dcterms:modified xsi:type="dcterms:W3CDTF">2017-11-24T12:06:24Z</dcterms:modified>
</cp:coreProperties>
</file>