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rian\survey-xai-app\notebook\metrics\"/>
    </mc:Choice>
  </mc:AlternateContent>
  <xr:revisionPtr revIDLastSave="0" documentId="13_ncr:1_{B929B53A-1A52-4E46-846C-FB809C7DC610}" xr6:coauthVersionLast="47" xr6:coauthVersionMax="47" xr10:uidLastSave="{00000000-0000-0000-0000-000000000000}"/>
  <bookViews>
    <workbookView xWindow="-108" yWindow="-108" windowWidth="23256" windowHeight="12576" tabRatio="659" xr2:uid="{00000000-000D-0000-FFFF-FFFF00000000}"/>
  </bookViews>
  <sheets>
    <sheet name="resultados_predicciones" sheetId="1" r:id="rId1"/>
    <sheet name="test_1" sheetId="6" r:id="rId2"/>
    <sheet name="test_2" sheetId="7" r:id="rId3"/>
    <sheet name="test_3" sheetId="8" r:id="rId4"/>
    <sheet name="test_4" sheetId="9" r:id="rId5"/>
    <sheet name="test_5" sheetId="10" r:id="rId6"/>
    <sheet name="report" sheetId="11" r:id="rId7"/>
    <sheet name="charts" sheetId="12" r:id="rId8"/>
    <sheet name="grafica_categorias" sheetId="3" r:id="rId9"/>
    <sheet name="ids_rules" sheetId="2" r:id="rId10"/>
    <sheet name="decision_tree_rules_sklearn" sheetId="4" r:id="rId11"/>
    <sheet name="decision_tree_rules_interpretml" sheetId="5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1" l="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U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Vargas Rangel</author>
  </authors>
  <commentList>
    <comment ref="W20" authorId="0" shapeId="0" xr:uid="{31BF4C90-F440-4BB7-9470-8B1BC5BEB7B0}">
      <text>
        <r>
          <rPr>
            <b/>
            <sz val="9"/>
            <color indexed="81"/>
            <rFont val="Tahoma"/>
            <family val="2"/>
          </rPr>
          <t>Adrian Vargas Rangel:</t>
        </r>
        <r>
          <rPr>
            <sz val="9"/>
            <color indexed="81"/>
            <rFont val="Tahoma"/>
            <family val="2"/>
          </rPr>
          <t xml:space="preserve">
Se agregó un nuevo registro con estos valores:
19 -&gt; DT
20 -&gt; IDS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</futureMetadata>
  <valueMetadata count="1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</valueMetadata>
</metadata>
</file>

<file path=xl/sharedStrings.xml><?xml version="1.0" encoding="utf-8"?>
<sst xmlns="http://schemas.openxmlformats.org/spreadsheetml/2006/main" count="819" uniqueCount="136">
  <si>
    <t>id</t>
  </si>
  <si>
    <t>pregunta</t>
  </si>
  <si>
    <t>absences</t>
  </si>
  <si>
    <t>goout</t>
  </si>
  <si>
    <t>studytime</t>
  </si>
  <si>
    <t>reason_reputation</t>
  </si>
  <si>
    <t>failures</t>
  </si>
  <si>
    <t>Fedu</t>
  </si>
  <si>
    <t>real</t>
  </si>
  <si>
    <t>interpretml</t>
  </si>
  <si>
    <t>ids</t>
  </si>
  <si>
    <t>categoría</t>
  </si>
  <si>
    <t>Aprobado</t>
  </si>
  <si>
    <t>Reprobado</t>
  </si>
  <si>
    <t>ambigüedad</t>
  </si>
  <si>
    <t>exactitud</t>
  </si>
  <si>
    <t>error</t>
  </si>
  <si>
    <t>rule</t>
  </si>
  <si>
    <t>prediction</t>
  </si>
  <si>
    <t>precision</t>
  </si>
  <si>
    <t>parsimony</t>
  </si>
  <si>
    <t>coverage</t>
  </si>
  <si>
    <t>gini</t>
  </si>
  <si>
    <t>sparsity</t>
  </si>
  <si>
    <t>samples</t>
  </si>
  <si>
    <t>covered_indices</t>
  </si>
  <si>
    <t>si Fedu &gt; 2 entonces Aprobado</t>
  </si>
  <si>
    <t>[0, 2, 3, 4, 7, 10, 12, 13, 15, 16, 17, 19, 21, 23, 25, 26, 30, 32, 35, 37, 40, 41, 42, 45, 48, 49, 51, 53, 56, 58, 60, 63, 65, 69, 72, 73, 74, 75, 79, 80, 81, 84, 85, 87, 88, 89, 90, 91, 92, 98, 99, 100, 101, 102, 105, 111, 113, 117, 118, 119, 121, 122, 123, 125, 130, 131, 133, 134, 137, 138, 139, 140, 141, 142, 148, 150, 152, 153, 157, 160, 165, 168, 169, 170, 171, 172, 175, 176, 179, 182, 185, 186, 191, 192, 193, 194, 196, 198, 199, 200, 202, 205, 208, 209, 212, 213, 215, 216, 217, 219, 220, 224, 225, 226, 230, 232, 234, 235, 236, 237, 239, 243, 246, 249, 256, 257, 259, 262, 266, 269, 270, 273, 274, 275, 280, 285, 286, 288, 292, 296, 299, 302, 303, 307, 308, 309, 315, 317, 318, 319, 320, 322, 327, 329, 331, 335, 337, 341, 343, 344, 346, 347, 348, 349, 357, 358, 359, 363, 374, 380]</t>
  </si>
  <si>
    <t>si absences &gt; 2 entonces Aprobado</t>
  </si>
  <si>
    <t>[0, 1, 4, 6, 7, 13, 15, 18, 20, 21, 22, 26, 29, 30, 33, 34, 35, 36, 38, 39, 41, 42, 43, 46, 47, 48, 51, 53, 56, 59, 60, 61, 63, 64, 67, 68, 70, 75, 77, 78, 79, 80, 82, 84, 86, 87, 88, 89, 93, 94, 97, 101, 103, 104, 106, 107, 112, 113, 114, 115, 117, 119, 120, 121, 125, 127, 128, 129, 132, 133, 137, 140, 143, 144, 148, 149, 150, 151, 152, 153, 154, 156, 157, 158, 159, 160, 161, 163, 165, 167, 168, 170, 173, 174, 175, 176, 177, 179, 181, 186, 188, 189, 191, 192, 193, 195, 196, 198, 199, 200, 205, 206, 208, 209, 210, 212, 214, 217, 219, 220, 221, 222, 226, 227, 229, 230, 237, 239, 240, 241, 246, 247, 248, 250, 252, 254, 256, 260, 263, 264, 266, 267, 268, 270, 272, 273, 275, 277, 279, 280, 284, 286, 287, 288, 289, 291, 292, 294, 297, 298, 300, 301, 305, 306, 308, 309, 310, 315, 316, 317, 318, 319, 320, 321, 322, 325, 328, 329, 331, 332, 333, 334, 337, 339, 343, 344, 349, 350, 352, 353, 354, 356, 364, 366, 369, 372, 373, 374, 376, 379, 383]</t>
  </si>
  <si>
    <t>si reason_reputation=0 entonces Reprobado</t>
  </si>
  <si>
    <t>[1, 2, 3, 4, 6, 7, 9, 10, 11, 14, 15, 16, 17, 18, 19, 22, 23, 24, 26, 27, 28, 29, 31, 33, 34, 35, 36, 37, 38, 39, 40, 41, 44, 45, 46, 48, 50, 51, 52, 57, 58, 59, 60, 61, 63, 64, 65, 66, 67, 68, 69, 70, 71, 72, 77, 78, 80, 81, 83, 84, 86, 87, 89, 90, 91, 92, 94, 96, 97, 98, 99, 101, 102, 103, 105, 106, 107, 108, 109, 111, 112, 113, 114, 115, 116, 117, 118, 119, 120, 122, 123, 124, 125, 126, 128, 129, 130, 131, 134, 135, 137, 138, 139, 140, 141, 142, 143, 146, 147, 148, 151, 152, 153, 154, 155, 156, 157, 159, 160, 161, 162, 163, 167, 169, 171, 172, 173, 174, 176, 178, 179, 180, 182, 184, 186, 187, 189, 190, 191, 193, 194, 195, 196, 198, 199, 201, 202, 206, 207, 208, 209, 211, 213, 214, 215, 216, 217, 218, 219, 221, 222, 223, 224, 225, 228, 229, 230, 231, 232, 233, 234, 235, 236, 237, 238, 240, 241, 242, 244, 245, 246, 248, 249, 251, 252, 253, 255, 258, 259, 260, 261, 262, 263, 265, 266, 267, 268, 271, 272, 273, 275, 276, 277, 278, 279, 281, 282, 283, 284, 285, 286, 287, 288, 289, 290, 291, 293, 294, 295, 296, 297, 298, 299, 300, 301, 302, 303, 304, 305, 306, 307, 308, 309, 310, 311, 312, 313, 314, 315, 316, 317, 318, 319, 321, 322, 323, 324, 325, 326, 327, 328, 329, 330, 331, 332, 333, 334, 335, 336, 337, 338, 339, 340, 341, 342, 343, 344, 345, 346, 347, 348, 349, 350, 351, 352, 353, 354, 355, 356, 357, 358, 359, 360, 361, 362, 363, 364, 365, 366, 367, 368, 369, 370, 371, 372, 373, 376, 377, 378, 379, 380, 381, 382, 383]</t>
  </si>
  <si>
    <t>si studytime &gt; 1 entonces Reprobado</t>
  </si>
  <si>
    <t>[0, 2, 3, 4, 5, 6, 8, 10, 11, 12, 14, 18, 19, 20, 21, 23, 24, 25, 26, 28, 29, 30, 32, 33, 34, 35, 36, 37, 38, 39, 41, 42, 44, 45, 46, 47, 52, 53, 54, 55, 56, 58, 59, 60, 62, 63, 66, 67, 68, 69, 70, 71, 72, 73, 74, 75, 76, 77, 78, 79, 81, 82, 83, 84, 85, 86, 87, 88, 91, 92, 93, 94, 95, 96, 98, 100, 102, 103, 104, 105, 106, 107, 109, 110, 111, 113, 114, 115, 116, 117, 118, 119, 120, 122, 123, 124, 126, 127, 128, 129, 130, 131, 132, 133, 136, 137, 140, 142, 143, 144, 145, 146, 147, 148, 149, 150, 154, 157, 158, 161, 162, 163, 164, 166, 168, 169, 170, 171, 172, 174, 175, 176, 177, 179, 180, 181, 182, 184, 185, 186, 187, 189, 190, 191, 192, 194, 195, 196, 197, 199, 200, 201, 202, 203, 204, 205, 206, 208, 209, 210, 211, 212, 214, 215, 217, 219, 221, 223, 224, 225, 226, 227, 228, 229, 230, 231, 232, 234, 235, 238, 239, 240, 242, 243, 244, 245, 246, 247, 250, 252, 253, 254, 255, 256, 257, 259, 261, 262, 263, 264, 265, 267, 269, 270, 271, 272, 273, 274, 276, 279, 280, 281, 282, 283, 286, 287, 288, 290, 292, 293, 297, 298, 299, 300, 301, 302, 303, 304, 305, 307, 310, 311, 313, 315, 317, 319, 320, 321, 322, 323, 324, 325, 327, 328, 329, 333, 335, 336, 337, 339, 344, 345, 346, 347, 348, 349, 350, 353, 355, 356, 357, 359, 361, 364, 365, 366, 370, 374, 375, 376, 377, 378, 379, 380, 382]</t>
  </si>
  <si>
    <t>si goout &gt; 2 entonces Aprobado</t>
  </si>
  <si>
    <t>[5, 6, 8, 9, 12, 13, 15, 19, 20, 22, 23, 24, 26, 28, 29, 30, 31, 32, 33, 34, 38, 39, 40, 41, 42, 46, 48, 49, 50, 52, 53, 54, 55, 56, 57, 59, 60, 64, 65, 67, 68, 69, 70, 71, 73, 74, 75, 76, 78, 79, 80, 83, 84, 85, 87, 88, 89, 91, 92, 93, 94, 95, 96, 97, 98, 101, 104, 105, 109, 110, 113, 115, 117, 118, 119, 120, 121, 122, 123, 124, 126, 128, 129, 131, 132, 133, 134, 135, 137, 138, 140, 141, 144, 145, 147, 148, 150, 151, 152, 153, 154, 156, 158, 159, 160, 161, 163, 165, 166, 167, 170, 171, 172, 173, 174, 175, 177, 178, 179, 180, 181, 182, 183, 185, 186, 189, 190, 191, 192, 193, 194, 197, 198, 199, 200, 201, 202, 204, 205, 206, 208, 209, 210, 212, 213, 214, 215, 217, 218, 219, 220, 221, 222, 223, 224, 225, 229, 230, 231, 232, 233, 234, 235, 237, 238, 239, 240, 241, 242, 245, 246, 247, 248, 253, 257, 258, 260, 262, 263, 264, 265, 267, 268, 270, 271, 273, 274, 275, 277, 278, 279, 280, 281, 284, 285, 286, 287, 289, 291, 292, 293, 294, 295, 298, 300, 301, 303, 305, 306, 307, 308, 309, 310, 311, 312, 313, 315, 316, 317, 318, 319, 320, 321, 322, 324, 328, 329, 330, 331, 332, 333, 334, 336, 337, 339, 340, 342, 343, 344, 349, 350, 351, 352, 353, 354, 355, 356, 358, 359, 362, 363, 364, 365, 366, 367, 369, 370, 372, 373, 374, 375, 376, 377, 378, 379, 380, 381]</t>
  </si>
  <si>
    <t>si reason_reputation=1 entonces Aprobado</t>
  </si>
  <si>
    <t>[0, 5, 8, 12, 13, 20, 21, 25, 30, 32, 42, 43, 47, 49, 53, 54, 55, 56, 62, 73, 74, 75, 76, 79, 82, 85, 88, 93, 95, 100, 104, 110, 121, 127, 132, 133, 136, 144, 145, 149, 150, 158, 164, 165, 166, 168, 170, 175, 177, 181, 183, 185, 188, 192, 197, 200, 203, 204, 205, 210, 212, 220, 226, 227, 239, 243, 247, 250, 254, 256, 257, 264, 269, 270, 274, 280, 292, 320, 374, 375]</t>
  </si>
  <si>
    <t>Regla</t>
  </si>
  <si>
    <t>Muestras</t>
  </si>
  <si>
    <t>Precisión</t>
  </si>
  <si>
    <t>Parsimonia</t>
  </si>
  <si>
    <t>Cobertura</t>
  </si>
  <si>
    <t>Gini</t>
  </si>
  <si>
    <t>Sparsidad</t>
  </si>
  <si>
    <t>Índices Muestras</t>
  </si>
  <si>
    <t>si failures ≤ 0.50 y reason_reputation ≤ 0.50 y Fedu ≤ 1.50 y goout ≤ 2.50 entonces Aprobado</t>
  </si>
  <si>
    <t>[61, 106, 112, 114, 155, 261, 304, 325]</t>
  </si>
  <si>
    <t>si failures ≤ 0.50 y reason_reputation ≤ 0.50 y Fedu ≤ 1.50 y goout &gt; 2.50 entonces Reprobado</t>
  </si>
  <si>
    <t>[38, 46, 50, 52, 59, 64, 67, 83, 94, 126, 167, 214, 231, 242, 253, 268, 281, 284, 289, 294, 311, 313, 316, 321, 324, 328, 332, 336, 350, 352, 354, 365, 369, 370, 377, 378]</t>
  </si>
  <si>
    <t>si failures ≤ 0.50 y reason_reputation ≤ 0.50 y Fedu &gt; 1.50 y absences ≤ 9.50 entonces Aprobado</t>
  </si>
  <si>
    <t>[2, 3, 4, 6, 7, 10, 11, 16, 17, 18, 19, 23, 24, 26, 27, 28, 29, 35, 37, 39, 40, 44, 45, 51, 58, 65, 68, 69, 70, 71, 72, 80, 81, 87, 90, 91, 92, 98, 99, 101, 105, 107, 108, 109, 111, 113, 118, 120, 122, 123, 128, 130, 131, 134, 135, 138, 139, 140, 142, 147, 152, 156, 157, 162, 169, 171, 172, 173, 182, 184, 187, 191, 193, 195, 198, 199, 201, 202, 207, 211, 213, 216, 218, 219, 221, 223, 224, 225, 228, 229, 230, 232, 233, 234, 235, 236, 237, 238, 240, 244, 245, 246, 249, 262, 263, 265, 267, 271, 272, 275, 277, 279, 286, 287, 290, 295, 296, 297, 298, 303, 307, 317, 333, 339, 341, 345, 347, 351, 358, 359, 361, 368, 380, 382]</t>
  </si>
  <si>
    <t>si failures ≤ 0.50 y reason_reputation ≤ 0.50 y Fedu &gt; 1.50 y absences &gt; 9.50 entonces Reprobado</t>
  </si>
  <si>
    <t>[33, 34, 36, 41, 48, 60, 63, 84, 89, 117, 119, 125, 148, 151, 160, 161, 176, 179, 186, 196, 209, 252, 266, 288, 308, 309, 310, 315, 319, 329, 331, 334, 337, 344, 349, 356, 366, 372, 379, 383]</t>
  </si>
  <si>
    <t>si failures ≤ 0.50 y reason_reputation &gt; 0.50 y absences ≤ 13.50 y studytime ≤ 2.50 entonces Aprobado</t>
  </si>
  <si>
    <t>[0, 5, 12, 13, 32, 49, 54, 55, 73, 76, 85, 88, 95, 100, 121, 144, 164, 165, 166, 170, 181, 185, 188, 197, 200, 204, 205, 220, 239, 243, 256, 269, 270]</t>
  </si>
  <si>
    <t>si failures ≤ 0.50 y reason_reputation &gt; 0.50 y absences ≤ 13.50 y studytime &gt; 2.50 entonces Aprobado</t>
  </si>
  <si>
    <t>[20, 30, 47, 56, 62, 74, 82, 104, 110, 136, 149, 158, 168, 177, 203, 212, 247, 254, 264, 274]</t>
  </si>
  <si>
    <t>si failures ≤ 0.50 y reason_reputation &gt; 0.50 y absences &gt; 13.50 y Fedu ≤ 3.50 entonces Aprobado</t>
  </si>
  <si>
    <t>[43, 75, 93, 127, 175]</t>
  </si>
  <si>
    <t>si failures ≤ 0.50 y reason_reputation &gt; 0.50 y absences &gt; 13.50 y Fedu &gt; 3.50 entonces Reprobado</t>
  </si>
  <si>
    <t>[42, 53, 280, 292, 320]</t>
  </si>
  <si>
    <t>si failures &gt; 0.50 y absences ≤ 1.50 y reason_reputation ≤ 0.50 y goout ≤ 3.50 entonces Reprobado</t>
  </si>
  <si>
    <t>[14, 66, 102, 194, 251, 255, 259, 276, 278, 282, 283, 285, 299, 302, 312, 314, 323, 326, 327, 335, 338, 346, 348, 357, 362, 363, 371]</t>
  </si>
  <si>
    <t>si failures &gt; 0.50 y absences ≤ 1.50 y reason_reputation ≤ 0.50 y goout &gt; 3.50 entonces Reprobado</t>
  </si>
  <si>
    <t>[9, 31, 57, 96, 124, 141, 178, 180, 258, 293, 330, 340, 342, 355, 367, 381]</t>
  </si>
  <si>
    <t>si failures &gt; 0.50 y absences ≤ 1.50 y reason_reputation &gt; 0.50 entonces Reprobado</t>
  </si>
  <si>
    <t>[8, 25, 145, 183, 257, 375]</t>
  </si>
  <si>
    <t>si failures &gt; 0.50 y absences &gt; 1.50 y goout ≤ 2.50 y absences ≤ 7.00 entonces Aprobado</t>
  </si>
  <si>
    <t>[77, 86, 116, 146, 360]</t>
  </si>
  <si>
    <t>si failures &gt; 0.50 y absences &gt; 1.50 y goout ≤ 2.50 y absences &gt; 7.00 entonces Aprobado</t>
  </si>
  <si>
    <t>[1, 21, 103, 143, 226, 227, 250]</t>
  </si>
  <si>
    <t>si failures &gt; 0.50 y absences &gt; 1.50 y goout &gt; 2.50 y absences ≤ 12.50 entonces Reprobado</t>
  </si>
  <si>
    <t>[22, 78, 115, 132, 133, 137, 150, 153, 154, 159, 174, 190, 206, 215, 222, 241, 248, 260, 306, 374]</t>
  </si>
  <si>
    <t>si failures &gt; 0.50 y absences &gt; 1.50 y goout &gt; 2.50 y absences &gt; 12.50 entonces Reprobado</t>
  </si>
  <si>
    <t>[15, 79, 97, 129, 163, 189, 192, 208, 210, 217, 273, 291, 300, 301, 305, 318, 322, 343, 353, 364, 373, 376]</t>
  </si>
  <si>
    <t>si failures ≤ 0.50 y reason_reputation ≤ 0.50 y Fedu ≤ 1.50 entonces Reprobado</t>
  </si>
  <si>
    <t>[38, 46, 50, 52, 59, 61, 64, 67, 83, 94, 106, 112, 114, 126, 155, 167, 214, 231, 242, 253, 261, 268, 281, 284, 289, 294, 304, 311, 313, 316, 321, 324, 325, 328, 332, 336, 350, 352, 354, 365, 369, 370, 377, 378]</t>
  </si>
  <si>
    <t>si failures ≤ 0.50 y reason_reputation ≤ 0.50 y Fedu &gt; 1.50 entonces Aprobado</t>
  </si>
  <si>
    <t>[2, 3, 4, 6, 7, 10, 11, 16, 17, 18, 19, 23, 24, 26, 27, 28, 29, 33, 34, 35, 36, 37, 39, 40, 41, 44, 45, 48, 51, 58, 60, 63, 65, 68, 69, 70, 71, 72, 80, 81, 84, 87, 89, 90, 91, 92, 98, 99, 101, 105, 107, 108, 109, 111, 113, 117, 118, 119, 120, 122, 123, 125, 128, 130, 131, 134, 135, 138, 139, 140, 142, 147, 148, 151, 152, 156, 157, 160, 161, 162, 169, 171, 172, 173, 176, 179, 182, 184, 186, 187, 191, 193, 195, 196, 198, 199, 201, 202, 207, 209, 211, 213, 216, 218, 219, 221, 223, 224, 225, 228, 229, 230, 232, 233, 234, 235, 236, 237, 238, 240, 244, 245, 246, 249, 252, 262, 263, 265, 266, 267, 271, 272, 275, 277, 279, 286, 287, 288, 290, 295, 296, 297, 298, 303, 307, 308, 309, 310, 315, 317, 319, 329, 331, 333, 334, 337, 339, 341, 344, 345, 347, 349, 351, 356, 358, 359, 361, 366, 368, 372, 379, 380, 382, 383]</t>
  </si>
  <si>
    <t>si failures ≤ 0.50 y reason_reputation &gt; 0.50 y absences ≤ 13.50 entonces Aprobado</t>
  </si>
  <si>
    <t>[0, 5, 12, 13, 20, 30, 32, 47, 49, 54, 55, 56, 62, 73, 74, 76, 82, 85, 88, 95, 100, 104, 110, 121, 136, 144, 149, 158, 164, 165, 166, 168, 170, 177, 181, 185, 188, 197, 200, 203, 204, 205, 212, 220, 239, 243, 247, 254, 256, 264, 269, 270, 274]</t>
  </si>
  <si>
    <t>si failures ≤ 0.50 y reason_reputation &gt; 0.50 y absences &gt; 13.50 entonces Reprobado</t>
  </si>
  <si>
    <t>[42, 43, 53, 75, 93, 127, 175, 280, 292, 320]</t>
  </si>
  <si>
    <t>si failures &gt; 0.50 y absences ≤ 1.50 y reason_reputation ≤ 0.50 entonces Reprobado</t>
  </si>
  <si>
    <t>[9, 14, 31, 57, 66, 96, 102, 124, 141, 178, 180, 194, 251, 255, 258, 259, 276, 278, 282, 283, 285, 293, 299, 302, 312, 314, 323, 326, 327, 330, 335, 338, 340, 342, 346, 348, 355, 357, 362, 363, 367, 371, 381]</t>
  </si>
  <si>
    <t>si failures &gt; 0.50 y absences &gt; 1.50 y goout ≤ 2.50 entonces Aprobado</t>
  </si>
  <si>
    <t>[1, 21, 77, 86, 103, 116, 143, 146, 226, 227, 250, 360]</t>
  </si>
  <si>
    <t>si failures &gt; 0.50 y absences &gt; 1.50 y goout &gt; 2.50 entonces Reprobado</t>
  </si>
  <si>
    <t>[15, 22, 78, 79, 97, 115, 129, 132, 133, 137, 150, 153, 154, 159, 163, 174, 189, 190, 192, 206, 208, 210, 215, 217, 222, 241, 248, 260, 273, 291, 300, 301, 305, 306, 318, 322, 343, 353, 364, 373, 374, 376]</t>
  </si>
  <si>
    <t>question</t>
  </si>
  <si>
    <t>value</t>
  </si>
  <si>
    <t>follow up question</t>
  </si>
  <si>
    <t>aprobado</t>
  </si>
  <si>
    <t>-</t>
  </si>
  <si>
    <t>reprobado</t>
  </si>
  <si>
    <t>mucho</t>
  </si>
  <si>
    <t>nada</t>
  </si>
  <si>
    <t>poco</t>
  </si>
  <si>
    <t>correcto</t>
  </si>
  <si>
    <t>incorrecto</t>
  </si>
  <si>
    <t>IDS</t>
  </si>
  <si>
    <t>DT</t>
  </si>
  <si>
    <t>test_1</t>
  </si>
  <si>
    <t>test_2</t>
  </si>
  <si>
    <t>test_3</t>
  </si>
  <si>
    <t>test_6</t>
  </si>
  <si>
    <t>user_id</t>
  </si>
  <si>
    <t>category</t>
  </si>
  <si>
    <t>user_answer</t>
  </si>
  <si>
    <t>follow_up_answer</t>
  </si>
  <si>
    <t>response_time_seconds</t>
  </si>
  <si>
    <t>Validación de cambios de respuesta en desorden (tanto en respuestas de seguimiento como en respuesta principal</t>
  </si>
  <si>
    <t>seconds</t>
  </si>
  <si>
    <t>Validar tiempo de respuesta</t>
  </si>
  <si>
    <t>aprobado_mucho</t>
  </si>
  <si>
    <t>aprobado_poco</t>
  </si>
  <si>
    <t>aprobado_nada</t>
  </si>
  <si>
    <t>reprobado_mucho</t>
  </si>
  <si>
    <t>reprobado_poco</t>
  </si>
  <si>
    <t>reprobado_nada</t>
  </si>
  <si>
    <t>correcto_mucho</t>
  </si>
  <si>
    <t>correcto_poco</t>
  </si>
  <si>
    <t>correcto_nada</t>
  </si>
  <si>
    <t>incorrecto_mucho</t>
  </si>
  <si>
    <t>incorrecto_poco</t>
  </si>
  <si>
    <t>incorrecto_nada</t>
  </si>
  <si>
    <t>dt</t>
  </si>
  <si>
    <t>subcategory</t>
  </si>
  <si>
    <t>dt-ids_main</t>
  </si>
  <si>
    <t>dt-ids_details</t>
  </si>
  <si>
    <t>rules</t>
  </si>
  <si>
    <t>global</t>
  </si>
  <si>
    <t>local</t>
  </si>
  <si>
    <t>avg_time_(s)</t>
  </si>
  <si>
    <t>test_individual_user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</si>
</sst>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E9E9E"/>
        <bgColor rgb="FF9E9E9E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left" vertical="center" wrapText="1"/>
    </xf>
    <xf numFmtId="0" fontId="0" fillId="5" borderId="0" xfId="0" applyFill="1"/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6" borderId="4" xfId="0" applyFill="1" applyBorder="1"/>
    <xf numFmtId="0" fontId="0" fillId="6" borderId="0" xfId="0" applyFill="1"/>
    <xf numFmtId="0" fontId="0" fillId="0" borderId="5" xfId="0" applyBorder="1" applyAlignment="1">
      <alignment horizontal="center" vertical="center"/>
    </xf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6" borderId="7" xfId="0" applyFill="1" applyBorder="1"/>
    <xf numFmtId="0" fontId="0" fillId="7" borderId="0" xfId="0" applyFill="1"/>
    <xf numFmtId="0" fontId="0" fillId="8" borderId="0" xfId="0" applyFill="1"/>
    <xf numFmtId="0" fontId="0" fillId="0" borderId="8" xfId="0" applyBorder="1" applyAlignment="1">
      <alignment horizontal="center" vertical="center"/>
    </xf>
    <xf numFmtId="0" fontId="0" fillId="9" borderId="0" xfId="0" applyFill="1"/>
    <xf numFmtId="0" fontId="0" fillId="9" borderId="3" xfId="0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7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/>
    <xf numFmtId="0" fontId="0" fillId="10" borderId="6" xfId="0" applyFill="1" applyBorder="1"/>
    <xf numFmtId="0" fontId="0" fillId="10" borderId="7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624840</xdr:colOff>
      <xdr:row>28</xdr:row>
      <xdr:rowOff>102870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27530-BBDC-3A4E-7D1D-15BFDF993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4680" cy="52235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rian\survey-xai-app\tests\time_test_all_users_survey_report.xlsx" TargetMode="External"/><Relationship Id="rId1" Type="http://schemas.openxmlformats.org/officeDocument/2006/relationships/externalLinkPath" Target="/Users/Adrian/survey-xai-app/tests/time_test_all_users_survey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ssary"/>
      <sheetName val="User_1"/>
      <sheetName val="User_2"/>
      <sheetName val="User_3"/>
      <sheetName val="User_4"/>
      <sheetName val="General"/>
      <sheetName val="Reordered General"/>
    </sheetNames>
    <sheetDataSet>
      <sheetData sheetId="0"/>
      <sheetData sheetId="1">
        <row r="2">
          <cell r="Q2">
            <v>4.4969999999999999</v>
          </cell>
        </row>
        <row r="3">
          <cell r="Q3">
            <v>3.1949999999999998</v>
          </cell>
        </row>
        <row r="4">
          <cell r="Q4">
            <v>2.3340000000000001</v>
          </cell>
        </row>
        <row r="5">
          <cell r="Q5">
            <v>12.744999999999999</v>
          </cell>
        </row>
        <row r="6">
          <cell r="Q6">
            <v>10.815</v>
          </cell>
        </row>
        <row r="7">
          <cell r="Q7">
            <v>8.8740000000000006</v>
          </cell>
        </row>
        <row r="8">
          <cell r="Q8">
            <v>9.8729999999999993</v>
          </cell>
        </row>
        <row r="9">
          <cell r="Q9">
            <v>10.233000000000001</v>
          </cell>
        </row>
        <row r="10">
          <cell r="Q10">
            <v>10.135999999999999</v>
          </cell>
        </row>
        <row r="11">
          <cell r="Q11">
            <v>15.058</v>
          </cell>
        </row>
        <row r="12">
          <cell r="Q12">
            <v>9.6379999999999999</v>
          </cell>
        </row>
        <row r="13">
          <cell r="Q13">
            <v>10.891999999999999</v>
          </cell>
        </row>
        <row r="14">
          <cell r="Q14">
            <v>9.4890000000000008</v>
          </cell>
        </row>
        <row r="15">
          <cell r="Q15">
            <v>9.3379999999999992</v>
          </cell>
        </row>
        <row r="16">
          <cell r="Q16">
            <v>10.154999999999999</v>
          </cell>
        </row>
        <row r="17">
          <cell r="Q17">
            <v>9.3689999999999998</v>
          </cell>
        </row>
        <row r="18">
          <cell r="Q18">
            <v>9.5790000000000006</v>
          </cell>
        </row>
        <row r="19">
          <cell r="Q19">
            <v>11.016</v>
          </cell>
        </row>
        <row r="20">
          <cell r="Q20">
            <v>16.018000000000001</v>
          </cell>
        </row>
        <row r="21">
          <cell r="Q21">
            <v>11.185</v>
          </cell>
        </row>
      </sheetData>
      <sheetData sheetId="2">
        <row r="2">
          <cell r="Q2">
            <v>9.4169999999999998</v>
          </cell>
        </row>
        <row r="3">
          <cell r="Q3">
            <v>2.2109999999999999</v>
          </cell>
        </row>
        <row r="4">
          <cell r="Q4">
            <v>2.7170000000000001</v>
          </cell>
        </row>
        <row r="5">
          <cell r="Q5">
            <v>1.9970000000000001</v>
          </cell>
        </row>
        <row r="6">
          <cell r="Q6">
            <v>2.629</v>
          </cell>
        </row>
        <row r="7">
          <cell r="Q7">
            <v>2.6219999999999999</v>
          </cell>
        </row>
        <row r="8">
          <cell r="Q8">
            <v>2.5339999999999998</v>
          </cell>
        </row>
        <row r="9">
          <cell r="Q9">
            <v>3.7639999999999998</v>
          </cell>
        </row>
        <row r="10">
          <cell r="Q10">
            <v>3.5150000000000001</v>
          </cell>
        </row>
        <row r="11">
          <cell r="Q11">
            <v>3.3820000000000001</v>
          </cell>
        </row>
        <row r="12">
          <cell r="Q12">
            <v>3.4689999999999999</v>
          </cell>
        </row>
        <row r="13">
          <cell r="Q13">
            <v>3.0449999999999999</v>
          </cell>
        </row>
        <row r="14">
          <cell r="Q14">
            <v>3.3</v>
          </cell>
        </row>
        <row r="15">
          <cell r="Q15">
            <v>3.0230000000000001</v>
          </cell>
        </row>
        <row r="16">
          <cell r="Q16">
            <v>3.2509999999999999</v>
          </cell>
        </row>
        <row r="17">
          <cell r="Q17">
            <v>3.069</v>
          </cell>
        </row>
        <row r="18">
          <cell r="Q18">
            <v>3.34</v>
          </cell>
        </row>
        <row r="19">
          <cell r="Q19">
            <v>3.52</v>
          </cell>
        </row>
        <row r="20">
          <cell r="Q20">
            <v>27.195</v>
          </cell>
        </row>
        <row r="21">
          <cell r="Q21">
            <v>34.125</v>
          </cell>
        </row>
      </sheetData>
      <sheetData sheetId="3">
        <row r="2">
          <cell r="Q2">
            <v>5.1280000000000001</v>
          </cell>
        </row>
        <row r="3">
          <cell r="Q3">
            <v>2.63</v>
          </cell>
        </row>
        <row r="4">
          <cell r="Q4">
            <v>11.56</v>
          </cell>
        </row>
        <row r="5">
          <cell r="Q5">
            <v>25.827999999999999</v>
          </cell>
        </row>
        <row r="6">
          <cell r="Q6">
            <v>10.968</v>
          </cell>
        </row>
        <row r="7">
          <cell r="Q7">
            <v>8.4589999999999996</v>
          </cell>
        </row>
        <row r="8">
          <cell r="Q8">
            <v>20.645</v>
          </cell>
        </row>
        <row r="9">
          <cell r="Q9">
            <v>10.257999999999999</v>
          </cell>
        </row>
        <row r="10">
          <cell r="Q10">
            <v>10.552</v>
          </cell>
        </row>
        <row r="11">
          <cell r="Q11">
            <v>9.2110000000000003</v>
          </cell>
        </row>
        <row r="12">
          <cell r="Q12">
            <v>9.593</v>
          </cell>
        </row>
        <row r="13">
          <cell r="Q13">
            <v>14.135999999999999</v>
          </cell>
        </row>
        <row r="14">
          <cell r="Q14">
            <v>9.6750000000000007</v>
          </cell>
        </row>
        <row r="15">
          <cell r="Q15">
            <v>10.065</v>
          </cell>
        </row>
        <row r="16">
          <cell r="Q16">
            <v>12.775</v>
          </cell>
        </row>
        <row r="17">
          <cell r="Q17">
            <v>13.336</v>
          </cell>
        </row>
        <row r="18">
          <cell r="Q18">
            <v>11.554</v>
          </cell>
        </row>
        <row r="19">
          <cell r="Q19">
            <v>10.801</v>
          </cell>
        </row>
        <row r="20">
          <cell r="Q20">
            <v>8.2390000000000008</v>
          </cell>
        </row>
        <row r="21">
          <cell r="Q21">
            <v>1.518</v>
          </cell>
        </row>
      </sheetData>
      <sheetData sheetId="4">
        <row r="2">
          <cell r="Q2">
            <v>54.527999999999999</v>
          </cell>
        </row>
        <row r="3">
          <cell r="Q3">
            <v>14.134</v>
          </cell>
        </row>
        <row r="4">
          <cell r="Q4">
            <v>8.0730000000000004</v>
          </cell>
        </row>
        <row r="5">
          <cell r="Q5">
            <v>6.8129999999999997</v>
          </cell>
        </row>
        <row r="6">
          <cell r="Q6">
            <v>10.609</v>
          </cell>
        </row>
        <row r="7">
          <cell r="Q7">
            <v>8.3230000000000004</v>
          </cell>
        </row>
        <row r="8">
          <cell r="Q8">
            <v>12.452999999999999</v>
          </cell>
        </row>
        <row r="9">
          <cell r="Q9">
            <v>14.015000000000001</v>
          </cell>
        </row>
        <row r="10">
          <cell r="Q10">
            <v>11.617000000000001</v>
          </cell>
        </row>
        <row r="11">
          <cell r="Q11">
            <v>11.544</v>
          </cell>
        </row>
        <row r="12">
          <cell r="Q12">
            <v>9.6340000000000003</v>
          </cell>
        </row>
        <row r="13">
          <cell r="Q13">
            <v>9.0909999999999993</v>
          </cell>
        </row>
        <row r="14">
          <cell r="Q14">
            <v>10.37</v>
          </cell>
        </row>
        <row r="15">
          <cell r="Q15">
            <v>9.6989999999999998</v>
          </cell>
        </row>
        <row r="16">
          <cell r="Q16">
            <v>10.446999999999999</v>
          </cell>
        </row>
        <row r="17">
          <cell r="Q17">
            <v>10.273999999999999</v>
          </cell>
        </row>
        <row r="18">
          <cell r="Q18">
            <v>11.009</v>
          </cell>
        </row>
        <row r="19">
          <cell r="Q19">
            <v>10.257999999999999</v>
          </cell>
        </row>
        <row r="20">
          <cell r="Q20">
            <v>9.0679999999999996</v>
          </cell>
        </row>
        <row r="21">
          <cell r="Q21">
            <v>2.464</v>
          </cell>
        </row>
      </sheetData>
      <sheetData sheetId="5"/>
      <sheetData sheetId="6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workbookViewId="0">
      <selection activeCell="P24" sqref="P24"/>
    </sheetView>
  </sheetViews>
  <sheetFormatPr baseColWidth="10" defaultColWidth="8.88671875" defaultRowHeight="14.4" x14ac:dyDescent="0.3"/>
  <cols>
    <col min="1" max="1" width="4" bestFit="1" customWidth="1"/>
    <col min="2" max="3" width="8.6640625" bestFit="1" customWidth="1"/>
    <col min="4" max="4" width="6" bestFit="1" customWidth="1"/>
    <col min="5" max="5" width="9.44140625" bestFit="1" customWidth="1"/>
    <col min="6" max="6" width="7.5546875" customWidth="1"/>
    <col min="7" max="7" width="7.109375" bestFit="1" customWidth="1"/>
    <col min="8" max="8" width="5.109375" bestFit="1" customWidth="1"/>
    <col min="9" max="9" width="10" bestFit="1" customWidth="1"/>
    <col min="10" max="10" width="10.44140625" bestFit="1" customWidth="1"/>
    <col min="11" max="11" width="10" bestFit="1" customWidth="1"/>
    <col min="12" max="12" width="10.8867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>
        <v>78</v>
      </c>
      <c r="C2">
        <v>2</v>
      </c>
      <c r="D2">
        <v>1</v>
      </c>
      <c r="E2">
        <v>1</v>
      </c>
      <c r="F2">
        <v>0</v>
      </c>
      <c r="G2">
        <v>3</v>
      </c>
      <c r="H2">
        <v>1</v>
      </c>
      <c r="I2" t="s">
        <v>12</v>
      </c>
      <c r="J2" t="s">
        <v>12</v>
      </c>
      <c r="K2" t="s">
        <v>13</v>
      </c>
      <c r="L2" t="s">
        <v>14</v>
      </c>
    </row>
    <row r="3" spans="1:12" x14ac:dyDescent="0.3">
      <c r="A3">
        <v>2</v>
      </c>
      <c r="B3">
        <v>371</v>
      </c>
      <c r="C3">
        <v>3</v>
      </c>
      <c r="D3">
        <v>3</v>
      </c>
      <c r="E3">
        <v>1</v>
      </c>
      <c r="F3">
        <v>0</v>
      </c>
      <c r="G3">
        <v>0</v>
      </c>
      <c r="H3">
        <v>2</v>
      </c>
      <c r="I3" t="s">
        <v>12</v>
      </c>
      <c r="J3" t="s">
        <v>12</v>
      </c>
      <c r="K3" t="s">
        <v>12</v>
      </c>
      <c r="L3" t="s">
        <v>15</v>
      </c>
    </row>
    <row r="4" spans="1:12" x14ac:dyDescent="0.3">
      <c r="A4">
        <v>3</v>
      </c>
      <c r="B4">
        <v>248</v>
      </c>
      <c r="C4">
        <v>8</v>
      </c>
      <c r="D4">
        <v>3</v>
      </c>
      <c r="E4">
        <v>2</v>
      </c>
      <c r="F4">
        <v>0</v>
      </c>
      <c r="G4">
        <v>1</v>
      </c>
      <c r="H4">
        <v>3</v>
      </c>
      <c r="I4" t="s">
        <v>13</v>
      </c>
      <c r="J4" t="s">
        <v>13</v>
      </c>
      <c r="K4" t="s">
        <v>12</v>
      </c>
      <c r="L4" t="s">
        <v>14</v>
      </c>
    </row>
    <row r="5" spans="1:12" x14ac:dyDescent="0.3">
      <c r="A5">
        <v>4</v>
      </c>
      <c r="B5">
        <v>55</v>
      </c>
      <c r="C5">
        <v>8</v>
      </c>
      <c r="D5">
        <v>4</v>
      </c>
      <c r="E5">
        <v>2</v>
      </c>
      <c r="F5">
        <v>0</v>
      </c>
      <c r="G5">
        <v>0</v>
      </c>
      <c r="H5">
        <v>1</v>
      </c>
      <c r="I5" t="s">
        <v>12</v>
      </c>
      <c r="J5" t="s">
        <v>13</v>
      </c>
      <c r="K5" t="s">
        <v>13</v>
      </c>
      <c r="L5" t="s">
        <v>16</v>
      </c>
    </row>
    <row r="6" spans="1:12" x14ac:dyDescent="0.3">
      <c r="A6">
        <v>5</v>
      </c>
      <c r="B6">
        <v>390</v>
      </c>
      <c r="C6">
        <v>11</v>
      </c>
      <c r="D6">
        <v>4</v>
      </c>
      <c r="E6">
        <v>2</v>
      </c>
      <c r="F6">
        <v>0</v>
      </c>
      <c r="G6">
        <v>2</v>
      </c>
      <c r="H6">
        <v>2</v>
      </c>
      <c r="I6" t="s">
        <v>13</v>
      </c>
      <c r="J6" t="s">
        <v>13</v>
      </c>
      <c r="K6" t="s">
        <v>13</v>
      </c>
      <c r="L6" t="s">
        <v>15</v>
      </c>
    </row>
    <row r="7" spans="1:12" x14ac:dyDescent="0.3">
      <c r="A7">
        <v>6</v>
      </c>
      <c r="B7">
        <v>223</v>
      </c>
      <c r="C7">
        <v>0</v>
      </c>
      <c r="D7">
        <v>3</v>
      </c>
      <c r="E7">
        <v>2</v>
      </c>
      <c r="F7">
        <v>0</v>
      </c>
      <c r="G7">
        <v>0</v>
      </c>
      <c r="H7">
        <v>2</v>
      </c>
      <c r="I7" t="s">
        <v>12</v>
      </c>
      <c r="J7" t="s">
        <v>12</v>
      </c>
      <c r="K7" t="s">
        <v>13</v>
      </c>
      <c r="L7" t="s">
        <v>14</v>
      </c>
    </row>
    <row r="8" spans="1:12" x14ac:dyDescent="0.3">
      <c r="A8">
        <v>7</v>
      </c>
      <c r="B8">
        <v>42</v>
      </c>
      <c r="C8">
        <v>2</v>
      </c>
      <c r="D8">
        <v>3</v>
      </c>
      <c r="E8">
        <v>2</v>
      </c>
      <c r="F8">
        <v>0</v>
      </c>
      <c r="G8">
        <v>0</v>
      </c>
      <c r="H8">
        <v>4</v>
      </c>
      <c r="I8" t="s">
        <v>12</v>
      </c>
      <c r="J8" t="s">
        <v>12</v>
      </c>
      <c r="K8" t="s">
        <v>13</v>
      </c>
      <c r="L8" t="s">
        <v>14</v>
      </c>
    </row>
    <row r="9" spans="1:12" x14ac:dyDescent="0.3">
      <c r="A9" s="2">
        <v>8</v>
      </c>
      <c r="B9" s="2">
        <v>234</v>
      </c>
      <c r="C9" s="2">
        <v>18</v>
      </c>
      <c r="D9" s="2">
        <v>2</v>
      </c>
      <c r="E9" s="2">
        <v>2</v>
      </c>
      <c r="F9" s="2">
        <v>0</v>
      </c>
      <c r="G9" s="2">
        <v>0</v>
      </c>
      <c r="H9" s="2">
        <v>1</v>
      </c>
      <c r="I9" s="2" t="s">
        <v>13</v>
      </c>
      <c r="J9" s="2" t="s">
        <v>13</v>
      </c>
      <c r="K9" s="2" t="s">
        <v>13</v>
      </c>
      <c r="L9" s="2" t="s">
        <v>15</v>
      </c>
    </row>
    <row r="10" spans="1:12" x14ac:dyDescent="0.3">
      <c r="A10">
        <v>9</v>
      </c>
      <c r="B10">
        <v>316</v>
      </c>
      <c r="C10">
        <v>0</v>
      </c>
      <c r="D10">
        <v>3</v>
      </c>
      <c r="E10">
        <v>2</v>
      </c>
      <c r="F10">
        <v>0</v>
      </c>
      <c r="G10">
        <v>0</v>
      </c>
      <c r="H10">
        <v>1</v>
      </c>
      <c r="I10" t="s">
        <v>13</v>
      </c>
      <c r="J10" t="s">
        <v>13</v>
      </c>
      <c r="K10" t="s">
        <v>13</v>
      </c>
      <c r="L10" t="s">
        <v>15</v>
      </c>
    </row>
    <row r="11" spans="1:12" x14ac:dyDescent="0.3">
      <c r="A11">
        <v>10</v>
      </c>
      <c r="B11">
        <v>116</v>
      </c>
      <c r="C11">
        <v>2</v>
      </c>
      <c r="D11">
        <v>3</v>
      </c>
      <c r="E11">
        <v>2</v>
      </c>
      <c r="F11">
        <v>1</v>
      </c>
      <c r="G11">
        <v>0</v>
      </c>
      <c r="H11">
        <v>4</v>
      </c>
      <c r="I11" t="s">
        <v>12</v>
      </c>
      <c r="J11" t="s">
        <v>12</v>
      </c>
      <c r="K11" t="s">
        <v>12</v>
      </c>
      <c r="L11" t="s">
        <v>15</v>
      </c>
    </row>
    <row r="12" spans="1:12" x14ac:dyDescent="0.3">
      <c r="A12">
        <v>11</v>
      </c>
      <c r="B12">
        <v>9</v>
      </c>
      <c r="C12">
        <v>0</v>
      </c>
      <c r="D12">
        <v>1</v>
      </c>
      <c r="E12">
        <v>2</v>
      </c>
      <c r="F12">
        <v>0</v>
      </c>
      <c r="G12">
        <v>0</v>
      </c>
      <c r="H12">
        <v>4</v>
      </c>
      <c r="I12" t="s">
        <v>12</v>
      </c>
      <c r="J12" t="s">
        <v>12</v>
      </c>
      <c r="K12" t="s">
        <v>13</v>
      </c>
      <c r="L12" t="s">
        <v>14</v>
      </c>
    </row>
    <row r="13" spans="1:12" x14ac:dyDescent="0.3">
      <c r="A13" s="3">
        <v>12</v>
      </c>
      <c r="B13" s="3">
        <v>209</v>
      </c>
      <c r="C13" s="3">
        <v>6</v>
      </c>
      <c r="D13" s="3">
        <v>2</v>
      </c>
      <c r="E13" s="3">
        <v>3</v>
      </c>
      <c r="F13" s="3">
        <v>1</v>
      </c>
      <c r="G13" s="3">
        <v>0</v>
      </c>
      <c r="H13" s="3">
        <v>3</v>
      </c>
      <c r="I13" s="3" t="s">
        <v>13</v>
      </c>
      <c r="J13" s="3" t="s">
        <v>12</v>
      </c>
      <c r="K13" s="3" t="s">
        <v>12</v>
      </c>
      <c r="L13" s="3" t="s">
        <v>16</v>
      </c>
    </row>
    <row r="14" spans="1:12" x14ac:dyDescent="0.3">
      <c r="A14">
        <v>13</v>
      </c>
      <c r="B14">
        <v>323</v>
      </c>
      <c r="C14">
        <v>1</v>
      </c>
      <c r="D14">
        <v>3</v>
      </c>
      <c r="E14">
        <v>3</v>
      </c>
      <c r="F14">
        <v>0</v>
      </c>
      <c r="G14">
        <v>0</v>
      </c>
      <c r="H14">
        <v>1</v>
      </c>
      <c r="I14" t="s">
        <v>12</v>
      </c>
      <c r="J14" t="s">
        <v>13</v>
      </c>
      <c r="K14" t="s">
        <v>13</v>
      </c>
      <c r="L14" t="s">
        <v>16</v>
      </c>
    </row>
    <row r="15" spans="1:12" x14ac:dyDescent="0.3">
      <c r="A15">
        <v>14</v>
      </c>
      <c r="B15">
        <v>393</v>
      </c>
      <c r="C15">
        <v>0</v>
      </c>
      <c r="D15">
        <v>1</v>
      </c>
      <c r="E15">
        <v>1</v>
      </c>
      <c r="F15">
        <v>0</v>
      </c>
      <c r="G15">
        <v>0</v>
      </c>
      <c r="H15">
        <v>2</v>
      </c>
      <c r="I15" t="s">
        <v>12</v>
      </c>
      <c r="J15" t="s">
        <v>12</v>
      </c>
      <c r="K15" t="s">
        <v>13</v>
      </c>
      <c r="L15" t="s">
        <v>14</v>
      </c>
    </row>
    <row r="16" spans="1:12" x14ac:dyDescent="0.3">
      <c r="A16">
        <v>15</v>
      </c>
      <c r="B16">
        <v>258</v>
      </c>
      <c r="C16">
        <v>8</v>
      </c>
      <c r="D16">
        <v>4</v>
      </c>
      <c r="E16">
        <v>2</v>
      </c>
      <c r="F16">
        <v>0</v>
      </c>
      <c r="G16">
        <v>0</v>
      </c>
      <c r="H16">
        <v>1</v>
      </c>
      <c r="I16" t="s">
        <v>12</v>
      </c>
      <c r="J16" t="s">
        <v>13</v>
      </c>
      <c r="K16" t="s">
        <v>13</v>
      </c>
      <c r="L16" t="s">
        <v>16</v>
      </c>
    </row>
    <row r="17" spans="1:12" x14ac:dyDescent="0.3">
      <c r="A17">
        <v>16</v>
      </c>
      <c r="B17">
        <v>155</v>
      </c>
      <c r="C17">
        <v>2</v>
      </c>
      <c r="D17">
        <v>4</v>
      </c>
      <c r="E17">
        <v>2</v>
      </c>
      <c r="F17">
        <v>0</v>
      </c>
      <c r="G17">
        <v>0</v>
      </c>
      <c r="H17">
        <v>3</v>
      </c>
      <c r="I17" t="s">
        <v>13</v>
      </c>
      <c r="J17" t="s">
        <v>12</v>
      </c>
      <c r="K17" t="s">
        <v>13</v>
      </c>
      <c r="L17" t="s">
        <v>14</v>
      </c>
    </row>
    <row r="18" spans="1:12" x14ac:dyDescent="0.3">
      <c r="A18">
        <v>17</v>
      </c>
      <c r="B18">
        <v>124</v>
      </c>
      <c r="C18">
        <v>0</v>
      </c>
      <c r="D18">
        <v>4</v>
      </c>
      <c r="E18">
        <v>2</v>
      </c>
      <c r="F18">
        <v>0</v>
      </c>
      <c r="G18">
        <v>0</v>
      </c>
      <c r="H18">
        <v>2</v>
      </c>
      <c r="I18" t="s">
        <v>13</v>
      </c>
      <c r="J18" t="s">
        <v>12</v>
      </c>
      <c r="K18" t="s">
        <v>13</v>
      </c>
      <c r="L18" t="s">
        <v>14</v>
      </c>
    </row>
    <row r="19" spans="1:12" x14ac:dyDescent="0.3">
      <c r="A19">
        <v>18</v>
      </c>
      <c r="B19">
        <v>272</v>
      </c>
      <c r="C19">
        <v>2</v>
      </c>
      <c r="D19">
        <v>3</v>
      </c>
      <c r="E19">
        <v>2</v>
      </c>
      <c r="F19">
        <v>0</v>
      </c>
      <c r="G19">
        <v>0</v>
      </c>
      <c r="H19">
        <v>1</v>
      </c>
      <c r="I19" t="s">
        <v>12</v>
      </c>
      <c r="J19" t="s">
        <v>13</v>
      </c>
      <c r="K19" t="s">
        <v>13</v>
      </c>
      <c r="L19" t="s">
        <v>16</v>
      </c>
    </row>
    <row r="20" spans="1:12" x14ac:dyDescent="0.3">
      <c r="A20">
        <v>19</v>
      </c>
      <c r="B20">
        <v>324</v>
      </c>
      <c r="C20">
        <v>0</v>
      </c>
      <c r="D20">
        <v>3</v>
      </c>
      <c r="E20">
        <v>3</v>
      </c>
      <c r="F20">
        <v>0</v>
      </c>
      <c r="G20">
        <v>0</v>
      </c>
      <c r="H20">
        <v>2</v>
      </c>
      <c r="I20" t="s">
        <v>12</v>
      </c>
      <c r="J20" t="s">
        <v>12</v>
      </c>
      <c r="K20" t="s">
        <v>13</v>
      </c>
      <c r="L20" t="s">
        <v>14</v>
      </c>
    </row>
    <row r="21" spans="1:12" x14ac:dyDescent="0.3">
      <c r="A21">
        <v>20</v>
      </c>
      <c r="B21">
        <v>334</v>
      </c>
      <c r="C21">
        <v>0</v>
      </c>
      <c r="D21">
        <v>4</v>
      </c>
      <c r="E21">
        <v>4</v>
      </c>
      <c r="F21">
        <v>0</v>
      </c>
      <c r="G21">
        <v>0</v>
      </c>
      <c r="H21">
        <v>2</v>
      </c>
      <c r="I21" t="s">
        <v>13</v>
      </c>
      <c r="J21" t="s">
        <v>12</v>
      </c>
      <c r="K21" t="s">
        <v>13</v>
      </c>
      <c r="L21" t="s">
        <v>14</v>
      </c>
    </row>
    <row r="22" spans="1:12" x14ac:dyDescent="0.3">
      <c r="A22">
        <v>21</v>
      </c>
      <c r="B22">
        <v>15</v>
      </c>
      <c r="C22">
        <v>4</v>
      </c>
      <c r="D22">
        <v>4</v>
      </c>
      <c r="E22">
        <v>1</v>
      </c>
      <c r="F22">
        <v>0</v>
      </c>
      <c r="G22">
        <v>0</v>
      </c>
      <c r="H22">
        <v>4</v>
      </c>
      <c r="I22" t="s">
        <v>12</v>
      </c>
      <c r="J22" t="s">
        <v>12</v>
      </c>
      <c r="K22" t="s">
        <v>12</v>
      </c>
      <c r="L22" t="s">
        <v>15</v>
      </c>
    </row>
    <row r="23" spans="1:12" x14ac:dyDescent="0.3">
      <c r="A23">
        <v>22</v>
      </c>
      <c r="B23">
        <v>391</v>
      </c>
      <c r="C23">
        <v>3</v>
      </c>
      <c r="D23">
        <v>5</v>
      </c>
      <c r="E23">
        <v>1</v>
      </c>
      <c r="F23">
        <v>0</v>
      </c>
      <c r="G23">
        <v>0</v>
      </c>
      <c r="H23">
        <v>1</v>
      </c>
      <c r="I23" t="s">
        <v>12</v>
      </c>
      <c r="J23" t="s">
        <v>13</v>
      </c>
      <c r="K23" t="s">
        <v>12</v>
      </c>
      <c r="L23" t="s">
        <v>14</v>
      </c>
    </row>
    <row r="24" spans="1:12" x14ac:dyDescent="0.3">
      <c r="A24">
        <v>23</v>
      </c>
      <c r="B24">
        <v>167</v>
      </c>
      <c r="C24">
        <v>0</v>
      </c>
      <c r="D24">
        <v>3</v>
      </c>
      <c r="E24">
        <v>2</v>
      </c>
      <c r="F24">
        <v>0</v>
      </c>
      <c r="G24">
        <v>0</v>
      </c>
      <c r="H24">
        <v>2</v>
      </c>
      <c r="I24" t="s">
        <v>12</v>
      </c>
      <c r="J24" t="s">
        <v>12</v>
      </c>
      <c r="K24" t="s">
        <v>13</v>
      </c>
      <c r="L24" t="s">
        <v>14</v>
      </c>
    </row>
    <row r="25" spans="1:12" x14ac:dyDescent="0.3">
      <c r="A25">
        <v>24</v>
      </c>
      <c r="B25">
        <v>0</v>
      </c>
      <c r="C25">
        <v>6</v>
      </c>
      <c r="D25">
        <v>4</v>
      </c>
      <c r="E25">
        <v>2</v>
      </c>
      <c r="F25">
        <v>0</v>
      </c>
      <c r="G25">
        <v>0</v>
      </c>
      <c r="H25">
        <v>4</v>
      </c>
      <c r="I25" t="s">
        <v>13</v>
      </c>
      <c r="J25" t="s">
        <v>12</v>
      </c>
      <c r="K25" t="s">
        <v>12</v>
      </c>
      <c r="L25" t="s">
        <v>16</v>
      </c>
    </row>
    <row r="26" spans="1:12" x14ac:dyDescent="0.3">
      <c r="A26">
        <v>25</v>
      </c>
      <c r="B26">
        <v>140</v>
      </c>
      <c r="C26">
        <v>0</v>
      </c>
      <c r="D26">
        <v>2</v>
      </c>
      <c r="E26">
        <v>4</v>
      </c>
      <c r="F26">
        <v>0</v>
      </c>
      <c r="G26">
        <v>0</v>
      </c>
      <c r="H26">
        <v>3</v>
      </c>
      <c r="I26" t="s">
        <v>13</v>
      </c>
      <c r="J26" t="s">
        <v>12</v>
      </c>
      <c r="K26" t="s">
        <v>13</v>
      </c>
      <c r="L26" t="s">
        <v>14</v>
      </c>
    </row>
    <row r="27" spans="1:12" x14ac:dyDescent="0.3">
      <c r="A27" s="4">
        <v>26</v>
      </c>
      <c r="B27" s="4">
        <v>113</v>
      </c>
      <c r="C27" s="4">
        <v>10</v>
      </c>
      <c r="D27" s="4">
        <v>2</v>
      </c>
      <c r="E27" s="4">
        <v>1</v>
      </c>
      <c r="F27" s="4">
        <v>0</v>
      </c>
      <c r="G27" s="4">
        <v>0</v>
      </c>
      <c r="H27" s="4">
        <v>2</v>
      </c>
      <c r="I27" s="4" t="s">
        <v>12</v>
      </c>
      <c r="J27" s="4" t="s">
        <v>12</v>
      </c>
      <c r="K27" s="4" t="s">
        <v>13</v>
      </c>
      <c r="L27" s="4" t="s">
        <v>14</v>
      </c>
    </row>
    <row r="28" spans="1:12" x14ac:dyDescent="0.3">
      <c r="A28">
        <v>27</v>
      </c>
      <c r="B28">
        <v>77</v>
      </c>
      <c r="C28">
        <v>0</v>
      </c>
      <c r="D28">
        <v>3</v>
      </c>
      <c r="E28">
        <v>4</v>
      </c>
      <c r="F28">
        <v>1</v>
      </c>
      <c r="G28">
        <v>0</v>
      </c>
      <c r="H28">
        <v>2</v>
      </c>
      <c r="I28" t="s">
        <v>12</v>
      </c>
      <c r="J28" t="s">
        <v>12</v>
      </c>
      <c r="K28" t="s">
        <v>12</v>
      </c>
      <c r="L28" t="s">
        <v>15</v>
      </c>
    </row>
    <row r="29" spans="1:12" x14ac:dyDescent="0.3">
      <c r="A29">
        <v>28</v>
      </c>
      <c r="B29">
        <v>33</v>
      </c>
      <c r="C29">
        <v>0</v>
      </c>
      <c r="D29">
        <v>2</v>
      </c>
      <c r="E29">
        <v>2</v>
      </c>
      <c r="F29">
        <v>0</v>
      </c>
      <c r="G29">
        <v>0</v>
      </c>
      <c r="H29">
        <v>3</v>
      </c>
      <c r="I29" t="s">
        <v>12</v>
      </c>
      <c r="J29" t="s">
        <v>12</v>
      </c>
      <c r="K29" t="s">
        <v>13</v>
      </c>
      <c r="L29" t="s">
        <v>14</v>
      </c>
    </row>
    <row r="30" spans="1:12" x14ac:dyDescent="0.3">
      <c r="A30">
        <v>29</v>
      </c>
      <c r="B30">
        <v>101</v>
      </c>
      <c r="C30">
        <v>0</v>
      </c>
      <c r="D30">
        <v>3</v>
      </c>
      <c r="E30">
        <v>3</v>
      </c>
      <c r="F30">
        <v>0</v>
      </c>
      <c r="G30">
        <v>0</v>
      </c>
      <c r="H30">
        <v>4</v>
      </c>
      <c r="I30" t="s">
        <v>12</v>
      </c>
      <c r="J30" t="s">
        <v>12</v>
      </c>
      <c r="K30" t="s">
        <v>13</v>
      </c>
      <c r="L30" t="s">
        <v>14</v>
      </c>
    </row>
    <row r="31" spans="1:12" x14ac:dyDescent="0.3">
      <c r="A31">
        <v>30</v>
      </c>
      <c r="B31">
        <v>76</v>
      </c>
      <c r="C31">
        <v>8</v>
      </c>
      <c r="D31">
        <v>3</v>
      </c>
      <c r="E31">
        <v>4</v>
      </c>
      <c r="F31">
        <v>0</v>
      </c>
      <c r="G31">
        <v>0</v>
      </c>
      <c r="H31">
        <v>0</v>
      </c>
      <c r="I31" t="s">
        <v>12</v>
      </c>
      <c r="J31" t="s">
        <v>13</v>
      </c>
      <c r="K31" t="s">
        <v>13</v>
      </c>
      <c r="L31" t="s">
        <v>16</v>
      </c>
    </row>
    <row r="32" spans="1:12" x14ac:dyDescent="0.3">
      <c r="A32">
        <v>31</v>
      </c>
      <c r="B32">
        <v>307</v>
      </c>
      <c r="C32">
        <v>38</v>
      </c>
      <c r="D32">
        <v>4</v>
      </c>
      <c r="E32">
        <v>1</v>
      </c>
      <c r="F32">
        <v>1</v>
      </c>
      <c r="G32">
        <v>1</v>
      </c>
      <c r="H32">
        <v>4</v>
      </c>
      <c r="I32" t="s">
        <v>13</v>
      </c>
      <c r="J32" t="s">
        <v>13</v>
      </c>
      <c r="K32" t="s">
        <v>12</v>
      </c>
      <c r="L32" t="s">
        <v>14</v>
      </c>
    </row>
    <row r="33" spans="1:12" x14ac:dyDescent="0.3">
      <c r="A33">
        <v>32</v>
      </c>
      <c r="B33">
        <v>375</v>
      </c>
      <c r="C33">
        <v>2</v>
      </c>
      <c r="D33">
        <v>2</v>
      </c>
      <c r="E33">
        <v>3</v>
      </c>
      <c r="F33">
        <v>0</v>
      </c>
      <c r="G33">
        <v>0</v>
      </c>
      <c r="H33">
        <v>1</v>
      </c>
      <c r="I33" t="s">
        <v>12</v>
      </c>
      <c r="J33" t="s">
        <v>13</v>
      </c>
      <c r="K33" t="s">
        <v>13</v>
      </c>
      <c r="L33" t="s">
        <v>16</v>
      </c>
    </row>
    <row r="34" spans="1:12" x14ac:dyDescent="0.3">
      <c r="A34">
        <v>33</v>
      </c>
      <c r="B34">
        <v>291</v>
      </c>
      <c r="C34">
        <v>0</v>
      </c>
      <c r="D34">
        <v>2</v>
      </c>
      <c r="E34">
        <v>3</v>
      </c>
      <c r="F34">
        <v>1</v>
      </c>
      <c r="G34">
        <v>0</v>
      </c>
      <c r="H34">
        <v>3</v>
      </c>
      <c r="I34" t="s">
        <v>12</v>
      </c>
      <c r="J34" t="s">
        <v>12</v>
      </c>
      <c r="K34" t="s">
        <v>12</v>
      </c>
      <c r="L34" t="s">
        <v>15</v>
      </c>
    </row>
    <row r="35" spans="1:12" x14ac:dyDescent="0.3">
      <c r="A35">
        <v>34</v>
      </c>
      <c r="B35">
        <v>356</v>
      </c>
      <c r="C35">
        <v>4</v>
      </c>
      <c r="D35">
        <v>3</v>
      </c>
      <c r="E35">
        <v>2</v>
      </c>
      <c r="F35">
        <v>0</v>
      </c>
      <c r="G35">
        <v>0</v>
      </c>
      <c r="H35">
        <v>4</v>
      </c>
      <c r="I35" t="s">
        <v>12</v>
      </c>
      <c r="J35" t="s">
        <v>12</v>
      </c>
      <c r="K35" t="s">
        <v>12</v>
      </c>
      <c r="L35" t="s">
        <v>15</v>
      </c>
    </row>
    <row r="36" spans="1:12" x14ac:dyDescent="0.3">
      <c r="A36">
        <v>35</v>
      </c>
      <c r="B36">
        <v>90</v>
      </c>
      <c r="C36">
        <v>0</v>
      </c>
      <c r="D36">
        <v>3</v>
      </c>
      <c r="E36">
        <v>3</v>
      </c>
      <c r="F36">
        <v>0</v>
      </c>
      <c r="G36">
        <v>0</v>
      </c>
      <c r="H36">
        <v>3</v>
      </c>
      <c r="I36" t="s">
        <v>13</v>
      </c>
      <c r="J36" t="s">
        <v>12</v>
      </c>
      <c r="K36" t="s">
        <v>13</v>
      </c>
      <c r="L36" t="s">
        <v>14</v>
      </c>
    </row>
    <row r="37" spans="1:12" x14ac:dyDescent="0.3">
      <c r="A37">
        <v>36</v>
      </c>
      <c r="B37">
        <v>384</v>
      </c>
      <c r="C37">
        <v>14</v>
      </c>
      <c r="D37">
        <v>3</v>
      </c>
      <c r="E37">
        <v>1</v>
      </c>
      <c r="F37">
        <v>0</v>
      </c>
      <c r="G37">
        <v>1</v>
      </c>
      <c r="H37">
        <v>2</v>
      </c>
      <c r="I37" t="s">
        <v>13</v>
      </c>
      <c r="J37" t="s">
        <v>13</v>
      </c>
      <c r="K37" t="s">
        <v>12</v>
      </c>
      <c r="L37" t="s">
        <v>14</v>
      </c>
    </row>
    <row r="38" spans="1:12" x14ac:dyDescent="0.3">
      <c r="A38">
        <v>37</v>
      </c>
      <c r="B38">
        <v>137</v>
      </c>
      <c r="C38">
        <v>0</v>
      </c>
      <c r="D38">
        <v>2</v>
      </c>
      <c r="E38">
        <v>1</v>
      </c>
      <c r="F38">
        <v>0</v>
      </c>
      <c r="G38">
        <v>2</v>
      </c>
      <c r="H38">
        <v>3</v>
      </c>
      <c r="I38" t="s">
        <v>13</v>
      </c>
      <c r="J38" t="s">
        <v>13</v>
      </c>
      <c r="K38" t="s">
        <v>13</v>
      </c>
      <c r="L38" t="s">
        <v>15</v>
      </c>
    </row>
    <row r="39" spans="1:12" x14ac:dyDescent="0.3">
      <c r="A39">
        <v>38</v>
      </c>
      <c r="B39">
        <v>57</v>
      </c>
      <c r="C39">
        <v>4</v>
      </c>
      <c r="D39">
        <v>2</v>
      </c>
      <c r="E39">
        <v>2</v>
      </c>
      <c r="F39">
        <v>1</v>
      </c>
      <c r="G39">
        <v>0</v>
      </c>
      <c r="H39">
        <v>4</v>
      </c>
      <c r="I39" t="s">
        <v>12</v>
      </c>
      <c r="J39" t="s">
        <v>12</v>
      </c>
      <c r="K39" t="s">
        <v>12</v>
      </c>
      <c r="L39" t="s">
        <v>15</v>
      </c>
    </row>
    <row r="40" spans="1:12" x14ac:dyDescent="0.3">
      <c r="A40">
        <v>39</v>
      </c>
      <c r="B40">
        <v>73</v>
      </c>
      <c r="C40">
        <v>2</v>
      </c>
      <c r="D40">
        <v>2</v>
      </c>
      <c r="E40">
        <v>1</v>
      </c>
      <c r="F40">
        <v>1</v>
      </c>
      <c r="G40">
        <v>0</v>
      </c>
      <c r="H40">
        <v>1</v>
      </c>
      <c r="I40" t="s">
        <v>12</v>
      </c>
      <c r="J40" t="s">
        <v>12</v>
      </c>
      <c r="K40" t="s">
        <v>12</v>
      </c>
      <c r="L40" t="s">
        <v>15</v>
      </c>
    </row>
    <row r="41" spans="1:12" x14ac:dyDescent="0.3">
      <c r="A41">
        <v>40</v>
      </c>
      <c r="B41">
        <v>25</v>
      </c>
      <c r="C41">
        <v>14</v>
      </c>
      <c r="D41">
        <v>2</v>
      </c>
      <c r="E41">
        <v>1</v>
      </c>
      <c r="F41">
        <v>0</v>
      </c>
      <c r="G41">
        <v>2</v>
      </c>
      <c r="H41">
        <v>2</v>
      </c>
      <c r="I41" t="s">
        <v>13</v>
      </c>
      <c r="J41" t="s">
        <v>12</v>
      </c>
      <c r="K41" t="s">
        <v>13</v>
      </c>
      <c r="L41" t="s">
        <v>14</v>
      </c>
    </row>
    <row r="42" spans="1:12" x14ac:dyDescent="0.3">
      <c r="A42">
        <v>41</v>
      </c>
      <c r="B42">
        <v>72</v>
      </c>
      <c r="C42">
        <v>2</v>
      </c>
      <c r="D42">
        <v>4</v>
      </c>
      <c r="E42">
        <v>2</v>
      </c>
      <c r="F42">
        <v>1</v>
      </c>
      <c r="G42">
        <v>2</v>
      </c>
      <c r="H42">
        <v>1</v>
      </c>
      <c r="I42" t="s">
        <v>13</v>
      </c>
      <c r="J42" t="s">
        <v>13</v>
      </c>
      <c r="K42" t="s">
        <v>12</v>
      </c>
      <c r="L42" t="s">
        <v>14</v>
      </c>
    </row>
    <row r="43" spans="1:12" x14ac:dyDescent="0.3">
      <c r="A43" s="3">
        <v>42</v>
      </c>
      <c r="B43" s="3">
        <v>145</v>
      </c>
      <c r="C43" s="3">
        <v>0</v>
      </c>
      <c r="D43" s="3">
        <v>2</v>
      </c>
      <c r="E43" s="3">
        <v>2</v>
      </c>
      <c r="F43" s="3">
        <v>0</v>
      </c>
      <c r="G43" s="3">
        <v>0</v>
      </c>
      <c r="H43" s="3">
        <v>1</v>
      </c>
      <c r="I43" s="3" t="s">
        <v>12</v>
      </c>
      <c r="J43" s="3" t="s">
        <v>13</v>
      </c>
      <c r="K43" s="3" t="s">
        <v>13</v>
      </c>
      <c r="L43" s="3" t="s">
        <v>16</v>
      </c>
    </row>
    <row r="44" spans="1:12" x14ac:dyDescent="0.3">
      <c r="A44">
        <v>43</v>
      </c>
      <c r="B44">
        <v>329</v>
      </c>
      <c r="C44">
        <v>4</v>
      </c>
      <c r="D44">
        <v>3</v>
      </c>
      <c r="E44">
        <v>3</v>
      </c>
      <c r="F44">
        <v>0</v>
      </c>
      <c r="G44">
        <v>0</v>
      </c>
      <c r="H44">
        <v>4</v>
      </c>
      <c r="I44" t="s">
        <v>12</v>
      </c>
      <c r="J44" t="s">
        <v>12</v>
      </c>
      <c r="K44" t="s">
        <v>12</v>
      </c>
      <c r="L44" t="s">
        <v>15</v>
      </c>
    </row>
    <row r="45" spans="1:12" x14ac:dyDescent="0.3">
      <c r="A45">
        <v>44</v>
      </c>
      <c r="B45">
        <v>141</v>
      </c>
      <c r="C45">
        <v>8</v>
      </c>
      <c r="D45">
        <v>3</v>
      </c>
      <c r="E45">
        <v>1</v>
      </c>
      <c r="F45">
        <v>1</v>
      </c>
      <c r="G45">
        <v>2</v>
      </c>
      <c r="H45">
        <v>2</v>
      </c>
      <c r="I45" t="s">
        <v>13</v>
      </c>
      <c r="J45" t="s">
        <v>13</v>
      </c>
      <c r="K45" t="s">
        <v>12</v>
      </c>
      <c r="L45" t="s">
        <v>14</v>
      </c>
    </row>
    <row r="46" spans="1:12" x14ac:dyDescent="0.3">
      <c r="A46">
        <v>45</v>
      </c>
      <c r="B46">
        <v>158</v>
      </c>
      <c r="C46">
        <v>2</v>
      </c>
      <c r="D46">
        <v>2</v>
      </c>
      <c r="E46">
        <v>1</v>
      </c>
      <c r="F46">
        <v>0</v>
      </c>
      <c r="G46">
        <v>0</v>
      </c>
      <c r="H46">
        <v>2</v>
      </c>
      <c r="I46" t="s">
        <v>12</v>
      </c>
      <c r="J46" t="s">
        <v>12</v>
      </c>
      <c r="K46" t="s">
        <v>13</v>
      </c>
      <c r="L46" t="s">
        <v>14</v>
      </c>
    </row>
    <row r="47" spans="1:12" x14ac:dyDescent="0.3">
      <c r="A47">
        <v>46</v>
      </c>
      <c r="B47">
        <v>93</v>
      </c>
      <c r="C47">
        <v>0</v>
      </c>
      <c r="D47">
        <v>3</v>
      </c>
      <c r="E47">
        <v>2</v>
      </c>
      <c r="F47">
        <v>0</v>
      </c>
      <c r="G47">
        <v>0</v>
      </c>
      <c r="H47">
        <v>2</v>
      </c>
      <c r="I47" t="s">
        <v>12</v>
      </c>
      <c r="J47" t="s">
        <v>12</v>
      </c>
      <c r="K47" t="s">
        <v>13</v>
      </c>
      <c r="L47" t="s">
        <v>14</v>
      </c>
    </row>
    <row r="48" spans="1:12" x14ac:dyDescent="0.3">
      <c r="A48">
        <v>47</v>
      </c>
      <c r="B48">
        <v>46</v>
      </c>
      <c r="C48">
        <v>12</v>
      </c>
      <c r="D48">
        <v>5</v>
      </c>
      <c r="E48">
        <v>2</v>
      </c>
      <c r="F48">
        <v>0</v>
      </c>
      <c r="G48">
        <v>0</v>
      </c>
      <c r="H48">
        <v>3</v>
      </c>
      <c r="I48" t="s">
        <v>12</v>
      </c>
      <c r="J48" t="s">
        <v>12</v>
      </c>
      <c r="K48" t="s">
        <v>12</v>
      </c>
      <c r="L48" t="s">
        <v>15</v>
      </c>
    </row>
    <row r="49" spans="1:12" x14ac:dyDescent="0.3">
      <c r="A49">
        <v>48</v>
      </c>
      <c r="B49">
        <v>304</v>
      </c>
      <c r="C49">
        <v>20</v>
      </c>
      <c r="D49">
        <v>4</v>
      </c>
      <c r="E49">
        <v>2</v>
      </c>
      <c r="F49">
        <v>0</v>
      </c>
      <c r="G49">
        <v>1</v>
      </c>
      <c r="H49">
        <v>3</v>
      </c>
      <c r="I49" t="s">
        <v>12</v>
      </c>
      <c r="J49" t="s">
        <v>13</v>
      </c>
      <c r="K49" t="s">
        <v>12</v>
      </c>
      <c r="L49" t="s">
        <v>14</v>
      </c>
    </row>
    <row r="50" spans="1:12" x14ac:dyDescent="0.3">
      <c r="A50">
        <v>49</v>
      </c>
      <c r="B50">
        <v>108</v>
      </c>
      <c r="C50">
        <v>6</v>
      </c>
      <c r="D50">
        <v>5</v>
      </c>
      <c r="E50">
        <v>4</v>
      </c>
      <c r="F50">
        <v>0</v>
      </c>
      <c r="G50">
        <v>0</v>
      </c>
      <c r="H50">
        <v>4</v>
      </c>
      <c r="I50" t="s">
        <v>12</v>
      </c>
      <c r="J50" t="s">
        <v>12</v>
      </c>
      <c r="K50" t="s">
        <v>12</v>
      </c>
      <c r="L50" t="s">
        <v>15</v>
      </c>
    </row>
    <row r="51" spans="1:12" x14ac:dyDescent="0.3">
      <c r="A51">
        <v>50</v>
      </c>
      <c r="B51">
        <v>196</v>
      </c>
      <c r="C51">
        <v>4</v>
      </c>
      <c r="D51">
        <v>3</v>
      </c>
      <c r="E51">
        <v>1</v>
      </c>
      <c r="F51">
        <v>0</v>
      </c>
      <c r="G51">
        <v>0</v>
      </c>
      <c r="H51">
        <v>4</v>
      </c>
      <c r="I51" t="s">
        <v>12</v>
      </c>
      <c r="J51" t="s">
        <v>12</v>
      </c>
      <c r="K51" t="s">
        <v>12</v>
      </c>
      <c r="L51" t="s">
        <v>15</v>
      </c>
    </row>
    <row r="52" spans="1:12" x14ac:dyDescent="0.3">
      <c r="A52">
        <v>51</v>
      </c>
      <c r="B52">
        <v>39</v>
      </c>
      <c r="C52">
        <v>8</v>
      </c>
      <c r="D52">
        <v>1</v>
      </c>
      <c r="E52">
        <v>1</v>
      </c>
      <c r="F52">
        <v>1</v>
      </c>
      <c r="G52">
        <v>0</v>
      </c>
      <c r="H52">
        <v>2</v>
      </c>
      <c r="I52" t="s">
        <v>12</v>
      </c>
      <c r="J52" t="s">
        <v>12</v>
      </c>
      <c r="K52" t="s">
        <v>12</v>
      </c>
      <c r="L52" t="s">
        <v>15</v>
      </c>
    </row>
    <row r="53" spans="1:12" x14ac:dyDescent="0.3">
      <c r="A53" s="2">
        <v>52</v>
      </c>
      <c r="B53" s="2">
        <v>56</v>
      </c>
      <c r="C53" s="2">
        <v>0</v>
      </c>
      <c r="D53" s="2">
        <v>2</v>
      </c>
      <c r="E53" s="2">
        <v>2</v>
      </c>
      <c r="F53" s="2">
        <v>1</v>
      </c>
      <c r="G53" s="2">
        <v>0</v>
      </c>
      <c r="H53" s="2">
        <v>3</v>
      </c>
      <c r="I53" s="2" t="s">
        <v>12</v>
      </c>
      <c r="J53" s="2" t="s">
        <v>12</v>
      </c>
      <c r="K53" s="2" t="s">
        <v>12</v>
      </c>
      <c r="L53" s="2" t="s">
        <v>15</v>
      </c>
    </row>
    <row r="54" spans="1:12" x14ac:dyDescent="0.3">
      <c r="A54">
        <v>53</v>
      </c>
      <c r="B54">
        <v>30</v>
      </c>
      <c r="C54">
        <v>0</v>
      </c>
      <c r="D54">
        <v>2</v>
      </c>
      <c r="E54">
        <v>2</v>
      </c>
      <c r="F54">
        <v>0</v>
      </c>
      <c r="G54">
        <v>0</v>
      </c>
      <c r="H54">
        <v>4</v>
      </c>
      <c r="I54" t="s">
        <v>12</v>
      </c>
      <c r="J54" t="s">
        <v>12</v>
      </c>
      <c r="K54" t="s">
        <v>13</v>
      </c>
      <c r="L54" t="s">
        <v>14</v>
      </c>
    </row>
    <row r="55" spans="1:12" x14ac:dyDescent="0.3">
      <c r="A55">
        <v>54</v>
      </c>
      <c r="B55">
        <v>377</v>
      </c>
      <c r="C55">
        <v>4</v>
      </c>
      <c r="D55">
        <v>3</v>
      </c>
      <c r="E55">
        <v>2</v>
      </c>
      <c r="F55">
        <v>0</v>
      </c>
      <c r="G55">
        <v>0</v>
      </c>
      <c r="H55">
        <v>4</v>
      </c>
      <c r="I55" t="s">
        <v>12</v>
      </c>
      <c r="J55" t="s">
        <v>12</v>
      </c>
      <c r="K55" t="s">
        <v>12</v>
      </c>
      <c r="L55" t="s">
        <v>15</v>
      </c>
    </row>
    <row r="56" spans="1:12" x14ac:dyDescent="0.3">
      <c r="A56">
        <v>55</v>
      </c>
      <c r="B56">
        <v>386</v>
      </c>
      <c r="C56">
        <v>7</v>
      </c>
      <c r="D56">
        <v>3</v>
      </c>
      <c r="E56">
        <v>1</v>
      </c>
      <c r="F56">
        <v>1</v>
      </c>
      <c r="G56">
        <v>0</v>
      </c>
      <c r="H56">
        <v>4</v>
      </c>
      <c r="I56" t="s">
        <v>13</v>
      </c>
      <c r="J56" t="s">
        <v>12</v>
      </c>
      <c r="K56" t="s">
        <v>12</v>
      </c>
      <c r="L56" t="s">
        <v>16</v>
      </c>
    </row>
    <row r="57" spans="1:12" x14ac:dyDescent="0.3">
      <c r="A57">
        <v>56</v>
      </c>
      <c r="B57">
        <v>132</v>
      </c>
      <c r="C57">
        <v>12</v>
      </c>
      <c r="D57">
        <v>4</v>
      </c>
      <c r="E57">
        <v>1</v>
      </c>
      <c r="F57">
        <v>0</v>
      </c>
      <c r="G57">
        <v>0</v>
      </c>
      <c r="H57">
        <v>2</v>
      </c>
      <c r="I57" t="s">
        <v>12</v>
      </c>
      <c r="J57" t="s">
        <v>12</v>
      </c>
      <c r="K57" t="s">
        <v>12</v>
      </c>
      <c r="L57" t="s">
        <v>15</v>
      </c>
    </row>
    <row r="58" spans="1:12" x14ac:dyDescent="0.3">
      <c r="A58">
        <v>57</v>
      </c>
      <c r="B58">
        <v>285</v>
      </c>
      <c r="C58">
        <v>2</v>
      </c>
      <c r="D58">
        <v>3</v>
      </c>
      <c r="E58">
        <v>2</v>
      </c>
      <c r="F58">
        <v>1</v>
      </c>
      <c r="G58">
        <v>0</v>
      </c>
      <c r="H58">
        <v>1</v>
      </c>
      <c r="I58" t="s">
        <v>12</v>
      </c>
      <c r="J58" t="s">
        <v>12</v>
      </c>
      <c r="K58" t="s">
        <v>12</v>
      </c>
      <c r="L58" t="s">
        <v>15</v>
      </c>
    </row>
    <row r="59" spans="1:12" x14ac:dyDescent="0.3">
      <c r="A59">
        <v>58</v>
      </c>
      <c r="B59">
        <v>168</v>
      </c>
      <c r="C59">
        <v>0</v>
      </c>
      <c r="D59">
        <v>5</v>
      </c>
      <c r="E59">
        <v>2</v>
      </c>
      <c r="F59">
        <v>0</v>
      </c>
      <c r="G59">
        <v>0</v>
      </c>
      <c r="H59">
        <v>2</v>
      </c>
      <c r="I59" t="s">
        <v>13</v>
      </c>
      <c r="J59" t="s">
        <v>12</v>
      </c>
      <c r="K59" t="s">
        <v>13</v>
      </c>
      <c r="L59" t="s">
        <v>14</v>
      </c>
    </row>
    <row r="60" spans="1:12" x14ac:dyDescent="0.3">
      <c r="A60">
        <v>59</v>
      </c>
      <c r="B60">
        <v>22</v>
      </c>
      <c r="C60">
        <v>2</v>
      </c>
      <c r="D60">
        <v>1</v>
      </c>
      <c r="E60">
        <v>2</v>
      </c>
      <c r="F60">
        <v>0</v>
      </c>
      <c r="G60">
        <v>0</v>
      </c>
      <c r="H60">
        <v>2</v>
      </c>
      <c r="I60" t="s">
        <v>12</v>
      </c>
      <c r="J60" t="s">
        <v>12</v>
      </c>
      <c r="K60" t="s">
        <v>13</v>
      </c>
      <c r="L60" t="s">
        <v>14</v>
      </c>
    </row>
    <row r="61" spans="1:12" x14ac:dyDescent="0.3">
      <c r="A61">
        <v>60</v>
      </c>
      <c r="B61">
        <v>31</v>
      </c>
      <c r="C61">
        <v>0</v>
      </c>
      <c r="D61">
        <v>1</v>
      </c>
      <c r="E61">
        <v>2</v>
      </c>
      <c r="F61">
        <v>1</v>
      </c>
      <c r="G61">
        <v>0</v>
      </c>
      <c r="H61">
        <v>4</v>
      </c>
      <c r="I61" t="s">
        <v>12</v>
      </c>
      <c r="J61" t="s">
        <v>12</v>
      </c>
      <c r="K61" t="s">
        <v>12</v>
      </c>
      <c r="L61" t="s">
        <v>15</v>
      </c>
    </row>
    <row r="62" spans="1:12" x14ac:dyDescent="0.3">
      <c r="A62">
        <v>61</v>
      </c>
      <c r="B62">
        <v>94</v>
      </c>
      <c r="C62">
        <v>6</v>
      </c>
      <c r="D62">
        <v>4</v>
      </c>
      <c r="E62">
        <v>4</v>
      </c>
      <c r="F62">
        <v>1</v>
      </c>
      <c r="G62">
        <v>0</v>
      </c>
      <c r="H62">
        <v>2</v>
      </c>
      <c r="I62" t="s">
        <v>12</v>
      </c>
      <c r="J62" t="s">
        <v>12</v>
      </c>
      <c r="K62" t="s">
        <v>12</v>
      </c>
      <c r="L62" t="s">
        <v>15</v>
      </c>
    </row>
    <row r="63" spans="1:12" x14ac:dyDescent="0.3">
      <c r="A63">
        <v>62</v>
      </c>
      <c r="B63">
        <v>193</v>
      </c>
      <c r="C63">
        <v>8</v>
      </c>
      <c r="D63">
        <v>2</v>
      </c>
      <c r="E63">
        <v>1</v>
      </c>
      <c r="F63">
        <v>1</v>
      </c>
      <c r="G63">
        <v>0</v>
      </c>
      <c r="H63">
        <v>3</v>
      </c>
      <c r="I63" t="s">
        <v>12</v>
      </c>
      <c r="J63" t="s">
        <v>12</v>
      </c>
      <c r="K63" t="s">
        <v>12</v>
      </c>
      <c r="L63" t="s">
        <v>15</v>
      </c>
    </row>
    <row r="64" spans="1:12" x14ac:dyDescent="0.3">
      <c r="A64" s="4">
        <v>63</v>
      </c>
      <c r="B64" s="4">
        <v>157</v>
      </c>
      <c r="C64" s="4">
        <v>6</v>
      </c>
      <c r="D64" s="4">
        <v>5</v>
      </c>
      <c r="E64" s="4">
        <v>1</v>
      </c>
      <c r="F64" s="4">
        <v>0</v>
      </c>
      <c r="G64" s="4">
        <v>3</v>
      </c>
      <c r="H64" s="4">
        <v>1</v>
      </c>
      <c r="I64" s="4" t="s">
        <v>12</v>
      </c>
      <c r="J64" s="4" t="s">
        <v>13</v>
      </c>
      <c r="K64" s="4" t="s">
        <v>12</v>
      </c>
      <c r="L64" s="4" t="s">
        <v>14</v>
      </c>
    </row>
    <row r="65" spans="1:12" x14ac:dyDescent="0.3">
      <c r="A65">
        <v>64</v>
      </c>
      <c r="B65">
        <v>177</v>
      </c>
      <c r="C65">
        <v>4</v>
      </c>
      <c r="D65">
        <v>4</v>
      </c>
      <c r="E65">
        <v>2</v>
      </c>
      <c r="F65">
        <v>1</v>
      </c>
      <c r="G65">
        <v>0</v>
      </c>
      <c r="H65">
        <v>3</v>
      </c>
      <c r="I65" t="s">
        <v>13</v>
      </c>
      <c r="J65" t="s">
        <v>12</v>
      </c>
      <c r="K65" t="s">
        <v>12</v>
      </c>
      <c r="L65" t="s">
        <v>16</v>
      </c>
    </row>
    <row r="66" spans="1:12" x14ac:dyDescent="0.3">
      <c r="A66">
        <v>65</v>
      </c>
      <c r="B66">
        <v>370</v>
      </c>
      <c r="C66">
        <v>4</v>
      </c>
      <c r="D66">
        <v>2</v>
      </c>
      <c r="E66">
        <v>2</v>
      </c>
      <c r="F66">
        <v>0</v>
      </c>
      <c r="G66">
        <v>2</v>
      </c>
      <c r="H66">
        <v>2</v>
      </c>
      <c r="I66" t="s">
        <v>13</v>
      </c>
      <c r="J66" t="s">
        <v>12</v>
      </c>
      <c r="K66" t="s">
        <v>13</v>
      </c>
      <c r="L66" t="s">
        <v>14</v>
      </c>
    </row>
    <row r="67" spans="1:12" x14ac:dyDescent="0.3">
      <c r="A67">
        <v>66</v>
      </c>
      <c r="B67">
        <v>182</v>
      </c>
      <c r="C67">
        <v>0</v>
      </c>
      <c r="D67">
        <v>2</v>
      </c>
      <c r="E67">
        <v>2</v>
      </c>
      <c r="F67">
        <v>1</v>
      </c>
      <c r="G67">
        <v>0</v>
      </c>
      <c r="H67">
        <v>4</v>
      </c>
      <c r="I67" t="s">
        <v>12</v>
      </c>
      <c r="J67" t="s">
        <v>12</v>
      </c>
      <c r="K67" t="s">
        <v>12</v>
      </c>
      <c r="L67" t="s">
        <v>15</v>
      </c>
    </row>
    <row r="68" spans="1:12" x14ac:dyDescent="0.3">
      <c r="A68">
        <v>67</v>
      </c>
      <c r="B68">
        <v>255</v>
      </c>
      <c r="C68">
        <v>2</v>
      </c>
      <c r="D68">
        <v>4</v>
      </c>
      <c r="E68">
        <v>1</v>
      </c>
      <c r="F68">
        <v>0</v>
      </c>
      <c r="G68">
        <v>1</v>
      </c>
      <c r="H68">
        <v>1</v>
      </c>
      <c r="I68" t="s">
        <v>13</v>
      </c>
      <c r="J68" t="s">
        <v>13</v>
      </c>
      <c r="K68" t="s">
        <v>13</v>
      </c>
      <c r="L68" t="s">
        <v>15</v>
      </c>
    </row>
    <row r="69" spans="1:12" x14ac:dyDescent="0.3">
      <c r="A69">
        <v>68</v>
      </c>
      <c r="B69">
        <v>358</v>
      </c>
      <c r="C69">
        <v>4</v>
      </c>
      <c r="D69">
        <v>2</v>
      </c>
      <c r="E69">
        <v>1</v>
      </c>
      <c r="F69">
        <v>0</v>
      </c>
      <c r="G69">
        <v>0</v>
      </c>
      <c r="H69">
        <v>1</v>
      </c>
      <c r="I69" t="s">
        <v>12</v>
      </c>
      <c r="J69" t="s">
        <v>13</v>
      </c>
      <c r="K69" t="s">
        <v>13</v>
      </c>
      <c r="L69" t="s">
        <v>16</v>
      </c>
    </row>
    <row r="70" spans="1:12" x14ac:dyDescent="0.3">
      <c r="A70">
        <v>69</v>
      </c>
      <c r="B70">
        <v>317</v>
      </c>
      <c r="C70">
        <v>9</v>
      </c>
      <c r="D70">
        <v>4</v>
      </c>
      <c r="E70">
        <v>3</v>
      </c>
      <c r="F70">
        <v>0</v>
      </c>
      <c r="G70">
        <v>0</v>
      </c>
      <c r="H70">
        <v>3</v>
      </c>
      <c r="I70" t="s">
        <v>13</v>
      </c>
      <c r="J70" t="s">
        <v>12</v>
      </c>
      <c r="K70" t="s">
        <v>12</v>
      </c>
      <c r="L70" t="s">
        <v>16</v>
      </c>
    </row>
    <row r="71" spans="1:12" x14ac:dyDescent="0.3">
      <c r="A71">
        <v>70</v>
      </c>
      <c r="B71">
        <v>5</v>
      </c>
      <c r="C71">
        <v>10</v>
      </c>
      <c r="D71">
        <v>2</v>
      </c>
      <c r="E71">
        <v>2</v>
      </c>
      <c r="F71">
        <v>1</v>
      </c>
      <c r="G71">
        <v>0</v>
      </c>
      <c r="H71">
        <v>3</v>
      </c>
      <c r="I71" t="s">
        <v>12</v>
      </c>
      <c r="J71" t="s">
        <v>12</v>
      </c>
      <c r="K71" t="s">
        <v>12</v>
      </c>
      <c r="L71" t="s">
        <v>15</v>
      </c>
    </row>
    <row r="72" spans="1:12" x14ac:dyDescent="0.3">
      <c r="A72">
        <v>71</v>
      </c>
      <c r="B72">
        <v>45</v>
      </c>
      <c r="C72">
        <v>8</v>
      </c>
      <c r="D72">
        <v>2</v>
      </c>
      <c r="E72">
        <v>2</v>
      </c>
      <c r="F72">
        <v>0</v>
      </c>
      <c r="G72">
        <v>0</v>
      </c>
      <c r="H72">
        <v>3</v>
      </c>
      <c r="I72" t="s">
        <v>13</v>
      </c>
      <c r="J72" t="s">
        <v>12</v>
      </c>
      <c r="K72" t="s">
        <v>13</v>
      </c>
      <c r="L72" t="s">
        <v>14</v>
      </c>
    </row>
    <row r="73" spans="1:12" x14ac:dyDescent="0.3">
      <c r="A73">
        <v>72</v>
      </c>
      <c r="B73">
        <v>84</v>
      </c>
      <c r="C73">
        <v>2</v>
      </c>
      <c r="D73">
        <v>2</v>
      </c>
      <c r="E73">
        <v>2</v>
      </c>
      <c r="F73">
        <v>0</v>
      </c>
      <c r="G73">
        <v>0</v>
      </c>
      <c r="H73">
        <v>1</v>
      </c>
      <c r="I73" t="s">
        <v>12</v>
      </c>
      <c r="J73" t="s">
        <v>13</v>
      </c>
      <c r="K73" t="s">
        <v>13</v>
      </c>
      <c r="L73" t="s">
        <v>16</v>
      </c>
    </row>
    <row r="74" spans="1:12" x14ac:dyDescent="0.3">
      <c r="A74">
        <v>73</v>
      </c>
      <c r="B74">
        <v>289</v>
      </c>
      <c r="C74">
        <v>9</v>
      </c>
      <c r="D74">
        <v>3</v>
      </c>
      <c r="E74">
        <v>2</v>
      </c>
      <c r="F74">
        <v>1</v>
      </c>
      <c r="G74">
        <v>0</v>
      </c>
      <c r="H74">
        <v>4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3">
      <c r="A75">
        <v>74</v>
      </c>
      <c r="B75">
        <v>110</v>
      </c>
      <c r="C75">
        <v>6</v>
      </c>
      <c r="D75">
        <v>3</v>
      </c>
      <c r="E75">
        <v>1</v>
      </c>
      <c r="F75">
        <v>0</v>
      </c>
      <c r="G75">
        <v>0</v>
      </c>
      <c r="H75">
        <v>4</v>
      </c>
      <c r="I75" t="s">
        <v>12</v>
      </c>
      <c r="J75" t="s">
        <v>12</v>
      </c>
      <c r="K75" t="s">
        <v>12</v>
      </c>
      <c r="L75" t="s">
        <v>15</v>
      </c>
    </row>
    <row r="76" spans="1:12" x14ac:dyDescent="0.3">
      <c r="A76">
        <v>75</v>
      </c>
      <c r="B76">
        <v>364</v>
      </c>
      <c r="C76">
        <v>0</v>
      </c>
      <c r="D76">
        <v>2</v>
      </c>
      <c r="E76">
        <v>2</v>
      </c>
      <c r="F76">
        <v>0</v>
      </c>
      <c r="G76">
        <v>0</v>
      </c>
      <c r="H76">
        <v>2</v>
      </c>
      <c r="I76" t="s">
        <v>12</v>
      </c>
      <c r="J76" t="s">
        <v>12</v>
      </c>
      <c r="K76" t="s">
        <v>13</v>
      </c>
      <c r="L76" t="s">
        <v>14</v>
      </c>
    </row>
    <row r="77" spans="1:12" x14ac:dyDescent="0.3">
      <c r="A77">
        <v>76</v>
      </c>
      <c r="B77">
        <v>82</v>
      </c>
      <c r="C77">
        <v>10</v>
      </c>
      <c r="D77">
        <v>4</v>
      </c>
      <c r="E77">
        <v>2</v>
      </c>
      <c r="F77">
        <v>1</v>
      </c>
      <c r="G77">
        <v>0</v>
      </c>
      <c r="H77">
        <v>2</v>
      </c>
      <c r="I77" t="s">
        <v>13</v>
      </c>
      <c r="J77" t="s">
        <v>12</v>
      </c>
      <c r="K77" t="s">
        <v>12</v>
      </c>
      <c r="L77" t="s">
        <v>16</v>
      </c>
    </row>
    <row r="78" spans="1:12" x14ac:dyDescent="0.3">
      <c r="A78">
        <v>77</v>
      </c>
      <c r="B78">
        <v>114</v>
      </c>
      <c r="C78">
        <v>8</v>
      </c>
      <c r="D78">
        <v>2</v>
      </c>
      <c r="E78">
        <v>2</v>
      </c>
      <c r="F78">
        <v>1</v>
      </c>
      <c r="G78">
        <v>0</v>
      </c>
      <c r="H78">
        <v>1</v>
      </c>
      <c r="I78" t="s">
        <v>13</v>
      </c>
      <c r="J78" t="s">
        <v>12</v>
      </c>
      <c r="K78" t="s">
        <v>12</v>
      </c>
      <c r="L78" t="s">
        <v>16</v>
      </c>
    </row>
    <row r="79" spans="1:12" x14ac:dyDescent="0.3">
      <c r="A79">
        <v>78</v>
      </c>
      <c r="B79">
        <v>3</v>
      </c>
      <c r="C79">
        <v>2</v>
      </c>
      <c r="D79">
        <v>2</v>
      </c>
      <c r="E79">
        <v>3</v>
      </c>
      <c r="F79">
        <v>0</v>
      </c>
      <c r="G79">
        <v>0</v>
      </c>
      <c r="H79">
        <v>2</v>
      </c>
      <c r="I79" t="s">
        <v>12</v>
      </c>
      <c r="J79" t="s">
        <v>12</v>
      </c>
      <c r="K79" t="s">
        <v>13</v>
      </c>
      <c r="L79" t="s">
        <v>14</v>
      </c>
    </row>
    <row r="80" spans="1:12" x14ac:dyDescent="0.3">
      <c r="A80">
        <v>79</v>
      </c>
      <c r="B80">
        <v>18</v>
      </c>
      <c r="C80">
        <v>16</v>
      </c>
      <c r="D80">
        <v>5</v>
      </c>
      <c r="E80">
        <v>1</v>
      </c>
      <c r="F80">
        <v>0</v>
      </c>
      <c r="G80">
        <v>3</v>
      </c>
      <c r="H80">
        <v>2</v>
      </c>
      <c r="I80" t="s">
        <v>13</v>
      </c>
      <c r="J80" t="s">
        <v>13</v>
      </c>
      <c r="K80" t="s">
        <v>12</v>
      </c>
      <c r="L80" t="s">
        <v>14</v>
      </c>
    </row>
    <row r="81" spans="1:12" x14ac:dyDescent="0.3">
      <c r="A81">
        <v>80</v>
      </c>
      <c r="B81">
        <v>181</v>
      </c>
      <c r="C81">
        <v>2</v>
      </c>
      <c r="D81">
        <v>3</v>
      </c>
      <c r="E81">
        <v>2</v>
      </c>
      <c r="F81">
        <v>0</v>
      </c>
      <c r="G81">
        <v>0</v>
      </c>
      <c r="H81">
        <v>3</v>
      </c>
      <c r="I81" t="s">
        <v>12</v>
      </c>
      <c r="J81" t="s">
        <v>12</v>
      </c>
      <c r="K81" t="s">
        <v>13</v>
      </c>
      <c r="L81" t="s">
        <v>14</v>
      </c>
    </row>
    <row r="82" spans="1:12" x14ac:dyDescent="0.3">
      <c r="A82">
        <v>81</v>
      </c>
      <c r="B82">
        <v>194</v>
      </c>
      <c r="C82">
        <v>0</v>
      </c>
      <c r="D82">
        <v>3</v>
      </c>
      <c r="E82">
        <v>1</v>
      </c>
      <c r="F82">
        <v>0</v>
      </c>
      <c r="G82">
        <v>0</v>
      </c>
      <c r="H82">
        <v>3</v>
      </c>
      <c r="I82" t="s">
        <v>12</v>
      </c>
      <c r="J82" t="s">
        <v>12</v>
      </c>
      <c r="K82" t="s">
        <v>12</v>
      </c>
      <c r="L82" t="s">
        <v>15</v>
      </c>
    </row>
    <row r="83" spans="1:12" x14ac:dyDescent="0.3">
      <c r="A83">
        <v>82</v>
      </c>
      <c r="B83">
        <v>173</v>
      </c>
      <c r="C83">
        <v>0</v>
      </c>
      <c r="D83">
        <v>5</v>
      </c>
      <c r="E83">
        <v>2</v>
      </c>
      <c r="F83">
        <v>0</v>
      </c>
      <c r="G83">
        <v>3</v>
      </c>
      <c r="H83">
        <v>3</v>
      </c>
      <c r="I83" t="s">
        <v>13</v>
      </c>
      <c r="J83" t="s">
        <v>13</v>
      </c>
      <c r="K83" t="s">
        <v>13</v>
      </c>
      <c r="L83" t="s">
        <v>15</v>
      </c>
    </row>
    <row r="84" spans="1:12" x14ac:dyDescent="0.3">
      <c r="A84">
        <v>83</v>
      </c>
      <c r="B84">
        <v>63</v>
      </c>
      <c r="C84">
        <v>2</v>
      </c>
      <c r="D84">
        <v>4</v>
      </c>
      <c r="E84">
        <v>3</v>
      </c>
      <c r="F84">
        <v>0</v>
      </c>
      <c r="G84">
        <v>0</v>
      </c>
      <c r="H84">
        <v>3</v>
      </c>
      <c r="I84" t="s">
        <v>13</v>
      </c>
      <c r="J84" t="s">
        <v>12</v>
      </c>
      <c r="K84" t="s">
        <v>13</v>
      </c>
      <c r="L84" t="s">
        <v>14</v>
      </c>
    </row>
    <row r="85" spans="1:12" x14ac:dyDescent="0.3">
      <c r="A85">
        <v>84</v>
      </c>
      <c r="B85">
        <v>253</v>
      </c>
      <c r="C85">
        <v>0</v>
      </c>
      <c r="D85">
        <v>2</v>
      </c>
      <c r="E85">
        <v>1</v>
      </c>
      <c r="F85">
        <v>0</v>
      </c>
      <c r="G85">
        <v>0</v>
      </c>
      <c r="H85">
        <v>1</v>
      </c>
      <c r="I85" t="s">
        <v>13</v>
      </c>
      <c r="J85" t="s">
        <v>13</v>
      </c>
      <c r="K85" t="s">
        <v>13</v>
      </c>
      <c r="L85" t="s">
        <v>15</v>
      </c>
    </row>
    <row r="86" spans="1:12" x14ac:dyDescent="0.3">
      <c r="A86">
        <v>85</v>
      </c>
      <c r="B86">
        <v>225</v>
      </c>
      <c r="C86">
        <v>16</v>
      </c>
      <c r="D86">
        <v>3</v>
      </c>
      <c r="E86">
        <v>2</v>
      </c>
      <c r="F86">
        <v>1</v>
      </c>
      <c r="G86">
        <v>1</v>
      </c>
      <c r="H86">
        <v>1</v>
      </c>
      <c r="I86" t="s">
        <v>13</v>
      </c>
      <c r="J86" t="s">
        <v>13</v>
      </c>
      <c r="K86" t="s">
        <v>12</v>
      </c>
      <c r="L86" t="s">
        <v>14</v>
      </c>
    </row>
    <row r="87" spans="1:12" x14ac:dyDescent="0.3">
      <c r="A87">
        <v>86</v>
      </c>
      <c r="B87">
        <v>331</v>
      </c>
      <c r="C87">
        <v>7</v>
      </c>
      <c r="D87">
        <v>3</v>
      </c>
      <c r="E87">
        <v>3</v>
      </c>
      <c r="F87">
        <v>0</v>
      </c>
      <c r="G87">
        <v>0</v>
      </c>
      <c r="H87">
        <v>4</v>
      </c>
      <c r="I87" t="s">
        <v>12</v>
      </c>
      <c r="J87" t="s">
        <v>12</v>
      </c>
      <c r="K87" t="s">
        <v>12</v>
      </c>
      <c r="L87" t="s">
        <v>15</v>
      </c>
    </row>
    <row r="88" spans="1:12" x14ac:dyDescent="0.3">
      <c r="A88">
        <v>87</v>
      </c>
      <c r="B88">
        <v>383</v>
      </c>
      <c r="C88">
        <v>0</v>
      </c>
      <c r="D88">
        <v>2</v>
      </c>
      <c r="E88">
        <v>1</v>
      </c>
      <c r="F88">
        <v>0</v>
      </c>
      <c r="G88">
        <v>1</v>
      </c>
      <c r="H88">
        <v>1</v>
      </c>
      <c r="I88" t="s">
        <v>13</v>
      </c>
      <c r="J88" t="s">
        <v>13</v>
      </c>
      <c r="K88" t="s">
        <v>13</v>
      </c>
      <c r="L88" t="s">
        <v>15</v>
      </c>
    </row>
    <row r="89" spans="1:12" x14ac:dyDescent="0.3">
      <c r="A89">
        <v>88</v>
      </c>
      <c r="B89">
        <v>227</v>
      </c>
      <c r="C89">
        <v>2</v>
      </c>
      <c r="D89">
        <v>3</v>
      </c>
      <c r="E89">
        <v>2</v>
      </c>
      <c r="F89">
        <v>1</v>
      </c>
      <c r="G89">
        <v>0</v>
      </c>
      <c r="H89">
        <v>3</v>
      </c>
      <c r="I89" t="s">
        <v>12</v>
      </c>
      <c r="J89" t="s">
        <v>12</v>
      </c>
      <c r="K89" t="s">
        <v>12</v>
      </c>
      <c r="L89" t="s">
        <v>15</v>
      </c>
    </row>
    <row r="90" spans="1:12" x14ac:dyDescent="0.3">
      <c r="A90">
        <v>89</v>
      </c>
      <c r="B90">
        <v>342</v>
      </c>
      <c r="C90">
        <v>11</v>
      </c>
      <c r="D90">
        <v>3</v>
      </c>
      <c r="E90">
        <v>2</v>
      </c>
      <c r="F90">
        <v>0</v>
      </c>
      <c r="G90">
        <v>0</v>
      </c>
      <c r="H90">
        <v>4</v>
      </c>
      <c r="I90" t="s">
        <v>12</v>
      </c>
      <c r="J90" t="s">
        <v>12</v>
      </c>
      <c r="K90" t="s">
        <v>12</v>
      </c>
      <c r="L90" t="s">
        <v>15</v>
      </c>
    </row>
    <row r="91" spans="1:12" x14ac:dyDescent="0.3">
      <c r="A91">
        <v>90</v>
      </c>
      <c r="B91">
        <v>131</v>
      </c>
      <c r="C91">
        <v>0</v>
      </c>
      <c r="D91">
        <v>3</v>
      </c>
      <c r="E91">
        <v>1</v>
      </c>
      <c r="F91">
        <v>0</v>
      </c>
      <c r="G91">
        <v>0</v>
      </c>
      <c r="H91">
        <v>1</v>
      </c>
      <c r="I91" t="s">
        <v>13</v>
      </c>
      <c r="J91" t="s">
        <v>13</v>
      </c>
      <c r="K91" t="s">
        <v>13</v>
      </c>
      <c r="L91" t="s">
        <v>15</v>
      </c>
    </row>
    <row r="92" spans="1:12" x14ac:dyDescent="0.3">
      <c r="A92">
        <v>91</v>
      </c>
      <c r="B92">
        <v>320</v>
      </c>
      <c r="C92">
        <v>23</v>
      </c>
      <c r="D92">
        <v>2</v>
      </c>
      <c r="E92">
        <v>2</v>
      </c>
      <c r="F92">
        <v>0</v>
      </c>
      <c r="G92">
        <v>0</v>
      </c>
      <c r="H92">
        <v>3</v>
      </c>
      <c r="I92" t="s">
        <v>12</v>
      </c>
      <c r="J92" t="s">
        <v>12</v>
      </c>
      <c r="K92" t="s">
        <v>13</v>
      </c>
      <c r="L92" t="s">
        <v>14</v>
      </c>
    </row>
    <row r="93" spans="1:12" x14ac:dyDescent="0.3">
      <c r="A93">
        <v>92</v>
      </c>
      <c r="B93">
        <v>175</v>
      </c>
      <c r="C93">
        <v>4</v>
      </c>
      <c r="D93">
        <v>4</v>
      </c>
      <c r="E93">
        <v>2</v>
      </c>
      <c r="F93">
        <v>0</v>
      </c>
      <c r="G93">
        <v>0</v>
      </c>
      <c r="H93">
        <v>3</v>
      </c>
      <c r="I93" t="s">
        <v>13</v>
      </c>
      <c r="J93" t="s">
        <v>12</v>
      </c>
      <c r="K93" t="s">
        <v>12</v>
      </c>
      <c r="L93" t="s">
        <v>16</v>
      </c>
    </row>
    <row r="94" spans="1:12" x14ac:dyDescent="0.3">
      <c r="A94">
        <v>93</v>
      </c>
      <c r="B94">
        <v>238</v>
      </c>
      <c r="C94">
        <v>2</v>
      </c>
      <c r="D94">
        <v>1</v>
      </c>
      <c r="E94">
        <v>2</v>
      </c>
      <c r="F94">
        <v>0</v>
      </c>
      <c r="G94">
        <v>0</v>
      </c>
      <c r="H94">
        <v>1</v>
      </c>
      <c r="I94" t="s">
        <v>12</v>
      </c>
      <c r="J94" t="s">
        <v>13</v>
      </c>
      <c r="K94" t="s">
        <v>13</v>
      </c>
      <c r="L94" t="s">
        <v>16</v>
      </c>
    </row>
    <row r="95" spans="1:12" x14ac:dyDescent="0.3">
      <c r="A95">
        <v>94</v>
      </c>
      <c r="B95">
        <v>368</v>
      </c>
      <c r="C95">
        <v>0</v>
      </c>
      <c r="D95">
        <v>3</v>
      </c>
      <c r="E95">
        <v>1</v>
      </c>
      <c r="F95">
        <v>0</v>
      </c>
      <c r="G95">
        <v>0</v>
      </c>
      <c r="H95">
        <v>3</v>
      </c>
      <c r="I95" t="s">
        <v>12</v>
      </c>
      <c r="J95" t="s">
        <v>12</v>
      </c>
      <c r="K95" t="s">
        <v>12</v>
      </c>
      <c r="L95" t="s">
        <v>15</v>
      </c>
    </row>
    <row r="96" spans="1:12" x14ac:dyDescent="0.3">
      <c r="A96">
        <v>95</v>
      </c>
      <c r="B96">
        <v>367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 t="s">
        <v>13</v>
      </c>
      <c r="J96" t="s">
        <v>13</v>
      </c>
      <c r="K96" t="s">
        <v>12</v>
      </c>
      <c r="L96" t="s">
        <v>14</v>
      </c>
    </row>
    <row r="97" spans="1:12" x14ac:dyDescent="0.3">
      <c r="A97">
        <v>96</v>
      </c>
      <c r="B97">
        <v>210</v>
      </c>
      <c r="C97">
        <v>10</v>
      </c>
      <c r="D97">
        <v>3</v>
      </c>
      <c r="E97">
        <v>4</v>
      </c>
      <c r="F97">
        <v>1</v>
      </c>
      <c r="G97">
        <v>0</v>
      </c>
      <c r="H97">
        <v>3</v>
      </c>
      <c r="I97" t="s">
        <v>13</v>
      </c>
      <c r="J97" t="s">
        <v>12</v>
      </c>
      <c r="K97" t="s">
        <v>12</v>
      </c>
      <c r="L97" t="s">
        <v>16</v>
      </c>
    </row>
    <row r="98" spans="1:12" x14ac:dyDescent="0.3">
      <c r="A98">
        <v>97</v>
      </c>
      <c r="B98">
        <v>75</v>
      </c>
      <c r="C98">
        <v>6</v>
      </c>
      <c r="D98">
        <v>3</v>
      </c>
      <c r="E98">
        <v>2</v>
      </c>
      <c r="F98">
        <v>0</v>
      </c>
      <c r="G98">
        <v>0</v>
      </c>
      <c r="H98">
        <v>3</v>
      </c>
      <c r="I98" t="s">
        <v>12</v>
      </c>
      <c r="J98" t="s">
        <v>12</v>
      </c>
      <c r="K98" t="s">
        <v>12</v>
      </c>
      <c r="L98" t="s">
        <v>15</v>
      </c>
    </row>
    <row r="99" spans="1:12" x14ac:dyDescent="0.3">
      <c r="A99">
        <v>98</v>
      </c>
      <c r="B99">
        <v>104</v>
      </c>
      <c r="C99">
        <v>0</v>
      </c>
      <c r="D99">
        <v>4</v>
      </c>
      <c r="E99">
        <v>2</v>
      </c>
      <c r="F99">
        <v>0</v>
      </c>
      <c r="G99">
        <v>0</v>
      </c>
      <c r="H99">
        <v>4</v>
      </c>
      <c r="I99" t="s">
        <v>12</v>
      </c>
      <c r="J99" t="s">
        <v>12</v>
      </c>
      <c r="K99" t="s">
        <v>13</v>
      </c>
      <c r="L99" t="s">
        <v>14</v>
      </c>
    </row>
    <row r="100" spans="1:12" x14ac:dyDescent="0.3">
      <c r="A100">
        <v>99</v>
      </c>
      <c r="B100">
        <v>374</v>
      </c>
      <c r="C100">
        <v>0</v>
      </c>
      <c r="D100">
        <v>4</v>
      </c>
      <c r="E100">
        <v>3</v>
      </c>
      <c r="F100">
        <v>1</v>
      </c>
      <c r="G100">
        <v>0</v>
      </c>
      <c r="H100">
        <v>4</v>
      </c>
      <c r="I100" t="s">
        <v>12</v>
      </c>
      <c r="J100" t="s">
        <v>12</v>
      </c>
      <c r="K100" t="s">
        <v>12</v>
      </c>
      <c r="L100" t="s">
        <v>15</v>
      </c>
    </row>
    <row r="101" spans="1:12" x14ac:dyDescent="0.3">
      <c r="A101">
        <v>100</v>
      </c>
      <c r="B101">
        <v>16</v>
      </c>
      <c r="C101">
        <v>6</v>
      </c>
      <c r="D101">
        <v>3</v>
      </c>
      <c r="E101">
        <v>3</v>
      </c>
      <c r="F101">
        <v>1</v>
      </c>
      <c r="G101">
        <v>0</v>
      </c>
      <c r="H101">
        <v>4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3">
      <c r="A102">
        <v>101</v>
      </c>
      <c r="B102">
        <v>66</v>
      </c>
      <c r="C102">
        <v>4</v>
      </c>
      <c r="D102">
        <v>3</v>
      </c>
      <c r="E102">
        <v>4</v>
      </c>
      <c r="F102">
        <v>1</v>
      </c>
      <c r="G102">
        <v>0</v>
      </c>
      <c r="H102">
        <v>4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3">
      <c r="A103">
        <v>102</v>
      </c>
      <c r="B103">
        <v>211</v>
      </c>
      <c r="C103">
        <v>13</v>
      </c>
      <c r="D103">
        <v>5</v>
      </c>
      <c r="E103">
        <v>2</v>
      </c>
      <c r="F103">
        <v>0</v>
      </c>
      <c r="G103">
        <v>0</v>
      </c>
      <c r="H103">
        <v>4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3">
      <c r="A104">
        <v>103</v>
      </c>
      <c r="B104">
        <v>7</v>
      </c>
      <c r="C104">
        <v>6</v>
      </c>
      <c r="D104">
        <v>4</v>
      </c>
      <c r="E104">
        <v>2</v>
      </c>
      <c r="F104">
        <v>0</v>
      </c>
      <c r="G104">
        <v>0</v>
      </c>
      <c r="H104">
        <v>4</v>
      </c>
      <c r="I104" t="s">
        <v>13</v>
      </c>
      <c r="J104" t="s">
        <v>12</v>
      </c>
      <c r="K104" t="s">
        <v>12</v>
      </c>
      <c r="L104" t="s">
        <v>16</v>
      </c>
    </row>
    <row r="105" spans="1:12" x14ac:dyDescent="0.3">
      <c r="A105">
        <v>104</v>
      </c>
      <c r="B105">
        <v>19</v>
      </c>
      <c r="C105">
        <v>4</v>
      </c>
      <c r="D105">
        <v>3</v>
      </c>
      <c r="E105">
        <v>1</v>
      </c>
      <c r="F105">
        <v>0</v>
      </c>
      <c r="G105">
        <v>0</v>
      </c>
      <c r="H105">
        <v>3</v>
      </c>
      <c r="I105" t="s">
        <v>12</v>
      </c>
      <c r="J105" t="s">
        <v>12</v>
      </c>
      <c r="K105" t="s">
        <v>12</v>
      </c>
      <c r="L105" t="s">
        <v>15</v>
      </c>
    </row>
    <row r="106" spans="1:12" x14ac:dyDescent="0.3">
      <c r="A106">
        <v>105</v>
      </c>
      <c r="B106">
        <v>301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4</v>
      </c>
      <c r="I106" t="s">
        <v>12</v>
      </c>
      <c r="J106" t="s">
        <v>12</v>
      </c>
      <c r="K106" t="s">
        <v>13</v>
      </c>
      <c r="L106" t="s">
        <v>14</v>
      </c>
    </row>
    <row r="107" spans="1:12" x14ac:dyDescent="0.3">
      <c r="A107" s="2">
        <v>106</v>
      </c>
      <c r="B107" s="2">
        <v>350</v>
      </c>
      <c r="C107" s="2">
        <v>8</v>
      </c>
      <c r="D107" s="2">
        <v>4</v>
      </c>
      <c r="E107" s="2">
        <v>2</v>
      </c>
      <c r="F107" s="2">
        <v>0</v>
      </c>
      <c r="G107" s="2">
        <v>3</v>
      </c>
      <c r="H107" s="2">
        <v>1</v>
      </c>
      <c r="I107" s="2" t="s">
        <v>13</v>
      </c>
      <c r="J107" s="2" t="s">
        <v>13</v>
      </c>
      <c r="K107" s="2" t="s">
        <v>13</v>
      </c>
      <c r="L107" s="2" t="s">
        <v>15</v>
      </c>
    </row>
    <row r="108" spans="1:12" x14ac:dyDescent="0.3">
      <c r="A108">
        <v>107</v>
      </c>
      <c r="B108">
        <v>365</v>
      </c>
      <c r="C108">
        <v>4</v>
      </c>
      <c r="D108">
        <v>4</v>
      </c>
      <c r="E108">
        <v>2</v>
      </c>
      <c r="F108">
        <v>0</v>
      </c>
      <c r="G108">
        <v>0</v>
      </c>
      <c r="H108">
        <v>3</v>
      </c>
      <c r="I108" t="s">
        <v>12</v>
      </c>
      <c r="J108" t="s">
        <v>12</v>
      </c>
      <c r="K108" t="s">
        <v>12</v>
      </c>
      <c r="L108" t="s">
        <v>15</v>
      </c>
    </row>
    <row r="109" spans="1:12" x14ac:dyDescent="0.3">
      <c r="A109">
        <v>108</v>
      </c>
      <c r="B109">
        <v>118</v>
      </c>
      <c r="C109">
        <v>20</v>
      </c>
      <c r="D109">
        <v>4</v>
      </c>
      <c r="E109">
        <v>2</v>
      </c>
      <c r="F109">
        <v>0</v>
      </c>
      <c r="G109">
        <v>1</v>
      </c>
      <c r="H109">
        <v>3</v>
      </c>
      <c r="I109" t="s">
        <v>13</v>
      </c>
      <c r="J109" t="s">
        <v>13</v>
      </c>
      <c r="K109" t="s">
        <v>12</v>
      </c>
      <c r="L109" t="s">
        <v>14</v>
      </c>
    </row>
    <row r="110" spans="1:12" x14ac:dyDescent="0.3">
      <c r="A110">
        <v>109</v>
      </c>
      <c r="B110">
        <v>321</v>
      </c>
      <c r="C110">
        <v>12</v>
      </c>
      <c r="D110">
        <v>2</v>
      </c>
      <c r="E110">
        <v>2</v>
      </c>
      <c r="F110">
        <v>0</v>
      </c>
      <c r="G110">
        <v>0</v>
      </c>
      <c r="H110">
        <v>2</v>
      </c>
      <c r="I110" t="s">
        <v>13</v>
      </c>
      <c r="J110" t="s">
        <v>12</v>
      </c>
      <c r="K110" t="s">
        <v>13</v>
      </c>
      <c r="L110" t="s">
        <v>14</v>
      </c>
    </row>
    <row r="111" spans="1:12" x14ac:dyDescent="0.3">
      <c r="A111">
        <v>110</v>
      </c>
      <c r="B111">
        <v>296</v>
      </c>
      <c r="C111">
        <v>0</v>
      </c>
      <c r="D111">
        <v>4</v>
      </c>
      <c r="E111">
        <v>2</v>
      </c>
      <c r="F111">
        <v>1</v>
      </c>
      <c r="G111">
        <v>0</v>
      </c>
      <c r="H111">
        <v>4</v>
      </c>
      <c r="I111" t="s">
        <v>13</v>
      </c>
      <c r="J111" t="s">
        <v>12</v>
      </c>
      <c r="K111" t="s">
        <v>12</v>
      </c>
      <c r="L111" t="s">
        <v>16</v>
      </c>
    </row>
    <row r="112" spans="1:12" x14ac:dyDescent="0.3">
      <c r="A112">
        <v>111</v>
      </c>
      <c r="B112">
        <v>381</v>
      </c>
      <c r="C112">
        <v>5</v>
      </c>
      <c r="D112">
        <v>3</v>
      </c>
      <c r="E112">
        <v>1</v>
      </c>
      <c r="F112">
        <v>0</v>
      </c>
      <c r="G112">
        <v>0</v>
      </c>
      <c r="H112">
        <v>1</v>
      </c>
      <c r="I112" t="s">
        <v>13</v>
      </c>
      <c r="J112" t="s">
        <v>13</v>
      </c>
      <c r="K112" t="s">
        <v>12</v>
      </c>
      <c r="L112" t="s">
        <v>14</v>
      </c>
    </row>
    <row r="113" spans="1:12" x14ac:dyDescent="0.3">
      <c r="A113">
        <v>112</v>
      </c>
      <c r="B113">
        <v>373</v>
      </c>
      <c r="C113">
        <v>14</v>
      </c>
      <c r="D113">
        <v>5</v>
      </c>
      <c r="E113">
        <v>1</v>
      </c>
      <c r="F113">
        <v>0</v>
      </c>
      <c r="G113">
        <v>0</v>
      </c>
      <c r="H113">
        <v>2</v>
      </c>
      <c r="I113" t="s">
        <v>13</v>
      </c>
      <c r="J113" t="s">
        <v>12</v>
      </c>
      <c r="K113" t="s">
        <v>12</v>
      </c>
      <c r="L113" t="s">
        <v>16</v>
      </c>
    </row>
    <row r="114" spans="1:12" x14ac:dyDescent="0.3">
      <c r="A114">
        <v>113</v>
      </c>
      <c r="B114">
        <v>60</v>
      </c>
      <c r="C114">
        <v>6</v>
      </c>
      <c r="D114">
        <v>4</v>
      </c>
      <c r="E114">
        <v>2</v>
      </c>
      <c r="F114">
        <v>0</v>
      </c>
      <c r="G114">
        <v>0</v>
      </c>
      <c r="H114">
        <v>4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3">
      <c r="A115" s="3">
        <v>114</v>
      </c>
      <c r="B115" s="3">
        <v>79</v>
      </c>
      <c r="C115" s="3">
        <v>12</v>
      </c>
      <c r="D115" s="3">
        <v>3</v>
      </c>
      <c r="E115" s="3">
        <v>2</v>
      </c>
      <c r="F115" s="3">
        <v>0</v>
      </c>
      <c r="G115" s="3">
        <v>0</v>
      </c>
      <c r="H115" s="3">
        <v>4</v>
      </c>
      <c r="I115" s="3" t="s">
        <v>13</v>
      </c>
      <c r="J115" s="3" t="s">
        <v>12</v>
      </c>
      <c r="K115" s="3" t="s">
        <v>12</v>
      </c>
      <c r="L115" s="3" t="s">
        <v>16</v>
      </c>
    </row>
    <row r="116" spans="1:12" x14ac:dyDescent="0.3">
      <c r="A116" s="4">
        <v>115</v>
      </c>
      <c r="B116" s="4">
        <v>281</v>
      </c>
      <c r="C116" s="4">
        <v>19</v>
      </c>
      <c r="D116" s="4">
        <v>4</v>
      </c>
      <c r="E116" s="4">
        <v>1</v>
      </c>
      <c r="F116" s="4">
        <v>0</v>
      </c>
      <c r="G116" s="4">
        <v>1</v>
      </c>
      <c r="H116" s="4">
        <v>2</v>
      </c>
      <c r="I116" s="4" t="s">
        <v>12</v>
      </c>
      <c r="J116" s="4" t="s">
        <v>13</v>
      </c>
      <c r="K116" s="4" t="s">
        <v>12</v>
      </c>
      <c r="L116" s="4" t="s">
        <v>14</v>
      </c>
    </row>
    <row r="117" spans="1:12" x14ac:dyDescent="0.3">
      <c r="A117">
        <v>116</v>
      </c>
      <c r="B117">
        <v>245</v>
      </c>
      <c r="C117">
        <v>6</v>
      </c>
      <c r="D117">
        <v>3</v>
      </c>
      <c r="E117">
        <v>1</v>
      </c>
      <c r="F117">
        <v>0</v>
      </c>
      <c r="G117">
        <v>0</v>
      </c>
      <c r="H117">
        <v>1</v>
      </c>
      <c r="I117" t="s">
        <v>12</v>
      </c>
      <c r="J117" t="s">
        <v>13</v>
      </c>
      <c r="K117" t="s">
        <v>12</v>
      </c>
      <c r="L117" t="s">
        <v>14</v>
      </c>
    </row>
    <row r="118" spans="1:12" x14ac:dyDescent="0.3">
      <c r="A118">
        <v>117</v>
      </c>
      <c r="B118">
        <v>250</v>
      </c>
      <c r="C118">
        <v>0</v>
      </c>
      <c r="D118">
        <v>5</v>
      </c>
      <c r="E118">
        <v>1</v>
      </c>
      <c r="F118">
        <v>0</v>
      </c>
      <c r="G118">
        <v>1</v>
      </c>
      <c r="H118">
        <v>2</v>
      </c>
      <c r="I118" t="s">
        <v>13</v>
      </c>
      <c r="J118" t="s">
        <v>13</v>
      </c>
      <c r="K118" t="s">
        <v>13</v>
      </c>
      <c r="L118" t="s">
        <v>15</v>
      </c>
    </row>
    <row r="119" spans="1:12" x14ac:dyDescent="0.3">
      <c r="A119">
        <v>118</v>
      </c>
      <c r="B119">
        <v>218</v>
      </c>
      <c r="C119">
        <v>3</v>
      </c>
      <c r="D119">
        <v>3</v>
      </c>
      <c r="E119">
        <v>1</v>
      </c>
      <c r="F119">
        <v>0</v>
      </c>
      <c r="G119">
        <v>0</v>
      </c>
      <c r="H119">
        <v>3</v>
      </c>
      <c r="I119" t="s">
        <v>13</v>
      </c>
      <c r="J119" t="s">
        <v>12</v>
      </c>
      <c r="K119" t="s">
        <v>12</v>
      </c>
      <c r="L119" t="s">
        <v>16</v>
      </c>
    </row>
    <row r="120" spans="1:12" x14ac:dyDescent="0.3">
      <c r="A120">
        <v>119</v>
      </c>
      <c r="B120">
        <v>109</v>
      </c>
      <c r="C120">
        <v>4</v>
      </c>
      <c r="D120">
        <v>5</v>
      </c>
      <c r="E120">
        <v>3</v>
      </c>
      <c r="F120">
        <v>0</v>
      </c>
      <c r="G120">
        <v>0</v>
      </c>
      <c r="H120">
        <v>4</v>
      </c>
      <c r="I120" t="s">
        <v>12</v>
      </c>
      <c r="J120" t="s">
        <v>12</v>
      </c>
      <c r="K120" t="s">
        <v>12</v>
      </c>
      <c r="L120" t="s">
        <v>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E30D-FE5B-4A78-84AF-03CFFB40B16B}">
  <dimension ref="A1:I7"/>
  <sheetViews>
    <sheetView workbookViewId="0"/>
  </sheetViews>
  <sheetFormatPr baseColWidth="10" defaultRowHeight="14.4" x14ac:dyDescent="0.3"/>
  <cols>
    <col min="1" max="1" width="37.6640625" bestFit="1" customWidth="1"/>
    <col min="2" max="2" width="10" bestFit="1" customWidth="1"/>
  </cols>
  <sheetData>
    <row r="1" spans="1:9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">
      <c r="A2" t="s">
        <v>26</v>
      </c>
      <c r="B2" t="s">
        <v>12</v>
      </c>
      <c r="C2">
        <v>0.57647058823529396</v>
      </c>
      <c r="D2">
        <v>0.5</v>
      </c>
      <c r="E2">
        <v>0.44270833333333298</v>
      </c>
      <c r="F2">
        <v>0.48830449826989603</v>
      </c>
      <c r="G2">
        <v>1</v>
      </c>
      <c r="H2">
        <v>170</v>
      </c>
      <c r="I2" t="s">
        <v>27</v>
      </c>
    </row>
    <row r="3" spans="1:9" x14ac:dyDescent="0.3">
      <c r="A3" t="s">
        <v>28</v>
      </c>
      <c r="B3" t="s">
        <v>12</v>
      </c>
      <c r="C3">
        <v>0.53233830845771102</v>
      </c>
      <c r="D3">
        <v>0.5</v>
      </c>
      <c r="E3">
        <v>0.5234375</v>
      </c>
      <c r="F3">
        <v>0.49790846761218699</v>
      </c>
      <c r="G3">
        <v>1</v>
      </c>
      <c r="H3">
        <v>201</v>
      </c>
      <c r="I3" t="s">
        <v>29</v>
      </c>
    </row>
    <row r="4" spans="1:9" x14ac:dyDescent="0.3">
      <c r="A4" t="s">
        <v>30</v>
      </c>
      <c r="B4" t="s">
        <v>13</v>
      </c>
      <c r="C4">
        <v>0.55921052631578905</v>
      </c>
      <c r="D4">
        <v>0.5</v>
      </c>
      <c r="E4">
        <v>0.79166666666666596</v>
      </c>
      <c r="F4">
        <v>0.49298822714681401</v>
      </c>
      <c r="G4">
        <v>1</v>
      </c>
      <c r="H4">
        <v>304</v>
      </c>
      <c r="I4" t="s">
        <v>31</v>
      </c>
    </row>
    <row r="5" spans="1:9" x14ac:dyDescent="0.3">
      <c r="A5" t="s">
        <v>32</v>
      </c>
      <c r="B5" t="s">
        <v>13</v>
      </c>
      <c r="C5">
        <v>0.472727272727272</v>
      </c>
      <c r="D5">
        <v>0.5</v>
      </c>
      <c r="E5">
        <v>0.71614583333333304</v>
      </c>
      <c r="F5">
        <v>0.49851239669421399</v>
      </c>
      <c r="G5">
        <v>1</v>
      </c>
      <c r="H5">
        <v>275</v>
      </c>
      <c r="I5" t="s">
        <v>33</v>
      </c>
    </row>
    <row r="6" spans="1:9" x14ac:dyDescent="0.3">
      <c r="A6" t="s">
        <v>34</v>
      </c>
      <c r="B6" t="s">
        <v>12</v>
      </c>
      <c r="C6">
        <v>0.45692883895130998</v>
      </c>
      <c r="D6">
        <v>0.5</v>
      </c>
      <c r="E6">
        <v>0.6953125</v>
      </c>
      <c r="F6">
        <v>0.49628975017183502</v>
      </c>
      <c r="G6">
        <v>1</v>
      </c>
      <c r="H6">
        <v>267</v>
      </c>
      <c r="I6" t="s">
        <v>35</v>
      </c>
    </row>
    <row r="7" spans="1:9" x14ac:dyDescent="0.3">
      <c r="A7" t="s">
        <v>36</v>
      </c>
      <c r="B7" t="s">
        <v>12</v>
      </c>
      <c r="C7">
        <v>0.72499999999999998</v>
      </c>
      <c r="D7">
        <v>0.5</v>
      </c>
      <c r="E7">
        <v>0.20833333333333301</v>
      </c>
      <c r="F7">
        <v>0.39874999999999899</v>
      </c>
      <c r="G7">
        <v>1</v>
      </c>
      <c r="H7">
        <v>80</v>
      </c>
      <c r="I7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BBBE-7AFD-49FA-AB08-D91D599EF910}">
  <dimension ref="A1:H16"/>
  <sheetViews>
    <sheetView workbookViewId="0">
      <selection activeCell="J27" sqref="J27"/>
    </sheetView>
  </sheetViews>
  <sheetFormatPr baseColWidth="10" defaultRowHeight="14.4" x14ac:dyDescent="0.3"/>
  <sheetData>
    <row r="1" spans="1:8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 t="s">
        <v>46</v>
      </c>
      <c r="B2">
        <v>8</v>
      </c>
      <c r="C2">
        <v>0.62</v>
      </c>
      <c r="D2">
        <v>4</v>
      </c>
      <c r="E2">
        <v>0.02</v>
      </c>
      <c r="F2">
        <v>0.46879999999999999</v>
      </c>
      <c r="G2">
        <v>0.25</v>
      </c>
      <c r="H2" t="s">
        <v>47</v>
      </c>
    </row>
    <row r="3" spans="1:8" x14ac:dyDescent="0.3">
      <c r="A3" t="s">
        <v>48</v>
      </c>
      <c r="B3">
        <v>36</v>
      </c>
      <c r="C3">
        <v>0.78</v>
      </c>
      <c r="D3">
        <v>4</v>
      </c>
      <c r="E3">
        <v>0.09</v>
      </c>
      <c r="F3">
        <v>0.34570000000000001</v>
      </c>
      <c r="G3">
        <v>0.25</v>
      </c>
      <c r="H3" t="s">
        <v>49</v>
      </c>
    </row>
    <row r="4" spans="1:8" x14ac:dyDescent="0.3">
      <c r="A4" t="s">
        <v>50</v>
      </c>
      <c r="B4">
        <v>134</v>
      </c>
      <c r="C4">
        <v>0.66</v>
      </c>
      <c r="D4">
        <v>4</v>
      </c>
      <c r="E4">
        <v>0.35</v>
      </c>
      <c r="F4">
        <v>0.45090000000000002</v>
      </c>
      <c r="G4">
        <v>0.25</v>
      </c>
      <c r="H4" t="s">
        <v>51</v>
      </c>
    </row>
    <row r="5" spans="1:8" x14ac:dyDescent="0.3">
      <c r="A5" t="s">
        <v>52</v>
      </c>
      <c r="B5">
        <v>40</v>
      </c>
      <c r="C5">
        <v>0.62</v>
      </c>
      <c r="D5">
        <v>4</v>
      </c>
      <c r="E5">
        <v>0.1</v>
      </c>
      <c r="F5">
        <v>0.46879999999999999</v>
      </c>
      <c r="G5">
        <v>0.25</v>
      </c>
      <c r="H5" t="s">
        <v>53</v>
      </c>
    </row>
    <row r="6" spans="1:8" x14ac:dyDescent="0.3">
      <c r="A6" t="s">
        <v>54</v>
      </c>
      <c r="B6">
        <v>33</v>
      </c>
      <c r="C6">
        <v>0.79</v>
      </c>
      <c r="D6">
        <v>4</v>
      </c>
      <c r="E6">
        <v>0.09</v>
      </c>
      <c r="F6">
        <v>0.33429999999999999</v>
      </c>
      <c r="G6">
        <v>0.25</v>
      </c>
      <c r="H6" t="s">
        <v>55</v>
      </c>
    </row>
    <row r="7" spans="1:8" x14ac:dyDescent="0.3">
      <c r="A7" t="s">
        <v>56</v>
      </c>
      <c r="B7">
        <v>20</v>
      </c>
      <c r="C7">
        <v>1</v>
      </c>
      <c r="D7">
        <v>4</v>
      </c>
      <c r="E7">
        <v>0.05</v>
      </c>
      <c r="F7">
        <v>0</v>
      </c>
      <c r="G7">
        <v>0.25</v>
      </c>
      <c r="H7" t="s">
        <v>57</v>
      </c>
    </row>
    <row r="8" spans="1:8" x14ac:dyDescent="0.3">
      <c r="A8" t="s">
        <v>58</v>
      </c>
      <c r="B8">
        <v>5</v>
      </c>
      <c r="C8">
        <v>0.6</v>
      </c>
      <c r="D8">
        <v>4</v>
      </c>
      <c r="E8">
        <v>0.01</v>
      </c>
      <c r="F8">
        <v>0.48</v>
      </c>
      <c r="G8">
        <v>0.25</v>
      </c>
      <c r="H8" t="s">
        <v>59</v>
      </c>
    </row>
    <row r="9" spans="1:8" x14ac:dyDescent="0.3">
      <c r="A9" t="s">
        <v>60</v>
      </c>
      <c r="B9">
        <v>5</v>
      </c>
      <c r="C9">
        <v>1</v>
      </c>
      <c r="D9">
        <v>4</v>
      </c>
      <c r="E9">
        <v>0.01</v>
      </c>
      <c r="F9">
        <v>0</v>
      </c>
      <c r="G9">
        <v>0.25</v>
      </c>
      <c r="H9" t="s">
        <v>61</v>
      </c>
    </row>
    <row r="10" spans="1:8" x14ac:dyDescent="0.3">
      <c r="A10" t="s">
        <v>62</v>
      </c>
      <c r="B10">
        <v>27</v>
      </c>
      <c r="C10">
        <v>1</v>
      </c>
      <c r="D10">
        <v>4</v>
      </c>
      <c r="E10">
        <v>7.0000000000000007E-2</v>
      </c>
      <c r="F10">
        <v>0</v>
      </c>
      <c r="G10">
        <v>0.25</v>
      </c>
      <c r="H10" t="s">
        <v>63</v>
      </c>
    </row>
    <row r="11" spans="1:8" x14ac:dyDescent="0.3">
      <c r="A11" t="s">
        <v>64</v>
      </c>
      <c r="B11">
        <v>16</v>
      </c>
      <c r="C11">
        <v>0.88</v>
      </c>
      <c r="D11">
        <v>4</v>
      </c>
      <c r="E11">
        <v>0.04</v>
      </c>
      <c r="F11">
        <v>0.21879999999999999</v>
      </c>
      <c r="G11">
        <v>0.25</v>
      </c>
      <c r="H11" t="s">
        <v>65</v>
      </c>
    </row>
    <row r="12" spans="1:8" x14ac:dyDescent="0.3">
      <c r="A12" t="s">
        <v>66</v>
      </c>
      <c r="B12">
        <v>6</v>
      </c>
      <c r="C12">
        <v>0.67</v>
      </c>
      <c r="D12">
        <v>3</v>
      </c>
      <c r="E12">
        <v>0.02</v>
      </c>
      <c r="F12">
        <v>0.44440000000000002</v>
      </c>
      <c r="G12">
        <v>0.33</v>
      </c>
      <c r="H12" t="s">
        <v>67</v>
      </c>
    </row>
    <row r="13" spans="1:8" x14ac:dyDescent="0.3">
      <c r="A13" t="s">
        <v>68</v>
      </c>
      <c r="B13">
        <v>5</v>
      </c>
      <c r="C13">
        <v>0.6</v>
      </c>
      <c r="D13">
        <v>4</v>
      </c>
      <c r="E13">
        <v>0.01</v>
      </c>
      <c r="F13">
        <v>0.48</v>
      </c>
      <c r="G13">
        <v>0.25</v>
      </c>
      <c r="H13" t="s">
        <v>69</v>
      </c>
    </row>
    <row r="14" spans="1:8" x14ac:dyDescent="0.3">
      <c r="A14" t="s">
        <v>70</v>
      </c>
      <c r="B14">
        <v>7</v>
      </c>
      <c r="C14">
        <v>1</v>
      </c>
      <c r="D14">
        <v>4</v>
      </c>
      <c r="E14">
        <v>0.02</v>
      </c>
      <c r="F14">
        <v>0</v>
      </c>
      <c r="G14">
        <v>0.25</v>
      </c>
      <c r="H14" t="s">
        <v>71</v>
      </c>
    </row>
    <row r="15" spans="1:8" x14ac:dyDescent="0.3">
      <c r="A15" t="s">
        <v>72</v>
      </c>
      <c r="B15">
        <v>20</v>
      </c>
      <c r="C15">
        <v>0.5</v>
      </c>
      <c r="D15">
        <v>4</v>
      </c>
      <c r="E15">
        <v>0.05</v>
      </c>
      <c r="F15">
        <v>0.5</v>
      </c>
      <c r="G15">
        <v>0.25</v>
      </c>
      <c r="H15" t="s">
        <v>73</v>
      </c>
    </row>
    <row r="16" spans="1:8" x14ac:dyDescent="0.3">
      <c r="A16" t="s">
        <v>74</v>
      </c>
      <c r="B16">
        <v>22</v>
      </c>
      <c r="C16">
        <v>0.86</v>
      </c>
      <c r="D16">
        <v>4</v>
      </c>
      <c r="E16">
        <v>0.06</v>
      </c>
      <c r="F16">
        <v>0.23549999999999999</v>
      </c>
      <c r="G16">
        <v>0.25</v>
      </c>
      <c r="H16" t="s">
        <v>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34B1-6E46-485C-B138-2E2467635FCA}">
  <dimension ref="A1:H9"/>
  <sheetViews>
    <sheetView workbookViewId="0">
      <selection activeCell="K24" sqref="K24"/>
    </sheetView>
  </sheetViews>
  <sheetFormatPr baseColWidth="10" defaultRowHeight="14.4" x14ac:dyDescent="0.3"/>
  <sheetData>
    <row r="1" spans="1:8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 t="s">
        <v>76</v>
      </c>
      <c r="B2">
        <v>44</v>
      </c>
      <c r="C2">
        <v>0.7</v>
      </c>
      <c r="D2">
        <v>3</v>
      </c>
      <c r="E2">
        <v>0.11</v>
      </c>
      <c r="F2">
        <v>0.4163</v>
      </c>
      <c r="G2">
        <v>0.33</v>
      </c>
      <c r="H2" t="s">
        <v>77</v>
      </c>
    </row>
    <row r="3" spans="1:8" x14ac:dyDescent="0.3">
      <c r="A3" t="s">
        <v>78</v>
      </c>
      <c r="B3">
        <v>174</v>
      </c>
      <c r="C3">
        <v>0.59</v>
      </c>
      <c r="D3">
        <v>3</v>
      </c>
      <c r="E3">
        <v>0.45</v>
      </c>
      <c r="F3">
        <v>0.48309999999999997</v>
      </c>
      <c r="G3">
        <v>0.33</v>
      </c>
      <c r="H3" t="s">
        <v>79</v>
      </c>
    </row>
    <row r="4" spans="1:8" x14ac:dyDescent="0.3">
      <c r="A4" t="s">
        <v>80</v>
      </c>
      <c r="B4">
        <v>53</v>
      </c>
      <c r="C4">
        <v>0.87</v>
      </c>
      <c r="D4">
        <v>3</v>
      </c>
      <c r="E4">
        <v>0.14000000000000001</v>
      </c>
      <c r="F4">
        <v>0.2293</v>
      </c>
      <c r="G4">
        <v>0.33</v>
      </c>
      <c r="H4" t="s">
        <v>81</v>
      </c>
    </row>
    <row r="5" spans="1:8" x14ac:dyDescent="0.3">
      <c r="A5" t="s">
        <v>82</v>
      </c>
      <c r="B5">
        <v>10</v>
      </c>
      <c r="C5">
        <v>0.7</v>
      </c>
      <c r="D5">
        <v>3</v>
      </c>
      <c r="E5">
        <v>0.03</v>
      </c>
      <c r="F5">
        <v>0.42</v>
      </c>
      <c r="G5">
        <v>0.33</v>
      </c>
      <c r="H5" t="s">
        <v>83</v>
      </c>
    </row>
    <row r="6" spans="1:8" x14ac:dyDescent="0.3">
      <c r="A6" t="s">
        <v>84</v>
      </c>
      <c r="B6">
        <v>43</v>
      </c>
      <c r="C6">
        <v>0.95</v>
      </c>
      <c r="D6">
        <v>3</v>
      </c>
      <c r="E6">
        <v>0.11</v>
      </c>
      <c r="F6">
        <v>8.8700000000000001E-2</v>
      </c>
      <c r="G6">
        <v>0.33</v>
      </c>
      <c r="H6" t="s">
        <v>85</v>
      </c>
    </row>
    <row r="7" spans="1:8" x14ac:dyDescent="0.3">
      <c r="A7" t="s">
        <v>66</v>
      </c>
      <c r="B7">
        <v>6</v>
      </c>
      <c r="C7">
        <v>0.67</v>
      </c>
      <c r="D7">
        <v>3</v>
      </c>
      <c r="E7">
        <v>0.02</v>
      </c>
      <c r="F7">
        <v>0.44440000000000002</v>
      </c>
      <c r="G7">
        <v>0.33</v>
      </c>
      <c r="H7" t="s">
        <v>67</v>
      </c>
    </row>
    <row r="8" spans="1:8" x14ac:dyDescent="0.3">
      <c r="A8" t="s">
        <v>86</v>
      </c>
      <c r="B8">
        <v>12</v>
      </c>
      <c r="C8">
        <v>0.83</v>
      </c>
      <c r="D8">
        <v>3</v>
      </c>
      <c r="E8">
        <v>0.03</v>
      </c>
      <c r="F8">
        <v>0.27779999999999999</v>
      </c>
      <c r="G8">
        <v>0.33</v>
      </c>
      <c r="H8" t="s">
        <v>87</v>
      </c>
    </row>
    <row r="9" spans="1:8" x14ac:dyDescent="0.3">
      <c r="A9" t="s">
        <v>88</v>
      </c>
      <c r="B9">
        <v>42</v>
      </c>
      <c r="C9">
        <v>0.69</v>
      </c>
      <c r="D9">
        <v>3</v>
      </c>
      <c r="E9">
        <v>0.11</v>
      </c>
      <c r="F9">
        <v>0.4274</v>
      </c>
      <c r="G9">
        <v>0.33</v>
      </c>
      <c r="H9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FFF9-B6B3-484A-A729-25ADD3349300}">
  <dimension ref="A1:C22"/>
  <sheetViews>
    <sheetView workbookViewId="0">
      <selection activeCell="F12" sqref="F12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6" t="s">
        <v>91</v>
      </c>
      <c r="C1" s="6" t="s">
        <v>92</v>
      </c>
    </row>
    <row r="2" spans="1:3" x14ac:dyDescent="0.3">
      <c r="A2" s="5">
        <v>1</v>
      </c>
      <c r="B2" s="6" t="s">
        <v>93</v>
      </c>
      <c r="C2" s="6" t="s">
        <v>94</v>
      </c>
    </row>
    <row r="3" spans="1:3" x14ac:dyDescent="0.3">
      <c r="A3" s="5">
        <v>2</v>
      </c>
      <c r="B3" s="6" t="s">
        <v>95</v>
      </c>
      <c r="C3" s="6" t="s">
        <v>94</v>
      </c>
    </row>
    <row r="4" spans="1:3" x14ac:dyDescent="0.3">
      <c r="A4" s="5">
        <v>3</v>
      </c>
      <c r="B4" s="6" t="s">
        <v>93</v>
      </c>
      <c r="C4" s="6" t="s">
        <v>94</v>
      </c>
    </row>
    <row r="5" spans="1:3" x14ac:dyDescent="0.3">
      <c r="A5" s="5">
        <v>4</v>
      </c>
      <c r="B5" s="6" t="s">
        <v>95</v>
      </c>
      <c r="C5" s="6" t="s">
        <v>94</v>
      </c>
    </row>
    <row r="6" spans="1:3" x14ac:dyDescent="0.3">
      <c r="A6" s="5">
        <v>5</v>
      </c>
      <c r="B6" s="6" t="s">
        <v>93</v>
      </c>
      <c r="C6" s="6" t="s">
        <v>94</v>
      </c>
    </row>
    <row r="7" spans="1:3" x14ac:dyDescent="0.3">
      <c r="A7" s="5">
        <v>6</v>
      </c>
      <c r="B7" s="6" t="s">
        <v>95</v>
      </c>
      <c r="C7" s="6" t="s">
        <v>94</v>
      </c>
    </row>
    <row r="8" spans="1:3" x14ac:dyDescent="0.3">
      <c r="A8" s="5">
        <v>7</v>
      </c>
      <c r="B8" s="6" t="s">
        <v>93</v>
      </c>
      <c r="C8" s="6" t="s">
        <v>96</v>
      </c>
    </row>
    <row r="9" spans="1:3" x14ac:dyDescent="0.3">
      <c r="A9" s="5">
        <v>8</v>
      </c>
      <c r="B9" s="6" t="s">
        <v>95</v>
      </c>
      <c r="C9" s="6" t="s">
        <v>97</v>
      </c>
    </row>
    <row r="10" spans="1:3" x14ac:dyDescent="0.3">
      <c r="A10" s="5">
        <v>9</v>
      </c>
      <c r="B10" s="6" t="s">
        <v>93</v>
      </c>
      <c r="C10" s="6" t="s">
        <v>98</v>
      </c>
    </row>
    <row r="11" spans="1:3" x14ac:dyDescent="0.3">
      <c r="A11" s="5">
        <v>10</v>
      </c>
      <c r="B11" s="6" t="s">
        <v>95</v>
      </c>
      <c r="C11" s="6" t="s">
        <v>96</v>
      </c>
    </row>
    <row r="12" spans="1:3" x14ac:dyDescent="0.3">
      <c r="A12" s="5">
        <v>11</v>
      </c>
      <c r="B12" s="6" t="s">
        <v>93</v>
      </c>
      <c r="C12" s="6" t="s">
        <v>97</v>
      </c>
    </row>
    <row r="13" spans="1:3" x14ac:dyDescent="0.3">
      <c r="A13" s="5">
        <v>12</v>
      </c>
      <c r="B13" s="6" t="s">
        <v>95</v>
      </c>
      <c r="C13" s="6" t="s">
        <v>98</v>
      </c>
    </row>
    <row r="14" spans="1:3" x14ac:dyDescent="0.3">
      <c r="A14" s="5">
        <v>13</v>
      </c>
      <c r="B14" s="6" t="s">
        <v>99</v>
      </c>
      <c r="C14" s="6" t="s">
        <v>96</v>
      </c>
    </row>
    <row r="15" spans="1:3" x14ac:dyDescent="0.3">
      <c r="A15" s="5">
        <v>14</v>
      </c>
      <c r="B15" s="6" t="s">
        <v>100</v>
      </c>
      <c r="C15" s="6" t="s">
        <v>97</v>
      </c>
    </row>
    <row r="16" spans="1:3" x14ac:dyDescent="0.3">
      <c r="A16" s="5">
        <v>15</v>
      </c>
      <c r="B16" s="6" t="s">
        <v>99</v>
      </c>
      <c r="C16" s="6" t="s">
        <v>98</v>
      </c>
    </row>
    <row r="17" spans="1:3" x14ac:dyDescent="0.3">
      <c r="A17" s="5">
        <v>16</v>
      </c>
      <c r="B17" s="6" t="s">
        <v>100</v>
      </c>
      <c r="C17" s="6" t="s">
        <v>96</v>
      </c>
    </row>
    <row r="18" spans="1:3" x14ac:dyDescent="0.3">
      <c r="A18" s="5">
        <v>17</v>
      </c>
      <c r="B18" s="6" t="s">
        <v>99</v>
      </c>
      <c r="C18" s="6" t="s">
        <v>97</v>
      </c>
    </row>
    <row r="19" spans="1:3" x14ac:dyDescent="0.3">
      <c r="A19" s="5">
        <v>18</v>
      </c>
      <c r="B19" s="6" t="s">
        <v>100</v>
      </c>
      <c r="C19" s="6" t="s">
        <v>98</v>
      </c>
    </row>
    <row r="20" spans="1:3" x14ac:dyDescent="0.3">
      <c r="A20" s="5">
        <v>19</v>
      </c>
      <c r="B20" s="6" t="s">
        <v>101</v>
      </c>
      <c r="C20" s="6" t="s">
        <v>94</v>
      </c>
    </row>
    <row r="21" spans="1:3" x14ac:dyDescent="0.3">
      <c r="A21" s="5">
        <v>20</v>
      </c>
      <c r="B21" s="6" t="s">
        <v>102</v>
      </c>
      <c r="C21" s="6" t="s">
        <v>94</v>
      </c>
    </row>
    <row r="22" spans="1:3" x14ac:dyDescent="0.3">
      <c r="B22" s="6" t="s">
        <v>103</v>
      </c>
      <c r="C2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F736-9A8B-45CF-89D9-B3B319DDCB1E}">
  <dimension ref="A1:C22"/>
  <sheetViews>
    <sheetView workbookViewId="0">
      <selection sqref="A1:XFD1048576"/>
    </sheetView>
  </sheetViews>
  <sheetFormatPr baseColWidth="10" defaultRowHeight="14.4" x14ac:dyDescent="0.3"/>
  <cols>
    <col min="1" max="2" width="11.5546875" style="7"/>
    <col min="3" max="3" width="15.33203125" style="7" bestFit="1" customWidth="1"/>
    <col min="4" max="16384" width="11.5546875" style="7"/>
  </cols>
  <sheetData>
    <row r="1" spans="1:3" x14ac:dyDescent="0.3">
      <c r="A1" s="6" t="s">
        <v>90</v>
      </c>
      <c r="B1" s="6" t="s">
        <v>91</v>
      </c>
      <c r="C1" s="6" t="s">
        <v>92</v>
      </c>
    </row>
    <row r="2" spans="1:3" x14ac:dyDescent="0.3">
      <c r="A2" s="6">
        <v>1</v>
      </c>
      <c r="B2" s="6" t="s">
        <v>95</v>
      </c>
      <c r="C2" s="6" t="s">
        <v>94</v>
      </c>
    </row>
    <row r="3" spans="1:3" x14ac:dyDescent="0.3">
      <c r="A3" s="6">
        <v>2</v>
      </c>
      <c r="B3" s="6" t="s">
        <v>93</v>
      </c>
      <c r="C3" s="6" t="s">
        <v>94</v>
      </c>
    </row>
    <row r="4" spans="1:3" x14ac:dyDescent="0.3">
      <c r="A4" s="6">
        <v>3</v>
      </c>
      <c r="B4" s="6" t="s">
        <v>95</v>
      </c>
      <c r="C4" s="6" t="s">
        <v>94</v>
      </c>
    </row>
    <row r="5" spans="1:3" x14ac:dyDescent="0.3">
      <c r="A5" s="6">
        <v>4</v>
      </c>
      <c r="B5" s="6" t="s">
        <v>93</v>
      </c>
      <c r="C5" s="6" t="s">
        <v>94</v>
      </c>
    </row>
    <row r="6" spans="1:3" x14ac:dyDescent="0.3">
      <c r="A6" s="6">
        <v>5</v>
      </c>
      <c r="B6" s="6" t="s">
        <v>95</v>
      </c>
      <c r="C6" s="6" t="s">
        <v>94</v>
      </c>
    </row>
    <row r="7" spans="1:3" x14ac:dyDescent="0.3">
      <c r="A7" s="6">
        <v>6</v>
      </c>
      <c r="B7" s="6" t="s">
        <v>93</v>
      </c>
      <c r="C7" s="6" t="s">
        <v>94</v>
      </c>
    </row>
    <row r="8" spans="1:3" x14ac:dyDescent="0.3">
      <c r="A8" s="6">
        <v>7</v>
      </c>
      <c r="B8" s="6" t="s">
        <v>95</v>
      </c>
      <c r="C8" s="6" t="s">
        <v>97</v>
      </c>
    </row>
    <row r="9" spans="1:3" x14ac:dyDescent="0.3">
      <c r="A9" s="6">
        <v>8</v>
      </c>
      <c r="B9" s="6" t="s">
        <v>93</v>
      </c>
      <c r="C9" s="6" t="s">
        <v>98</v>
      </c>
    </row>
    <row r="10" spans="1:3" x14ac:dyDescent="0.3">
      <c r="A10" s="6">
        <v>9</v>
      </c>
      <c r="B10" s="6" t="s">
        <v>95</v>
      </c>
      <c r="C10" s="6" t="s">
        <v>96</v>
      </c>
    </row>
    <row r="11" spans="1:3" x14ac:dyDescent="0.3">
      <c r="A11" s="6">
        <v>10</v>
      </c>
      <c r="B11" s="6" t="s">
        <v>93</v>
      </c>
      <c r="C11" s="6" t="s">
        <v>97</v>
      </c>
    </row>
    <row r="12" spans="1:3" x14ac:dyDescent="0.3">
      <c r="A12" s="6">
        <v>11</v>
      </c>
      <c r="B12" s="6" t="s">
        <v>95</v>
      </c>
      <c r="C12" s="6" t="s">
        <v>98</v>
      </c>
    </row>
    <row r="13" spans="1:3" x14ac:dyDescent="0.3">
      <c r="A13" s="6">
        <v>12</v>
      </c>
      <c r="B13" s="6" t="s">
        <v>93</v>
      </c>
      <c r="C13" s="6" t="s">
        <v>96</v>
      </c>
    </row>
    <row r="14" spans="1:3" x14ac:dyDescent="0.3">
      <c r="A14" s="6">
        <v>13</v>
      </c>
      <c r="B14" s="6" t="s">
        <v>100</v>
      </c>
      <c r="C14" s="6" t="s">
        <v>97</v>
      </c>
    </row>
    <row r="15" spans="1:3" x14ac:dyDescent="0.3">
      <c r="A15" s="6">
        <v>14</v>
      </c>
      <c r="B15" s="6" t="s">
        <v>99</v>
      </c>
      <c r="C15" s="6" t="s">
        <v>98</v>
      </c>
    </row>
    <row r="16" spans="1:3" x14ac:dyDescent="0.3">
      <c r="A16" s="6">
        <v>15</v>
      </c>
      <c r="B16" s="6" t="s">
        <v>100</v>
      </c>
      <c r="C16" s="6" t="s">
        <v>96</v>
      </c>
    </row>
    <row r="17" spans="1:3" x14ac:dyDescent="0.3">
      <c r="A17" s="6">
        <v>16</v>
      </c>
      <c r="B17" s="6" t="s">
        <v>99</v>
      </c>
      <c r="C17" s="6" t="s">
        <v>97</v>
      </c>
    </row>
    <row r="18" spans="1:3" x14ac:dyDescent="0.3">
      <c r="A18" s="6">
        <v>17</v>
      </c>
      <c r="B18" s="6" t="s">
        <v>100</v>
      </c>
      <c r="C18" s="6" t="s">
        <v>98</v>
      </c>
    </row>
    <row r="19" spans="1:3" x14ac:dyDescent="0.3">
      <c r="A19" s="6">
        <v>18</v>
      </c>
      <c r="B19" s="6" t="s">
        <v>99</v>
      </c>
      <c r="C19" s="6" t="s">
        <v>96</v>
      </c>
    </row>
    <row r="20" spans="1:3" x14ac:dyDescent="0.3">
      <c r="A20" s="6">
        <v>19</v>
      </c>
      <c r="B20" s="6" t="s">
        <v>102</v>
      </c>
      <c r="C20" s="6" t="s">
        <v>94</v>
      </c>
    </row>
    <row r="21" spans="1:3" x14ac:dyDescent="0.3">
      <c r="A21" s="6">
        <v>20</v>
      </c>
      <c r="B21" s="6" t="s">
        <v>101</v>
      </c>
      <c r="C21" s="6" t="s">
        <v>94</v>
      </c>
    </row>
    <row r="22" spans="1:3" x14ac:dyDescent="0.3">
      <c r="B22" s="6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6E7E-6215-4587-9BF5-6D23A24A2B4B}">
  <dimension ref="A1:C22"/>
  <sheetViews>
    <sheetView workbookViewId="0">
      <selection activeCell="F24" sqref="F24"/>
    </sheetView>
  </sheetViews>
  <sheetFormatPr baseColWidth="10" defaultRowHeight="14.4" x14ac:dyDescent="0.3"/>
  <cols>
    <col min="1" max="2" width="11.5546875" style="7"/>
    <col min="3" max="3" width="15.33203125" style="7" bestFit="1" customWidth="1"/>
    <col min="4" max="16384" width="11.5546875" style="7"/>
  </cols>
  <sheetData>
    <row r="1" spans="1:3" x14ac:dyDescent="0.3">
      <c r="A1" s="6" t="s">
        <v>90</v>
      </c>
      <c r="B1" s="6" t="s">
        <v>91</v>
      </c>
      <c r="C1" s="6" t="s">
        <v>92</v>
      </c>
    </row>
    <row r="2" spans="1:3" x14ac:dyDescent="0.3">
      <c r="A2" s="6">
        <v>1</v>
      </c>
      <c r="B2" s="6" t="s">
        <v>93</v>
      </c>
      <c r="C2" s="6" t="s">
        <v>94</v>
      </c>
    </row>
    <row r="3" spans="1:3" x14ac:dyDescent="0.3">
      <c r="A3" s="6">
        <v>2</v>
      </c>
      <c r="B3" s="6" t="s">
        <v>93</v>
      </c>
      <c r="C3" s="6" t="s">
        <v>94</v>
      </c>
    </row>
    <row r="4" spans="1:3" x14ac:dyDescent="0.3">
      <c r="A4" s="6">
        <v>3</v>
      </c>
      <c r="B4" s="6" t="s">
        <v>95</v>
      </c>
      <c r="C4" s="6" t="s">
        <v>94</v>
      </c>
    </row>
    <row r="5" spans="1:3" x14ac:dyDescent="0.3">
      <c r="A5" s="6">
        <v>4</v>
      </c>
      <c r="B5" s="6" t="s">
        <v>95</v>
      </c>
      <c r="C5" s="6" t="s">
        <v>94</v>
      </c>
    </row>
    <row r="6" spans="1:3" x14ac:dyDescent="0.3">
      <c r="A6" s="6">
        <v>5</v>
      </c>
      <c r="B6" s="6" t="s">
        <v>93</v>
      </c>
      <c r="C6" s="6" t="s">
        <v>94</v>
      </c>
    </row>
    <row r="7" spans="1:3" x14ac:dyDescent="0.3">
      <c r="A7" s="6">
        <v>6</v>
      </c>
      <c r="B7" s="6" t="s">
        <v>93</v>
      </c>
      <c r="C7" s="6" t="s">
        <v>94</v>
      </c>
    </row>
    <row r="8" spans="1:3" x14ac:dyDescent="0.3">
      <c r="A8" s="6">
        <v>7</v>
      </c>
      <c r="B8" s="6" t="s">
        <v>95</v>
      </c>
      <c r="C8" s="6" t="s">
        <v>98</v>
      </c>
    </row>
    <row r="9" spans="1:3" x14ac:dyDescent="0.3">
      <c r="A9" s="6">
        <v>8</v>
      </c>
      <c r="B9" s="6" t="s">
        <v>95</v>
      </c>
      <c r="C9" s="6" t="s">
        <v>98</v>
      </c>
    </row>
    <row r="10" spans="1:3" x14ac:dyDescent="0.3">
      <c r="A10" s="6">
        <v>9</v>
      </c>
      <c r="B10" s="6" t="s">
        <v>93</v>
      </c>
      <c r="C10" s="6" t="s">
        <v>97</v>
      </c>
    </row>
    <row r="11" spans="1:3" x14ac:dyDescent="0.3">
      <c r="A11" s="6">
        <v>10</v>
      </c>
      <c r="B11" s="6" t="s">
        <v>93</v>
      </c>
      <c r="C11" s="6" t="s">
        <v>97</v>
      </c>
    </row>
    <row r="12" spans="1:3" x14ac:dyDescent="0.3">
      <c r="A12" s="6">
        <v>11</v>
      </c>
      <c r="B12" s="6" t="s">
        <v>95</v>
      </c>
      <c r="C12" s="6" t="s">
        <v>96</v>
      </c>
    </row>
    <row r="13" spans="1:3" x14ac:dyDescent="0.3">
      <c r="A13" s="6">
        <v>12</v>
      </c>
      <c r="B13" s="6" t="s">
        <v>95</v>
      </c>
      <c r="C13" s="6" t="s">
        <v>96</v>
      </c>
    </row>
    <row r="14" spans="1:3" x14ac:dyDescent="0.3">
      <c r="A14" s="6">
        <v>13</v>
      </c>
      <c r="B14" s="6" t="s">
        <v>99</v>
      </c>
      <c r="C14" s="6" t="s">
        <v>98</v>
      </c>
    </row>
    <row r="15" spans="1:3" x14ac:dyDescent="0.3">
      <c r="A15" s="6">
        <v>14</v>
      </c>
      <c r="B15" s="6" t="s">
        <v>99</v>
      </c>
      <c r="C15" s="6" t="s">
        <v>98</v>
      </c>
    </row>
    <row r="16" spans="1:3" x14ac:dyDescent="0.3">
      <c r="A16" s="6">
        <v>15</v>
      </c>
      <c r="B16" s="6" t="s">
        <v>100</v>
      </c>
      <c r="C16" s="6" t="s">
        <v>97</v>
      </c>
    </row>
    <row r="17" spans="1:3" x14ac:dyDescent="0.3">
      <c r="A17" s="6">
        <v>16</v>
      </c>
      <c r="B17" s="6" t="s">
        <v>100</v>
      </c>
      <c r="C17" s="6" t="s">
        <v>97</v>
      </c>
    </row>
    <row r="18" spans="1:3" x14ac:dyDescent="0.3">
      <c r="A18" s="6">
        <v>17</v>
      </c>
      <c r="B18" s="6" t="s">
        <v>99</v>
      </c>
      <c r="C18" s="6" t="s">
        <v>96</v>
      </c>
    </row>
    <row r="19" spans="1:3" x14ac:dyDescent="0.3">
      <c r="A19" s="6">
        <v>18</v>
      </c>
      <c r="B19" s="6" t="s">
        <v>99</v>
      </c>
      <c r="C19" s="6" t="s">
        <v>96</v>
      </c>
    </row>
    <row r="20" spans="1:3" x14ac:dyDescent="0.3">
      <c r="A20" s="6">
        <v>19</v>
      </c>
      <c r="B20" s="6" t="s">
        <v>101</v>
      </c>
      <c r="C20" s="6" t="s">
        <v>94</v>
      </c>
    </row>
    <row r="21" spans="1:3" x14ac:dyDescent="0.3">
      <c r="A21" s="6">
        <v>20</v>
      </c>
      <c r="B21" s="6" t="s">
        <v>101</v>
      </c>
      <c r="C21" s="6" t="s">
        <v>94</v>
      </c>
    </row>
    <row r="22" spans="1:3" x14ac:dyDescent="0.3">
      <c r="A22" s="6"/>
      <c r="B22" s="6" t="s">
        <v>105</v>
      </c>
      <c r="C2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A0DA-FEC8-4E3C-8A47-8E41A91338F1}">
  <dimension ref="A1:P22"/>
  <sheetViews>
    <sheetView workbookViewId="0">
      <selection activeCell="B22" sqref="B22"/>
    </sheetView>
  </sheetViews>
  <sheetFormatPr baseColWidth="10" defaultRowHeight="14.4" x14ac:dyDescent="0.3"/>
  <sheetData>
    <row r="1" spans="1:16" x14ac:dyDescent="0.3">
      <c r="A1" s="6" t="s">
        <v>90</v>
      </c>
      <c r="B1" s="6" t="s">
        <v>91</v>
      </c>
      <c r="C1" s="6" t="s">
        <v>92</v>
      </c>
      <c r="E1" s="1" t="s">
        <v>107</v>
      </c>
      <c r="F1" s="1" t="s">
        <v>90</v>
      </c>
      <c r="G1" s="1" t="s">
        <v>108</v>
      </c>
      <c r="H1" s="1" t="s">
        <v>109</v>
      </c>
      <c r="I1" s="1" t="s">
        <v>110</v>
      </c>
      <c r="J1" s="1" t="s">
        <v>111</v>
      </c>
      <c r="L1" s="8" t="s">
        <v>112</v>
      </c>
      <c r="M1" s="8"/>
      <c r="N1" s="8"/>
      <c r="O1" s="8"/>
      <c r="P1" s="8"/>
    </row>
    <row r="2" spans="1:16" x14ac:dyDescent="0.3">
      <c r="A2" s="6">
        <v>1</v>
      </c>
      <c r="B2" s="6" t="s">
        <v>93</v>
      </c>
      <c r="C2" s="6" t="s">
        <v>94</v>
      </c>
      <c r="L2" s="8"/>
      <c r="M2" s="8"/>
      <c r="N2" s="8"/>
      <c r="O2" s="8"/>
      <c r="P2" s="8"/>
    </row>
    <row r="3" spans="1:16" x14ac:dyDescent="0.3">
      <c r="A3" s="6">
        <v>2</v>
      </c>
      <c r="B3" s="6" t="s">
        <v>95</v>
      </c>
      <c r="C3" s="6" t="s">
        <v>94</v>
      </c>
    </row>
    <row r="4" spans="1:16" x14ac:dyDescent="0.3">
      <c r="A4" s="6">
        <v>3</v>
      </c>
      <c r="B4" s="6" t="s">
        <v>93</v>
      </c>
      <c r="C4" s="6" t="s">
        <v>94</v>
      </c>
    </row>
    <row r="5" spans="1:16" x14ac:dyDescent="0.3">
      <c r="A5" s="6">
        <v>4</v>
      </c>
      <c r="B5" s="6" t="s">
        <v>95</v>
      </c>
      <c r="C5" s="6" t="s">
        <v>94</v>
      </c>
    </row>
    <row r="6" spans="1:16" x14ac:dyDescent="0.3">
      <c r="A6" s="6">
        <v>5</v>
      </c>
      <c r="B6" s="6" t="s">
        <v>93</v>
      </c>
      <c r="C6" s="6" t="s">
        <v>94</v>
      </c>
    </row>
    <row r="7" spans="1:16" x14ac:dyDescent="0.3">
      <c r="A7" s="6">
        <v>6</v>
      </c>
      <c r="B7" s="6" t="s">
        <v>95</v>
      </c>
      <c r="C7" s="6" t="s">
        <v>94</v>
      </c>
    </row>
    <row r="8" spans="1:16" x14ac:dyDescent="0.3">
      <c r="A8" s="6">
        <v>7</v>
      </c>
      <c r="B8" s="6" t="s">
        <v>93</v>
      </c>
      <c r="C8" s="6" t="s">
        <v>96</v>
      </c>
    </row>
    <row r="9" spans="1:16" x14ac:dyDescent="0.3">
      <c r="A9" s="6">
        <v>8</v>
      </c>
      <c r="B9" s="6" t="s">
        <v>95</v>
      </c>
      <c r="C9" s="6" t="s">
        <v>97</v>
      </c>
    </row>
    <row r="10" spans="1:16" x14ac:dyDescent="0.3">
      <c r="A10" s="6">
        <v>9</v>
      </c>
      <c r="B10" s="6" t="s">
        <v>93</v>
      </c>
      <c r="C10" s="6" t="s">
        <v>98</v>
      </c>
    </row>
    <row r="11" spans="1:16" x14ac:dyDescent="0.3">
      <c r="A11" s="6">
        <v>10</v>
      </c>
      <c r="B11" s="6" t="s">
        <v>95</v>
      </c>
      <c r="C11" s="6" t="s">
        <v>96</v>
      </c>
    </row>
    <row r="12" spans="1:16" x14ac:dyDescent="0.3">
      <c r="A12" s="6">
        <v>11</v>
      </c>
      <c r="B12" s="6" t="s">
        <v>93</v>
      </c>
      <c r="C12" s="6" t="s">
        <v>97</v>
      </c>
    </row>
    <row r="13" spans="1:16" x14ac:dyDescent="0.3">
      <c r="A13" s="6">
        <v>12</v>
      </c>
      <c r="B13" s="6" t="s">
        <v>95</v>
      </c>
      <c r="C13" s="6" t="s">
        <v>98</v>
      </c>
    </row>
    <row r="14" spans="1:16" x14ac:dyDescent="0.3">
      <c r="A14" s="6">
        <v>13</v>
      </c>
      <c r="B14" s="6" t="s">
        <v>99</v>
      </c>
      <c r="C14" s="6" t="s">
        <v>96</v>
      </c>
    </row>
    <row r="15" spans="1:16" x14ac:dyDescent="0.3">
      <c r="A15" s="6">
        <v>14</v>
      </c>
      <c r="B15" s="6" t="s">
        <v>100</v>
      </c>
      <c r="C15" s="6" t="s">
        <v>97</v>
      </c>
    </row>
    <row r="16" spans="1:16" x14ac:dyDescent="0.3">
      <c r="A16" s="6">
        <v>15</v>
      </c>
      <c r="B16" s="6" t="s">
        <v>99</v>
      </c>
      <c r="C16" s="6" t="s">
        <v>98</v>
      </c>
    </row>
    <row r="17" spans="1:3" x14ac:dyDescent="0.3">
      <c r="A17" s="6">
        <v>16</v>
      </c>
      <c r="B17" s="6" t="s">
        <v>100</v>
      </c>
      <c r="C17" s="6" t="s">
        <v>96</v>
      </c>
    </row>
    <row r="18" spans="1:3" x14ac:dyDescent="0.3">
      <c r="A18" s="6">
        <v>17</v>
      </c>
      <c r="B18" s="6" t="s">
        <v>99</v>
      </c>
      <c r="C18" s="6" t="s">
        <v>97</v>
      </c>
    </row>
    <row r="19" spans="1:3" x14ac:dyDescent="0.3">
      <c r="A19" s="6">
        <v>18</v>
      </c>
      <c r="B19" s="6" t="s">
        <v>100</v>
      </c>
      <c r="C19" s="6" t="s">
        <v>98</v>
      </c>
    </row>
    <row r="20" spans="1:3" x14ac:dyDescent="0.3">
      <c r="A20" s="6">
        <v>19</v>
      </c>
      <c r="B20" s="6" t="s">
        <v>101</v>
      </c>
      <c r="C20" s="6" t="s">
        <v>94</v>
      </c>
    </row>
    <row r="21" spans="1:3" x14ac:dyDescent="0.3">
      <c r="A21" s="6">
        <v>20</v>
      </c>
      <c r="B21" s="6" t="s">
        <v>102</v>
      </c>
      <c r="C21" s="6" t="s">
        <v>94</v>
      </c>
    </row>
    <row r="22" spans="1:3" x14ac:dyDescent="0.3">
      <c r="A22" s="7"/>
      <c r="B22" s="6" t="s">
        <v>106</v>
      </c>
      <c r="C22" s="7"/>
    </row>
  </sheetData>
  <mergeCells count="1">
    <mergeCell ref="L1:P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870A-0BE6-44A0-9094-527292D8BB78}">
  <dimension ref="A1:F21"/>
  <sheetViews>
    <sheetView workbookViewId="0">
      <selection activeCell="K12" sqref="K12"/>
    </sheetView>
  </sheetViews>
  <sheetFormatPr baseColWidth="10" defaultRowHeight="14.4" x14ac:dyDescent="0.3"/>
  <sheetData>
    <row r="1" spans="1:6" x14ac:dyDescent="0.3">
      <c r="A1" s="6" t="s">
        <v>90</v>
      </c>
      <c r="B1" s="7" t="s">
        <v>113</v>
      </c>
      <c r="D1" s="10" t="s">
        <v>114</v>
      </c>
      <c r="E1" s="10"/>
      <c r="F1" s="10"/>
    </row>
    <row r="2" spans="1:6" x14ac:dyDescent="0.3">
      <c r="A2" s="6">
        <v>1</v>
      </c>
      <c r="B2" s="7">
        <v>10</v>
      </c>
      <c r="D2" s="10"/>
      <c r="E2" s="10"/>
      <c r="F2" s="10"/>
    </row>
    <row r="3" spans="1:6" x14ac:dyDescent="0.3">
      <c r="A3" s="6">
        <v>2</v>
      </c>
      <c r="B3" s="7">
        <v>10</v>
      </c>
    </row>
    <row r="4" spans="1:6" x14ac:dyDescent="0.3">
      <c r="A4" s="6">
        <v>3</v>
      </c>
      <c r="B4" s="7">
        <v>12</v>
      </c>
    </row>
    <row r="5" spans="1:6" x14ac:dyDescent="0.3">
      <c r="A5" s="6">
        <v>4</v>
      </c>
      <c r="B5" s="7">
        <v>13</v>
      </c>
    </row>
    <row r="6" spans="1:6" x14ac:dyDescent="0.3">
      <c r="A6" s="6">
        <v>5</v>
      </c>
      <c r="B6" s="7">
        <v>14</v>
      </c>
    </row>
    <row r="7" spans="1:6" x14ac:dyDescent="0.3">
      <c r="A7" s="6">
        <v>6</v>
      </c>
      <c r="B7" s="7">
        <v>15</v>
      </c>
    </row>
    <row r="8" spans="1:6" x14ac:dyDescent="0.3">
      <c r="A8" s="6">
        <v>7</v>
      </c>
      <c r="B8" s="7">
        <v>16</v>
      </c>
    </row>
    <row r="9" spans="1:6" x14ac:dyDescent="0.3">
      <c r="A9" s="6">
        <v>8</v>
      </c>
      <c r="B9" s="7">
        <v>17</v>
      </c>
    </row>
    <row r="10" spans="1:6" x14ac:dyDescent="0.3">
      <c r="A10" s="6">
        <v>9</v>
      </c>
      <c r="B10" s="7">
        <v>18</v>
      </c>
    </row>
    <row r="11" spans="1:6" x14ac:dyDescent="0.3">
      <c r="A11" s="6">
        <v>10</v>
      </c>
      <c r="B11" s="7">
        <v>19</v>
      </c>
    </row>
    <row r="12" spans="1:6" x14ac:dyDescent="0.3">
      <c r="A12" s="6">
        <v>11</v>
      </c>
      <c r="B12" s="7">
        <v>20</v>
      </c>
    </row>
    <row r="13" spans="1:6" x14ac:dyDescent="0.3">
      <c r="A13" s="6">
        <v>12</v>
      </c>
      <c r="B13" s="7">
        <v>21</v>
      </c>
    </row>
    <row r="14" spans="1:6" x14ac:dyDescent="0.3">
      <c r="A14" s="6">
        <v>13</v>
      </c>
      <c r="B14" s="7">
        <v>22</v>
      </c>
    </row>
    <row r="15" spans="1:6" x14ac:dyDescent="0.3">
      <c r="A15" s="6">
        <v>14</v>
      </c>
      <c r="B15" s="7">
        <v>23</v>
      </c>
    </row>
    <row r="16" spans="1:6" x14ac:dyDescent="0.3">
      <c r="A16" s="6">
        <v>15</v>
      </c>
      <c r="B16" s="7">
        <v>24</v>
      </c>
    </row>
    <row r="17" spans="1:2" x14ac:dyDescent="0.3">
      <c r="A17" s="6">
        <v>16</v>
      </c>
      <c r="B17" s="7">
        <v>13</v>
      </c>
    </row>
    <row r="18" spans="1:2" x14ac:dyDescent="0.3">
      <c r="A18" s="6">
        <v>17</v>
      </c>
      <c r="B18" s="7">
        <v>22</v>
      </c>
    </row>
    <row r="19" spans="1:2" x14ac:dyDescent="0.3">
      <c r="A19" s="6">
        <v>18</v>
      </c>
      <c r="B19" s="7">
        <v>27</v>
      </c>
    </row>
    <row r="20" spans="1:2" x14ac:dyDescent="0.3">
      <c r="A20" s="6">
        <v>19</v>
      </c>
      <c r="B20" s="7">
        <v>15</v>
      </c>
    </row>
    <row r="21" spans="1:2" x14ac:dyDescent="0.3">
      <c r="A21" s="6">
        <v>20</v>
      </c>
      <c r="B21" s="7">
        <v>13</v>
      </c>
    </row>
  </sheetData>
  <mergeCells count="1">
    <mergeCell ref="D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9A52-7094-4721-82F9-4DC0B913695D}">
  <dimension ref="A1:U21"/>
  <sheetViews>
    <sheetView workbookViewId="0">
      <selection activeCell="V9" sqref="V9"/>
    </sheetView>
  </sheetViews>
  <sheetFormatPr baseColWidth="10" defaultColWidth="8.88671875" defaultRowHeight="14.4" x14ac:dyDescent="0.3"/>
  <cols>
    <col min="20" max="20" width="11.33203125" bestFit="1" customWidth="1"/>
    <col min="21" max="21" width="17.33203125" bestFit="1" customWidth="1"/>
  </cols>
  <sheetData>
    <row r="1" spans="1:21" x14ac:dyDescent="0.3">
      <c r="A1" t="s">
        <v>90</v>
      </c>
      <c r="B1" t="s">
        <v>93</v>
      </c>
      <c r="C1" t="s">
        <v>95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99</v>
      </c>
      <c r="Q1" t="s">
        <v>100</v>
      </c>
      <c r="R1" t="s">
        <v>10</v>
      </c>
      <c r="S1" t="s">
        <v>127</v>
      </c>
      <c r="T1" t="s">
        <v>134</v>
      </c>
      <c r="U1" t="s">
        <v>135</v>
      </c>
    </row>
    <row r="2" spans="1:21" x14ac:dyDescent="0.3">
      <c r="A2" s="16">
        <v>1</v>
      </c>
      <c r="B2" s="22">
        <v>3</v>
      </c>
      <c r="C2" s="23">
        <v>1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>
        <v>18.392499999999998</v>
      </c>
      <c r="U2" s="9">
        <f>AVERAGE([1]User_1!Q2, [1]User_2!Q2, [1]User_3!Q2, [1]User_4!Q2)</f>
        <v>18.392499999999998</v>
      </c>
    </row>
    <row r="3" spans="1:21" x14ac:dyDescent="0.3">
      <c r="A3" s="16">
        <v>2</v>
      </c>
      <c r="B3" s="22">
        <v>3</v>
      </c>
      <c r="C3" s="23">
        <v>1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>
        <v>5.5425000000000004</v>
      </c>
      <c r="U3" s="9">
        <f>AVERAGE([1]User_1!Q3, [1]User_2!Q3, [1]User_3!Q3, [1]User_4!Q3)</f>
        <v>5.5425000000000004</v>
      </c>
    </row>
    <row r="4" spans="1:21" x14ac:dyDescent="0.3">
      <c r="A4" s="16">
        <v>3</v>
      </c>
      <c r="B4" s="22">
        <v>2</v>
      </c>
      <c r="C4" s="23">
        <v>2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>
        <v>6.1710000000000003</v>
      </c>
      <c r="U4" s="9">
        <f>AVERAGE([1]User_1!Q4, [1]User_2!Q4, [1]User_3!Q4, [1]User_4!Q4)</f>
        <v>6.1710000000000003</v>
      </c>
    </row>
    <row r="5" spans="1:21" x14ac:dyDescent="0.3">
      <c r="A5" s="16">
        <v>4</v>
      </c>
      <c r="B5" s="22">
        <v>2</v>
      </c>
      <c r="C5" s="23">
        <v>2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>
        <v>11.845750000000001</v>
      </c>
      <c r="U5" s="9">
        <f>AVERAGE([1]User_1!Q5, [1]User_2!Q5, [1]User_3!Q5, [1]User_4!Q5)</f>
        <v>11.845750000000001</v>
      </c>
    </row>
    <row r="6" spans="1:21" x14ac:dyDescent="0.3">
      <c r="A6" s="16">
        <v>5</v>
      </c>
      <c r="B6" s="22">
        <v>3</v>
      </c>
      <c r="C6" s="23">
        <v>1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>
        <v>8.7552500000000002</v>
      </c>
      <c r="U6" s="9">
        <f>AVERAGE([1]User_1!Q6, [1]User_2!Q6, [1]User_3!Q6, [1]User_4!Q6)</f>
        <v>8.7552500000000002</v>
      </c>
    </row>
    <row r="7" spans="1:21" x14ac:dyDescent="0.3">
      <c r="A7" s="16">
        <v>6</v>
      </c>
      <c r="B7" s="22">
        <v>3</v>
      </c>
      <c r="C7" s="23">
        <v>1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>
        <v>7.0694999999999997</v>
      </c>
      <c r="U7" s="9">
        <f>AVERAGE([1]User_1!Q7, [1]User_2!Q7, [1]User_3!Q7, [1]User_4!Q7)</f>
        <v>7.0694999999999997</v>
      </c>
    </row>
    <row r="8" spans="1:21" x14ac:dyDescent="0.3">
      <c r="A8" s="25">
        <v>7</v>
      </c>
      <c r="B8" s="22">
        <v>2</v>
      </c>
      <c r="C8" s="23">
        <v>2</v>
      </c>
      <c r="D8" s="22">
        <v>1</v>
      </c>
      <c r="E8" s="22">
        <v>1</v>
      </c>
      <c r="F8" s="25">
        <v>0</v>
      </c>
      <c r="G8" s="25">
        <v>0</v>
      </c>
      <c r="H8" s="23">
        <v>1</v>
      </c>
      <c r="I8" s="23">
        <v>1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>
        <v>11.376250000000001</v>
      </c>
      <c r="U8" s="9">
        <f>AVERAGE([1]User_1!Q8, [1]User_2!Q8, [1]User_3!Q8, [1]User_4!Q8)</f>
        <v>11.376249999999999</v>
      </c>
    </row>
    <row r="9" spans="1:21" x14ac:dyDescent="0.3">
      <c r="A9" s="25">
        <v>8</v>
      </c>
      <c r="B9" s="22">
        <v>2</v>
      </c>
      <c r="C9" s="23">
        <v>2</v>
      </c>
      <c r="D9" s="25">
        <v>0</v>
      </c>
      <c r="E9" s="22">
        <v>2</v>
      </c>
      <c r="F9" s="25">
        <v>0</v>
      </c>
      <c r="G9" s="25">
        <v>0</v>
      </c>
      <c r="H9" s="23">
        <v>1</v>
      </c>
      <c r="I9" s="23">
        <v>1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>
        <v>9.5675000000000008</v>
      </c>
      <c r="U9" s="9">
        <f>AVERAGE([1]User_1!Q9, [1]User_2!Q9, [1]User_3!Q9, [1]User_4!Q9)</f>
        <v>9.567499999999999</v>
      </c>
    </row>
    <row r="10" spans="1:21" x14ac:dyDescent="0.3">
      <c r="A10" s="25">
        <v>9</v>
      </c>
      <c r="B10" s="22">
        <v>3</v>
      </c>
      <c r="C10" s="23">
        <v>1</v>
      </c>
      <c r="D10" s="25">
        <v>0</v>
      </c>
      <c r="E10" s="22">
        <v>2</v>
      </c>
      <c r="F10" s="22">
        <v>1</v>
      </c>
      <c r="G10" s="23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>
        <v>8.9550000000000001</v>
      </c>
      <c r="U10" s="9">
        <f>AVERAGE([1]User_1!Q10, [1]User_2!Q10, [1]User_3!Q10, [1]User_4!Q10)</f>
        <v>8.9550000000000001</v>
      </c>
    </row>
    <row r="11" spans="1:21" x14ac:dyDescent="0.3">
      <c r="A11" s="25">
        <v>10</v>
      </c>
      <c r="B11" s="22">
        <v>3</v>
      </c>
      <c r="C11" s="23">
        <v>1</v>
      </c>
      <c r="D11" s="25">
        <v>0</v>
      </c>
      <c r="E11" s="25">
        <v>0</v>
      </c>
      <c r="F11" s="22">
        <v>3</v>
      </c>
      <c r="G11" s="23">
        <v>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>
        <v>9.7987500000000001</v>
      </c>
      <c r="U11" s="9">
        <f>AVERAGE([1]User_1!Q11, [1]User_2!Q11, [1]User_3!Q11, [1]User_4!Q11)</f>
        <v>9.7987500000000018</v>
      </c>
    </row>
    <row r="12" spans="1:21" x14ac:dyDescent="0.3">
      <c r="A12" s="25">
        <v>11</v>
      </c>
      <c r="B12" s="22">
        <v>2</v>
      </c>
      <c r="C12" s="23">
        <v>2</v>
      </c>
      <c r="D12" s="22">
        <v>1</v>
      </c>
      <c r="E12" s="25">
        <v>0</v>
      </c>
      <c r="F12" s="22">
        <v>1</v>
      </c>
      <c r="G12" s="23">
        <v>1</v>
      </c>
      <c r="H12" s="23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>
        <v>8.0835000000000008</v>
      </c>
      <c r="U12" s="9">
        <f>AVERAGE([1]User_1!Q12, [1]User_2!Q12, [1]User_3!Q12, [1]User_4!Q12)</f>
        <v>8.0835000000000008</v>
      </c>
    </row>
    <row r="13" spans="1:21" x14ac:dyDescent="0.3">
      <c r="A13" s="25">
        <v>12</v>
      </c>
      <c r="B13" s="22">
        <v>2</v>
      </c>
      <c r="C13" s="23">
        <v>2</v>
      </c>
      <c r="D13" s="22">
        <v>1</v>
      </c>
      <c r="E13" s="22">
        <v>1</v>
      </c>
      <c r="F13" s="25">
        <v>0</v>
      </c>
      <c r="G13" s="23">
        <v>1</v>
      </c>
      <c r="H13" s="23">
        <v>1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>
        <v>9.2910000000000004</v>
      </c>
      <c r="U13" s="9">
        <f>AVERAGE([1]User_1!Q13, [1]User_2!Q13, [1]User_3!Q13, [1]User_4!Q13)</f>
        <v>9.2910000000000004</v>
      </c>
    </row>
    <row r="14" spans="1:21" x14ac:dyDescent="0.3">
      <c r="A14" s="32">
        <v>13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22">
        <v>1</v>
      </c>
      <c r="K14" s="22">
        <v>2</v>
      </c>
      <c r="L14" s="32">
        <v>0</v>
      </c>
      <c r="M14" s="32">
        <v>0</v>
      </c>
      <c r="N14" s="32">
        <v>0</v>
      </c>
      <c r="O14" s="23">
        <v>1</v>
      </c>
      <c r="P14" s="22">
        <v>3</v>
      </c>
      <c r="Q14" s="23">
        <v>1</v>
      </c>
      <c r="R14" s="32">
        <v>0</v>
      </c>
      <c r="S14" s="32">
        <v>0</v>
      </c>
      <c r="T14">
        <v>8.2085000000000008</v>
      </c>
      <c r="U14" s="9">
        <f>AVERAGE([1]User_1!Q14, [1]User_2!Q14, [1]User_3!Q14, [1]User_4!Q14)</f>
        <v>8.2085000000000008</v>
      </c>
    </row>
    <row r="15" spans="1:21" x14ac:dyDescent="0.3">
      <c r="A15" s="32">
        <v>14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22">
        <v>2</v>
      </c>
      <c r="L15" s="32">
        <v>0</v>
      </c>
      <c r="M15" s="23">
        <v>1</v>
      </c>
      <c r="N15" s="32">
        <v>0</v>
      </c>
      <c r="O15" s="23">
        <v>1</v>
      </c>
      <c r="P15" s="22">
        <v>2</v>
      </c>
      <c r="Q15" s="23">
        <v>2</v>
      </c>
      <c r="R15" s="32">
        <v>0</v>
      </c>
      <c r="S15" s="32">
        <v>0</v>
      </c>
      <c r="T15">
        <v>8.03125</v>
      </c>
      <c r="U15" s="9">
        <f>AVERAGE([1]User_1!Q15, [1]User_2!Q15, [1]User_3!Q15, [1]User_4!Q15)</f>
        <v>8.03125</v>
      </c>
    </row>
    <row r="16" spans="1:21" x14ac:dyDescent="0.3">
      <c r="A16" s="32">
        <v>15</v>
      </c>
      <c r="B16" s="32">
        <v>0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22">
        <v>1</v>
      </c>
      <c r="L16" s="32">
        <v>0</v>
      </c>
      <c r="M16" s="23">
        <v>1</v>
      </c>
      <c r="N16" s="32">
        <v>0</v>
      </c>
      <c r="O16" s="23">
        <v>2</v>
      </c>
      <c r="P16" s="22">
        <v>1</v>
      </c>
      <c r="Q16" s="23">
        <v>3</v>
      </c>
      <c r="R16" s="32">
        <v>0</v>
      </c>
      <c r="S16" s="32">
        <v>0</v>
      </c>
      <c r="T16">
        <v>9.157</v>
      </c>
      <c r="U16" s="9">
        <f>AVERAGE([1]User_1!Q16, [1]User_2!Q16, [1]User_3!Q16, [1]User_4!Q16)</f>
        <v>9.157</v>
      </c>
    </row>
    <row r="17" spans="1:21" x14ac:dyDescent="0.3">
      <c r="A17" s="32">
        <v>16</v>
      </c>
      <c r="B17" s="32">
        <v>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22">
        <v>2</v>
      </c>
      <c r="M17" s="23">
        <v>1</v>
      </c>
      <c r="N17" s="32">
        <v>0</v>
      </c>
      <c r="O17" s="23">
        <v>1</v>
      </c>
      <c r="P17" s="22">
        <v>2</v>
      </c>
      <c r="Q17" s="23">
        <v>2</v>
      </c>
      <c r="R17" s="32">
        <v>0</v>
      </c>
      <c r="S17" s="32">
        <v>0</v>
      </c>
      <c r="T17">
        <v>9.0120000000000005</v>
      </c>
      <c r="U17" s="9">
        <f>AVERAGE([1]User_1!Q17, [1]User_2!Q17, [1]User_3!Q17, [1]User_4!Q17)</f>
        <v>9.0120000000000005</v>
      </c>
    </row>
    <row r="18" spans="1:21" x14ac:dyDescent="0.3">
      <c r="A18" s="32">
        <v>17</v>
      </c>
      <c r="B18" s="32">
        <v>0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22">
        <v>1</v>
      </c>
      <c r="K18" s="32">
        <v>0</v>
      </c>
      <c r="L18" s="22">
        <v>1</v>
      </c>
      <c r="M18" s="32">
        <v>0</v>
      </c>
      <c r="N18" s="23">
        <v>2</v>
      </c>
      <c r="O18" s="32">
        <v>0</v>
      </c>
      <c r="P18" s="22">
        <v>2</v>
      </c>
      <c r="Q18" s="23">
        <v>2</v>
      </c>
      <c r="R18" s="32">
        <v>0</v>
      </c>
      <c r="S18" s="32">
        <v>0</v>
      </c>
      <c r="T18">
        <v>8.8704999999999998</v>
      </c>
      <c r="U18" s="9">
        <f>AVERAGE([1]User_1!Q18, [1]User_2!Q18, [1]User_3!Q18, [1]User_4!Q18)</f>
        <v>8.8704999999999998</v>
      </c>
    </row>
    <row r="19" spans="1:21" x14ac:dyDescent="0.3">
      <c r="A19" s="32">
        <v>18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22">
        <v>2</v>
      </c>
      <c r="K19" s="32">
        <v>0</v>
      </c>
      <c r="L19" s="32">
        <v>0</v>
      </c>
      <c r="M19" s="32">
        <v>0</v>
      </c>
      <c r="N19" s="23">
        <v>2</v>
      </c>
      <c r="O19" s="32">
        <v>0</v>
      </c>
      <c r="P19" s="22">
        <v>2</v>
      </c>
      <c r="Q19" s="23">
        <v>2</v>
      </c>
      <c r="R19" s="32">
        <v>0</v>
      </c>
      <c r="S19" s="32">
        <v>0</v>
      </c>
      <c r="T19">
        <v>8.8987499999999997</v>
      </c>
      <c r="U19" s="9">
        <f>AVERAGE([1]User_1!Q19, [1]User_2!Q19, [1]User_3!Q19, [1]User_4!Q19)</f>
        <v>8.8987499999999997</v>
      </c>
    </row>
    <row r="20" spans="1:21" x14ac:dyDescent="0.3">
      <c r="A20" s="35">
        <v>19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6">
        <v>2</v>
      </c>
      <c r="S20" s="37">
        <v>2</v>
      </c>
      <c r="T20">
        <v>15.13</v>
      </c>
      <c r="U20" s="9">
        <f>AVERAGE([1]User_1!Q20, [1]User_2!Q20, [1]User_3!Q20, [1]User_4!Q20)</f>
        <v>15.129999999999999</v>
      </c>
    </row>
    <row r="21" spans="1:21" x14ac:dyDescent="0.3">
      <c r="A21" s="35">
        <v>20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6">
        <v>3</v>
      </c>
      <c r="S21" s="37">
        <v>1</v>
      </c>
      <c r="T21">
        <v>12.323</v>
      </c>
      <c r="U21" s="9">
        <f>AVERAGE([1]User_1!Q21, [1]User_2!Q21, [1]User_3!Q21, [1]User_4!Q21)</f>
        <v>12.323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6CC-0000-4508-8F3F-D1ED8595745D}">
  <dimension ref="A1:W21"/>
  <sheetViews>
    <sheetView workbookViewId="0">
      <selection activeCell="K26" sqref="K26"/>
    </sheetView>
  </sheetViews>
  <sheetFormatPr baseColWidth="10" defaultRowHeight="14.4" x14ac:dyDescent="0.3"/>
  <sheetData>
    <row r="1" spans="1:23" ht="15" thickBot="1" x14ac:dyDescent="0.35">
      <c r="A1" t="s">
        <v>108</v>
      </c>
      <c r="B1" t="s">
        <v>128</v>
      </c>
      <c r="C1" t="s">
        <v>90</v>
      </c>
      <c r="D1" t="s">
        <v>93</v>
      </c>
      <c r="E1" t="s">
        <v>95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99</v>
      </c>
      <c r="S1" t="s">
        <v>100</v>
      </c>
      <c r="T1" t="s">
        <v>10</v>
      </c>
      <c r="U1" t="s">
        <v>127</v>
      </c>
      <c r="V1" t="s">
        <v>129</v>
      </c>
      <c r="W1" t="s">
        <v>130</v>
      </c>
    </row>
    <row r="2" spans="1:23" x14ac:dyDescent="0.3">
      <c r="A2" s="11" t="s">
        <v>15</v>
      </c>
      <c r="B2" s="38" t="s">
        <v>131</v>
      </c>
      <c r="C2" s="12">
        <v>1</v>
      </c>
      <c r="D2" s="13">
        <v>2</v>
      </c>
      <c r="E2" s="14">
        <v>1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5">
        <v>0</v>
      </c>
      <c r="V2" s="16" t="e" vm="1">
        <v>#VALUE!</v>
      </c>
      <c r="W2" s="16"/>
    </row>
    <row r="3" spans="1:23" ht="15" thickBot="1" x14ac:dyDescent="0.35">
      <c r="A3" s="17"/>
      <c r="B3" s="39"/>
      <c r="C3" s="18">
        <v>2</v>
      </c>
      <c r="D3" s="19">
        <v>2</v>
      </c>
      <c r="E3" s="20">
        <v>1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21">
        <v>0</v>
      </c>
      <c r="V3" s="16"/>
      <c r="W3" s="16"/>
    </row>
    <row r="4" spans="1:23" x14ac:dyDescent="0.3">
      <c r="A4" s="17"/>
      <c r="B4" s="38" t="s">
        <v>132</v>
      </c>
      <c r="C4" s="16">
        <v>3</v>
      </c>
      <c r="D4" s="22">
        <v>1</v>
      </c>
      <c r="E4" s="23">
        <v>2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 t="e" vm="2">
        <v>#VALUE!</v>
      </c>
      <c r="W4" s="16"/>
    </row>
    <row r="5" spans="1:23" ht="15" thickBot="1" x14ac:dyDescent="0.35">
      <c r="A5" s="17"/>
      <c r="B5" s="39"/>
      <c r="C5" s="16">
        <v>4</v>
      </c>
      <c r="D5" s="22">
        <v>1</v>
      </c>
      <c r="E5" s="23">
        <v>2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/>
      <c r="W5" s="16"/>
    </row>
    <row r="6" spans="1:23" x14ac:dyDescent="0.3">
      <c r="A6" s="17"/>
      <c r="B6" s="38" t="s">
        <v>133</v>
      </c>
      <c r="C6" s="12">
        <v>5</v>
      </c>
      <c r="D6" s="13">
        <v>2</v>
      </c>
      <c r="E6" s="14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5">
        <v>0</v>
      </c>
      <c r="V6" s="16" t="e" vm="3">
        <v>#VALUE!</v>
      </c>
      <c r="W6" s="16"/>
    </row>
    <row r="7" spans="1:23" ht="15" thickBot="1" x14ac:dyDescent="0.35">
      <c r="A7" s="24"/>
      <c r="B7" s="39"/>
      <c r="C7" s="18">
        <v>6</v>
      </c>
      <c r="D7" s="19">
        <v>2</v>
      </c>
      <c r="E7" s="20">
        <v>1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21">
        <v>0</v>
      </c>
      <c r="V7" s="16"/>
      <c r="W7" s="16"/>
    </row>
    <row r="8" spans="1:23" x14ac:dyDescent="0.3">
      <c r="A8" s="11" t="s">
        <v>14</v>
      </c>
      <c r="B8" s="38" t="s">
        <v>131</v>
      </c>
      <c r="C8" s="25">
        <v>7</v>
      </c>
      <c r="D8" s="22">
        <v>1</v>
      </c>
      <c r="E8" s="23">
        <v>2</v>
      </c>
      <c r="F8" s="22">
        <v>1</v>
      </c>
      <c r="G8" s="25">
        <v>0</v>
      </c>
      <c r="H8" s="25">
        <v>0</v>
      </c>
      <c r="I8" s="25">
        <v>0</v>
      </c>
      <c r="J8" s="23">
        <v>1</v>
      </c>
      <c r="K8" s="23">
        <v>1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 t="e" vm="4">
        <v>#VALUE!</v>
      </c>
      <c r="W8" s="25" t="e" vm="5">
        <v>#VALUE!</v>
      </c>
    </row>
    <row r="9" spans="1:23" ht="15" thickBot="1" x14ac:dyDescent="0.35">
      <c r="A9" s="17"/>
      <c r="B9" s="39"/>
      <c r="C9" s="25">
        <v>8</v>
      </c>
      <c r="D9" s="22">
        <v>1</v>
      </c>
      <c r="E9" s="23">
        <v>2</v>
      </c>
      <c r="F9" s="25">
        <v>0</v>
      </c>
      <c r="G9" s="22">
        <v>1</v>
      </c>
      <c r="H9" s="25">
        <v>0</v>
      </c>
      <c r="I9" s="25">
        <v>0</v>
      </c>
      <c r="J9" s="23">
        <v>1</v>
      </c>
      <c r="K9" s="23">
        <v>1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/>
      <c r="W9" s="25"/>
    </row>
    <row r="10" spans="1:23" x14ac:dyDescent="0.3">
      <c r="A10" s="17"/>
      <c r="B10" s="38" t="s">
        <v>132</v>
      </c>
      <c r="C10" s="26">
        <v>9</v>
      </c>
      <c r="D10" s="13">
        <v>2</v>
      </c>
      <c r="E10" s="14">
        <v>1</v>
      </c>
      <c r="F10" s="26">
        <v>0</v>
      </c>
      <c r="G10" s="13">
        <v>1</v>
      </c>
      <c r="H10" s="13">
        <v>1</v>
      </c>
      <c r="I10" s="14">
        <v>1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7">
        <v>0</v>
      </c>
      <c r="V10" s="25" t="e" vm="6">
        <v>#VALUE!</v>
      </c>
      <c r="W10" s="25" t="e" vm="7">
        <v>#VALUE!</v>
      </c>
    </row>
    <row r="11" spans="1:23" ht="15" thickBot="1" x14ac:dyDescent="0.35">
      <c r="A11" s="17"/>
      <c r="B11" s="39"/>
      <c r="C11" s="28">
        <v>10</v>
      </c>
      <c r="D11" s="19">
        <v>2</v>
      </c>
      <c r="E11" s="20">
        <v>1</v>
      </c>
      <c r="F11" s="28">
        <v>0</v>
      </c>
      <c r="G11" s="28">
        <v>0</v>
      </c>
      <c r="H11" s="19">
        <v>2</v>
      </c>
      <c r="I11" s="20">
        <v>1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9">
        <v>0</v>
      </c>
      <c r="V11" s="25"/>
      <c r="W11" s="25"/>
    </row>
    <row r="12" spans="1:23" x14ac:dyDescent="0.3">
      <c r="A12" s="17"/>
      <c r="B12" s="38" t="s">
        <v>133</v>
      </c>
      <c r="C12" s="25">
        <v>11</v>
      </c>
      <c r="D12" s="22">
        <v>1</v>
      </c>
      <c r="E12" s="23">
        <v>2</v>
      </c>
      <c r="F12" s="25">
        <v>0</v>
      </c>
      <c r="G12" s="25">
        <v>0</v>
      </c>
      <c r="H12" s="22">
        <v>1</v>
      </c>
      <c r="I12" s="23">
        <v>1</v>
      </c>
      <c r="J12" s="23">
        <v>1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 t="e" vm="8">
        <v>#VALUE!</v>
      </c>
      <c r="W12" s="25" t="e" vm="9">
        <v>#VALUE!</v>
      </c>
    </row>
    <row r="13" spans="1:23" ht="15" thickBot="1" x14ac:dyDescent="0.35">
      <c r="A13" s="24"/>
      <c r="B13" s="39"/>
      <c r="C13" s="25">
        <v>12</v>
      </c>
      <c r="D13" s="22">
        <v>1</v>
      </c>
      <c r="E13" s="23">
        <v>2</v>
      </c>
      <c r="F13" s="22">
        <v>1</v>
      </c>
      <c r="G13" s="25">
        <v>0</v>
      </c>
      <c r="H13" s="25">
        <v>0</v>
      </c>
      <c r="I13" s="23">
        <v>1</v>
      </c>
      <c r="J13" s="23">
        <v>1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/>
      <c r="W13" s="25"/>
    </row>
    <row r="14" spans="1:23" x14ac:dyDescent="0.3">
      <c r="A14" s="11" t="s">
        <v>16</v>
      </c>
      <c r="B14" s="38" t="s">
        <v>131</v>
      </c>
      <c r="C14" s="30">
        <v>13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13">
        <v>1</v>
      </c>
      <c r="M14" s="13">
        <v>1</v>
      </c>
      <c r="N14" s="30">
        <v>0</v>
      </c>
      <c r="O14" s="30">
        <v>0</v>
      </c>
      <c r="P14" s="30">
        <v>0</v>
      </c>
      <c r="Q14" s="14">
        <v>1</v>
      </c>
      <c r="R14" s="13">
        <v>2</v>
      </c>
      <c r="S14" s="14">
        <v>1</v>
      </c>
      <c r="T14" s="30">
        <v>0</v>
      </c>
      <c r="U14" s="31">
        <v>0</v>
      </c>
      <c r="V14" s="32" t="e" vm="10">
        <v>#VALUE!</v>
      </c>
      <c r="W14" s="32" t="e" vm="11">
        <v>#VALUE!</v>
      </c>
    </row>
    <row r="15" spans="1:23" ht="15" thickBot="1" x14ac:dyDescent="0.35">
      <c r="A15" s="17"/>
      <c r="B15" s="39"/>
      <c r="C15" s="33">
        <v>14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19">
        <v>2</v>
      </c>
      <c r="N15" s="33">
        <v>0</v>
      </c>
      <c r="O15" s="33">
        <v>0</v>
      </c>
      <c r="P15" s="33">
        <v>0</v>
      </c>
      <c r="Q15" s="20">
        <v>1</v>
      </c>
      <c r="R15" s="19">
        <v>2</v>
      </c>
      <c r="S15" s="20">
        <v>1</v>
      </c>
      <c r="T15" s="33">
        <v>0</v>
      </c>
      <c r="U15" s="34">
        <v>0</v>
      </c>
      <c r="V15" s="32"/>
      <c r="W15" s="32"/>
    </row>
    <row r="16" spans="1:23" x14ac:dyDescent="0.3">
      <c r="A16" s="17"/>
      <c r="B16" s="38" t="s">
        <v>132</v>
      </c>
      <c r="C16" s="32">
        <v>15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22">
        <v>1</v>
      </c>
      <c r="N16" s="32">
        <v>0</v>
      </c>
      <c r="O16" s="23">
        <v>1</v>
      </c>
      <c r="P16" s="32">
        <v>0</v>
      </c>
      <c r="Q16" s="23">
        <v>1</v>
      </c>
      <c r="R16" s="22">
        <v>1</v>
      </c>
      <c r="S16" s="23">
        <v>2</v>
      </c>
      <c r="T16" s="32">
        <v>0</v>
      </c>
      <c r="U16" s="32">
        <v>0</v>
      </c>
      <c r="V16" s="32" t="e" vm="12">
        <v>#VALUE!</v>
      </c>
      <c r="W16" s="32" t="e" vm="13">
        <v>#VALUE!</v>
      </c>
    </row>
    <row r="17" spans="1:23" ht="15" thickBot="1" x14ac:dyDescent="0.35">
      <c r="A17" s="17"/>
      <c r="B17" s="39"/>
      <c r="C17" s="32">
        <v>16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22">
        <v>1</v>
      </c>
      <c r="O17" s="23">
        <v>1</v>
      </c>
      <c r="P17" s="32">
        <v>0</v>
      </c>
      <c r="Q17" s="23">
        <v>1</v>
      </c>
      <c r="R17" s="22">
        <v>1</v>
      </c>
      <c r="S17" s="23">
        <v>2</v>
      </c>
      <c r="T17" s="32">
        <v>0</v>
      </c>
      <c r="U17" s="32">
        <v>0</v>
      </c>
      <c r="V17" s="32"/>
      <c r="W17" s="32"/>
    </row>
    <row r="18" spans="1:23" x14ac:dyDescent="0.3">
      <c r="A18" s="17"/>
      <c r="B18" s="38" t="s">
        <v>133</v>
      </c>
      <c r="C18" s="30">
        <v>17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13">
        <v>1</v>
      </c>
      <c r="M18" s="30">
        <v>0</v>
      </c>
      <c r="N18" s="13">
        <v>1</v>
      </c>
      <c r="O18" s="30">
        <v>0</v>
      </c>
      <c r="P18" s="14">
        <v>1</v>
      </c>
      <c r="Q18" s="30">
        <v>0</v>
      </c>
      <c r="R18" s="13">
        <v>2</v>
      </c>
      <c r="S18" s="14">
        <v>1</v>
      </c>
      <c r="T18" s="30">
        <v>0</v>
      </c>
      <c r="U18" s="31">
        <v>0</v>
      </c>
      <c r="V18" s="32" t="e" vm="14">
        <v>#VALUE!</v>
      </c>
      <c r="W18" s="32" t="e" vm="15">
        <v>#VALUE!</v>
      </c>
    </row>
    <row r="19" spans="1:23" ht="15" thickBot="1" x14ac:dyDescent="0.35">
      <c r="A19" s="24"/>
      <c r="B19" s="39"/>
      <c r="C19" s="33">
        <v>18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19">
        <v>2</v>
      </c>
      <c r="M19" s="33">
        <v>0</v>
      </c>
      <c r="N19" s="33">
        <v>0</v>
      </c>
      <c r="O19" s="33">
        <v>0</v>
      </c>
      <c r="P19" s="20">
        <v>1</v>
      </c>
      <c r="Q19" s="33">
        <v>0</v>
      </c>
      <c r="R19" s="19">
        <v>2</v>
      </c>
      <c r="S19" s="20">
        <v>1</v>
      </c>
      <c r="T19" s="33">
        <v>0</v>
      </c>
      <c r="U19" s="34">
        <v>0</v>
      </c>
      <c r="V19" s="32"/>
      <c r="W19" s="32"/>
    </row>
    <row r="20" spans="1:23" x14ac:dyDescent="0.3">
      <c r="C20" s="35">
        <v>19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6">
        <v>2</v>
      </c>
      <c r="U20" s="37">
        <v>1</v>
      </c>
      <c r="V20" s="35" t="e" vm="16">
        <v>#VALUE!</v>
      </c>
      <c r="W20" s="35"/>
    </row>
    <row r="21" spans="1:23" x14ac:dyDescent="0.3">
      <c r="C21" s="35">
        <v>20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6">
        <v>2</v>
      </c>
      <c r="U21" s="37">
        <v>1</v>
      </c>
      <c r="V21" s="35" t="e" vm="17">
        <v>#VALUE!</v>
      </c>
      <c r="W21" s="35"/>
    </row>
  </sheetData>
  <mergeCells count="12">
    <mergeCell ref="A14:A19"/>
    <mergeCell ref="B14:B15"/>
    <mergeCell ref="B16:B17"/>
    <mergeCell ref="B18:B19"/>
    <mergeCell ref="A2:A7"/>
    <mergeCell ref="B2:B3"/>
    <mergeCell ref="B4:B5"/>
    <mergeCell ref="B6:B7"/>
    <mergeCell ref="A8:A13"/>
    <mergeCell ref="B8:B9"/>
    <mergeCell ref="B10:B11"/>
    <mergeCell ref="B12:B1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8C4B-554A-4BB4-A579-582CC05CAB9D}">
  <dimension ref="A1"/>
  <sheetViews>
    <sheetView workbookViewId="0">
      <selection activeCell="K21" sqref="K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resultados_predicciones</vt:lpstr>
      <vt:lpstr>test_1</vt:lpstr>
      <vt:lpstr>test_2</vt:lpstr>
      <vt:lpstr>test_3</vt:lpstr>
      <vt:lpstr>test_4</vt:lpstr>
      <vt:lpstr>test_5</vt:lpstr>
      <vt:lpstr>report</vt:lpstr>
      <vt:lpstr>charts</vt:lpstr>
      <vt:lpstr>grafica_categorias</vt:lpstr>
      <vt:lpstr>ids_rules</vt:lpstr>
      <vt:lpstr>decision_tree_rules_sklearn</vt:lpstr>
      <vt:lpstr>decision_tree_rules_interpretml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VARGAS RANGEL</cp:lastModifiedBy>
  <dcterms:created xsi:type="dcterms:W3CDTF">2024-11-30T02:20:19Z</dcterms:created>
  <dcterms:modified xsi:type="dcterms:W3CDTF">2024-11-30T03:10:09Z</dcterms:modified>
</cp:coreProperties>
</file>