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UINTO SEMESTRE\Metodos numericos\"/>
    </mc:Choice>
  </mc:AlternateContent>
  <bookViews>
    <workbookView xWindow="0" yWindow="0" windowWidth="20460" windowHeight="82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O9" i="1"/>
  <c r="N9" i="1"/>
  <c r="K9" i="1"/>
  <c r="L9" i="1"/>
  <c r="M9" i="1" s="1"/>
  <c r="K10" i="1"/>
  <c r="L10" i="1" s="1"/>
  <c r="M10" i="1" s="1"/>
  <c r="N10" i="1"/>
  <c r="N7" i="1"/>
  <c r="K7" i="1"/>
  <c r="K8" i="1"/>
  <c r="K6" i="1"/>
  <c r="L8" i="1" l="1"/>
  <c r="O8" i="1" s="1"/>
  <c r="L7" i="1"/>
  <c r="N8" i="1"/>
  <c r="P10" i="1"/>
  <c r="O10" i="1"/>
  <c r="L6" i="1"/>
  <c r="M6" i="1" s="1"/>
  <c r="O7" i="1" l="1"/>
  <c r="M8" i="1"/>
  <c r="M7" i="1"/>
  <c r="P7" i="1" s="1"/>
  <c r="P8" i="1" l="1"/>
</calcChain>
</file>

<file path=xl/sharedStrings.xml><?xml version="1.0" encoding="utf-8"?>
<sst xmlns="http://schemas.openxmlformats.org/spreadsheetml/2006/main" count="18" uniqueCount="9">
  <si>
    <t>Matriz de Coheficiente A</t>
  </si>
  <si>
    <t>vector B</t>
  </si>
  <si>
    <t>X</t>
  </si>
  <si>
    <t>Y</t>
  </si>
  <si>
    <t>Z</t>
  </si>
  <si>
    <t>Iteraciones</t>
  </si>
  <si>
    <t>Valores iniciales</t>
  </si>
  <si>
    <t>Errores Porcentuales</t>
  </si>
  <si>
    <t>Valores 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</si>
</sst>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164" fontId="0" fillId="3" borderId="25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tabSelected="1" workbookViewId="0">
      <selection activeCell="K4" sqref="K4:M4"/>
    </sheetView>
  </sheetViews>
  <sheetFormatPr baseColWidth="10" defaultRowHeight="15" x14ac:dyDescent="0.25"/>
  <sheetData>
    <row r="1" spans="2:16" x14ac:dyDescent="0.25">
      <c r="B1" s="1"/>
      <c r="C1" s="1"/>
      <c r="D1" s="1"/>
      <c r="E1" s="1"/>
    </row>
    <row r="2" spans="2:16" x14ac:dyDescent="0.25">
      <c r="B2" s="1"/>
      <c r="C2" s="1"/>
      <c r="D2" s="1"/>
      <c r="E2" s="1"/>
    </row>
    <row r="3" spans="2:16" ht="15.75" thickBot="1" x14ac:dyDescent="0.3">
      <c r="B3" s="1"/>
      <c r="C3" s="1"/>
      <c r="D3" s="1"/>
      <c r="E3" s="1"/>
    </row>
    <row r="4" spans="2:16" ht="15.75" thickBot="1" x14ac:dyDescent="0.3">
      <c r="B4" s="33" t="s">
        <v>0</v>
      </c>
      <c r="C4" s="34"/>
      <c r="D4" s="35"/>
      <c r="E4" s="1"/>
      <c r="H4" s="36" t="s">
        <v>6</v>
      </c>
      <c r="I4" s="37"/>
      <c r="J4" s="38"/>
      <c r="K4" s="36" t="s">
        <v>8</v>
      </c>
      <c r="L4" s="37"/>
      <c r="M4" s="38"/>
      <c r="N4" s="36" t="s">
        <v>7</v>
      </c>
      <c r="O4" s="37"/>
      <c r="P4" s="38"/>
    </row>
    <row r="5" spans="2:16" ht="15.75" thickBot="1" x14ac:dyDescent="0.3">
      <c r="B5" s="9" t="s">
        <v>2</v>
      </c>
      <c r="C5" s="10" t="s">
        <v>3</v>
      </c>
      <c r="D5" s="10" t="s">
        <v>4</v>
      </c>
      <c r="E5" s="16" t="s">
        <v>1</v>
      </c>
      <c r="G5" s="8" t="s">
        <v>5</v>
      </c>
      <c r="H5" s="12" t="s">
        <v>2</v>
      </c>
      <c r="I5" s="10" t="s">
        <v>3</v>
      </c>
      <c r="J5" s="11" t="s">
        <v>4</v>
      </c>
      <c r="K5" s="12" t="s">
        <v>2</v>
      </c>
      <c r="L5" s="10" t="s">
        <v>3</v>
      </c>
      <c r="M5" s="11" t="s">
        <v>4</v>
      </c>
      <c r="N5" s="12" t="s">
        <v>2</v>
      </c>
      <c r="O5" s="10" t="s">
        <v>3</v>
      </c>
      <c r="P5" s="11" t="s">
        <v>4</v>
      </c>
    </row>
    <row r="6" spans="2:16" x14ac:dyDescent="0.25">
      <c r="B6" s="13">
        <v>10</v>
      </c>
      <c r="C6" s="14">
        <v>-1</v>
      </c>
      <c r="D6" s="14">
        <v>0</v>
      </c>
      <c r="E6" s="15">
        <v>9</v>
      </c>
      <c r="G6" s="19">
        <v>1</v>
      </c>
      <c r="H6" s="13">
        <v>0</v>
      </c>
      <c r="I6" s="14">
        <v>0</v>
      </c>
      <c r="J6" s="22">
        <v>0</v>
      </c>
      <c r="K6" s="23">
        <f>($E$6-$C$6*I6-$D$6*J6)/$B$6</f>
        <v>0.9</v>
      </c>
      <c r="L6" s="24">
        <f>($E$7-$B$7*K6-$D$7*J6)/$C$7</f>
        <v>0.79</v>
      </c>
      <c r="M6" s="25">
        <f>($E$8-$B$8*K6-$C$8*L6)/$D$8</f>
        <v>0.442</v>
      </c>
      <c r="N6" s="13">
        <v>100</v>
      </c>
      <c r="O6" s="14">
        <v>100</v>
      </c>
      <c r="P6" s="22">
        <v>100</v>
      </c>
    </row>
    <row r="7" spans="2:16" x14ac:dyDescent="0.25">
      <c r="B7" s="3">
        <v>-1</v>
      </c>
      <c r="C7" s="2">
        <v>10</v>
      </c>
      <c r="D7" s="2">
        <v>-2</v>
      </c>
      <c r="E7" s="6">
        <v>7</v>
      </c>
      <c r="G7" s="20">
        <v>2</v>
      </c>
      <c r="H7" s="3">
        <v>0.9</v>
      </c>
      <c r="I7" s="2">
        <v>0.79</v>
      </c>
      <c r="J7" s="26">
        <v>0.442</v>
      </c>
      <c r="K7" s="23">
        <f t="shared" ref="K7:K8" si="0">($E$6-$C$6*I7-$D$6*J7)/$B$6</f>
        <v>0.97899999999999987</v>
      </c>
      <c r="L7" s="24">
        <f t="shared" ref="L7:L8" si="1">($E$7-$B$7*K7-$D$7*J7)/$C$7</f>
        <v>0.88629999999999998</v>
      </c>
      <c r="M7" s="25">
        <f t="shared" ref="M7:M8" si="2">($E$8-$B$8*K7-$C$8*L7)/$D$8</f>
        <v>0.42274</v>
      </c>
      <c r="N7" s="3">
        <f>ABS((K7-K6)/K7)*100</f>
        <v>8.069458631256369</v>
      </c>
      <c r="O7" s="27">
        <f t="shared" ref="O7:P7" si="3">ABS((L7-L6)/L7)*100</f>
        <v>10.865395464289737</v>
      </c>
      <c r="P7" s="6">
        <f t="shared" si="3"/>
        <v>4.555991862610588</v>
      </c>
    </row>
    <row r="8" spans="2:16" ht="15.75" thickBot="1" x14ac:dyDescent="0.3">
      <c r="B8" s="4">
        <v>0</v>
      </c>
      <c r="C8" s="5">
        <v>2</v>
      </c>
      <c r="D8" s="5">
        <v>10</v>
      </c>
      <c r="E8" s="7">
        <v>6</v>
      </c>
      <c r="G8" s="20">
        <v>3</v>
      </c>
      <c r="H8" s="3">
        <v>0.97899999999999987</v>
      </c>
      <c r="I8" s="2">
        <v>0.88629999999999998</v>
      </c>
      <c r="J8" s="26">
        <v>0.42274</v>
      </c>
      <c r="K8" s="23">
        <f t="shared" si="0"/>
        <v>0.98863000000000001</v>
      </c>
      <c r="L8" s="24">
        <f t="shared" si="1"/>
        <v>0.88341099999999995</v>
      </c>
      <c r="M8" s="25">
        <f t="shared" si="2"/>
        <v>0.42331780000000008</v>
      </c>
      <c r="N8" s="3">
        <f t="shared" ref="N8" si="4">ABS((K8-K7)/K8)*100</f>
        <v>0.97407523542681673</v>
      </c>
      <c r="O8" s="27">
        <f t="shared" ref="O8" si="5">ABS((L8-L7)/L8)*100</f>
        <v>0.3270278500041352</v>
      </c>
      <c r="P8" s="6">
        <f t="shared" ref="P8" si="6">ABS((M8-M7)/M8)*100</f>
        <v>0.13649319730946172</v>
      </c>
    </row>
    <row r="9" spans="2:16" x14ac:dyDescent="0.25">
      <c r="G9" s="20">
        <v>4</v>
      </c>
      <c r="H9" s="3">
        <v>0.98863000000000001</v>
      </c>
      <c r="I9" s="2">
        <v>0.88341099999999995</v>
      </c>
      <c r="J9" s="26">
        <v>0.42331780000000008</v>
      </c>
      <c r="K9" s="23">
        <f t="shared" ref="K9:K10" si="7">($E$6-$C$6*I9-$D$6*J9)/$B$6</f>
        <v>0.98834110000000008</v>
      </c>
      <c r="L9" s="24">
        <f t="shared" ref="L9:L10" si="8">($E$7-$B$7*K9-$D$7*J9)/$C$7</f>
        <v>0.88349767000000001</v>
      </c>
      <c r="M9" s="25">
        <f t="shared" ref="M9:M10" si="9">($E$8-$B$8*K9-$C$8*L9)/$D$8</f>
        <v>0.42330046599999999</v>
      </c>
      <c r="N9" s="3">
        <f>ABS((K9-K8)/K9)*100</f>
        <v>2.9230798962010716E-2</v>
      </c>
      <c r="O9" s="27">
        <f>ABS((L9-L8)/L9)*100</f>
        <v>9.809873069621838E-3</v>
      </c>
      <c r="P9" s="6">
        <f>ABS((M9-M8)/M9)*100</f>
        <v>4.094963599707211E-3</v>
      </c>
    </row>
    <row r="10" spans="2:16" ht="15.75" thickBot="1" x14ac:dyDescent="0.3">
      <c r="G10" s="21">
        <v>5</v>
      </c>
      <c r="H10" s="4">
        <v>0.98834110000000008</v>
      </c>
      <c r="I10" s="5">
        <v>0.88349767000000001</v>
      </c>
      <c r="J10" s="28">
        <v>0.42330046599999999</v>
      </c>
      <c r="K10" s="29">
        <f t="shared" si="7"/>
        <v>0.9883497670000001</v>
      </c>
      <c r="L10" s="30">
        <f t="shared" si="8"/>
        <v>0.88349506990000004</v>
      </c>
      <c r="M10" s="31">
        <f t="shared" si="9"/>
        <v>0.42330098601999999</v>
      </c>
      <c r="N10" s="4">
        <f t="shared" ref="N10" si="10">ABS((K10-K9)/K10)*100</f>
        <v>8.769162789733062E-4</v>
      </c>
      <c r="O10" s="32">
        <f t="shared" ref="O10" si="11">ABS((L10-L9)/L10)*100</f>
        <v>2.9429705819029796E-4</v>
      </c>
      <c r="P10" s="7">
        <f t="shared" ref="P10" si="12">ABS((M10-M9)/M10)*100</f>
        <v>1.2284875707351548E-4</v>
      </c>
    </row>
    <row r="13" spans="2:16" x14ac:dyDescent="0.25">
      <c r="K13" s="17"/>
    </row>
    <row r="14" spans="2:16" x14ac:dyDescent="0.25">
      <c r="H14" s="17"/>
      <c r="N14" s="18"/>
    </row>
    <row r="16" spans="2:16" x14ac:dyDescent="0.25">
      <c r="G16" s="17"/>
    </row>
  </sheetData>
  <mergeCells count="4">
    <mergeCell ref="B4:D4"/>
    <mergeCell ref="H4:J4"/>
    <mergeCell ref="K4:M4"/>
    <mergeCell ref="N4:P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jairo</dc:creator>
  <cp:lastModifiedBy>jhon jairo</cp:lastModifiedBy>
  <dcterms:created xsi:type="dcterms:W3CDTF">2020-02-27T17:24:00Z</dcterms:created>
  <dcterms:modified xsi:type="dcterms:W3CDTF">2020-02-27T18:59:01Z</dcterms:modified>
</cp:coreProperties>
</file>