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720" windowHeight="85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3" i="1"/>
  <c r="K1"/>
  <c r="E13"/>
  <c r="E10"/>
  <c r="E5"/>
  <c r="E1" l="1"/>
</calcChain>
</file>

<file path=xl/sharedStrings.xml><?xml version="1.0" encoding="utf-8"?>
<sst xmlns="http://schemas.openxmlformats.org/spreadsheetml/2006/main" count="31" uniqueCount="25">
  <si>
    <t>S&amp;H</t>
  </si>
  <si>
    <t>Costo de desarrollo</t>
  </si>
  <si>
    <t>Cantidad</t>
  </si>
  <si>
    <t>Hora hombre ($)</t>
  </si>
  <si>
    <t>Total ($)</t>
  </si>
  <si>
    <t>Servidor BD($)</t>
  </si>
  <si>
    <t>Servidor Web ($)</t>
  </si>
  <si>
    <t>ISP</t>
  </si>
  <si>
    <t>Integra</t>
  </si>
  <si>
    <t>TIP</t>
  </si>
  <si>
    <t>Housing Servidores</t>
  </si>
  <si>
    <t>RR HH</t>
  </si>
  <si>
    <t>Data Entry</t>
  </si>
  <si>
    <t>Publicista</t>
  </si>
  <si>
    <t>Total Soft ($)</t>
  </si>
  <si>
    <t>Total Hard($)</t>
  </si>
  <si>
    <t>Total S&amp;H</t>
  </si>
  <si>
    <t>Total RR HH ($)</t>
  </si>
  <si>
    <t>Sueldo básico ($/mes)</t>
  </si>
  <si>
    <t>Vendedores</t>
  </si>
  <si>
    <t>Eventos y Congresos</t>
  </si>
  <si>
    <t>Expo Bus 2012</t>
  </si>
  <si>
    <t>Stand ($)</t>
  </si>
  <si>
    <t>Expo Automóvil 2012</t>
  </si>
  <si>
    <t>Costo Total Inicial ($)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</si>
</sst>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10" xfId="0" applyBorder="1" applyAlignment="1"/>
    <xf numFmtId="0" fontId="0" fillId="0" borderId="12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A23" sqref="A23"/>
    </sheetView>
  </sheetViews>
  <sheetFormatPr baseColWidth="10" defaultRowHeight="15"/>
  <cols>
    <col min="1" max="1" width="19.28515625" bestFit="1" customWidth="1"/>
    <col min="2" max="2" width="20.7109375" bestFit="1" customWidth="1"/>
    <col min="4" max="4" width="14" bestFit="1" customWidth="1"/>
  </cols>
  <sheetData>
    <row r="1" spans="1:11" ht="15.75" thickBot="1">
      <c r="A1" s="7" t="s">
        <v>0</v>
      </c>
      <c r="B1" s="8"/>
      <c r="C1" s="9"/>
      <c r="D1" s="15" t="s">
        <v>16</v>
      </c>
      <c r="E1" s="16">
        <f>E5+E10</f>
        <v>23100</v>
      </c>
      <c r="G1" s="12" t="s">
        <v>20</v>
      </c>
      <c r="H1" s="13"/>
      <c r="I1" s="14"/>
      <c r="J1" s="15" t="s">
        <v>4</v>
      </c>
      <c r="K1" s="16">
        <f>I3+I5</f>
        <v>6800</v>
      </c>
    </row>
    <row r="2" spans="1:11" ht="15.75" thickBot="1">
      <c r="A2" s="20" t="s">
        <v>1</v>
      </c>
      <c r="B2" s="21"/>
      <c r="C2" s="22"/>
      <c r="G2" s="17" t="s">
        <v>21</v>
      </c>
      <c r="H2" s="18"/>
      <c r="I2" s="19"/>
    </row>
    <row r="3" spans="1:11" ht="15.75" thickBot="1">
      <c r="A3" s="23"/>
      <c r="B3" s="23" t="s">
        <v>3</v>
      </c>
      <c r="C3" s="23">
        <v>30</v>
      </c>
      <c r="G3" s="1"/>
      <c r="H3" s="2" t="s">
        <v>22</v>
      </c>
      <c r="I3" s="3">
        <v>800</v>
      </c>
    </row>
    <row r="4" spans="1:11" ht="15.75" thickBot="1">
      <c r="A4" s="24"/>
      <c r="B4" s="24" t="s">
        <v>2</v>
      </c>
      <c r="C4" s="24">
        <v>270</v>
      </c>
      <c r="G4" s="17" t="s">
        <v>23</v>
      </c>
      <c r="H4" s="18"/>
      <c r="I4" s="19"/>
    </row>
    <row r="5" spans="1:11" ht="15.75" thickBot="1">
      <c r="A5" s="25"/>
      <c r="B5" s="25"/>
      <c r="C5" s="25"/>
      <c r="D5" s="10" t="s">
        <v>14</v>
      </c>
      <c r="E5" s="11">
        <f>C3*C4</f>
        <v>8100</v>
      </c>
      <c r="G5" s="4"/>
      <c r="H5" s="5" t="s">
        <v>22</v>
      </c>
      <c r="I5" s="6">
        <v>6000</v>
      </c>
    </row>
    <row r="6" spans="1:11">
      <c r="A6" s="23" t="s">
        <v>5</v>
      </c>
      <c r="B6" s="23"/>
      <c r="C6" s="23">
        <v>10000</v>
      </c>
    </row>
    <row r="7" spans="1:11">
      <c r="A7" s="24" t="s">
        <v>6</v>
      </c>
      <c r="B7" s="24"/>
      <c r="C7" s="24">
        <v>5000</v>
      </c>
    </row>
    <row r="8" spans="1:11">
      <c r="A8" s="24" t="s">
        <v>7</v>
      </c>
      <c r="B8" s="24" t="s">
        <v>8</v>
      </c>
      <c r="C8" s="24"/>
    </row>
    <row r="9" spans="1:11" ht="15.75" thickBot="1">
      <c r="A9" s="24"/>
      <c r="B9" s="24" t="s">
        <v>9</v>
      </c>
      <c r="C9" s="24"/>
    </row>
    <row r="10" spans="1:11" ht="15.75" thickBot="1">
      <c r="A10" s="25" t="s">
        <v>10</v>
      </c>
      <c r="B10" s="25"/>
      <c r="C10" s="25"/>
      <c r="D10" s="10" t="s">
        <v>15</v>
      </c>
      <c r="E10" s="11">
        <f>C6+C7+C8+C9+C10</f>
        <v>15000</v>
      </c>
    </row>
    <row r="11" spans="1:11">
      <c r="A11" s="2"/>
      <c r="B11" s="2"/>
      <c r="C11" s="2"/>
    </row>
    <row r="12" spans="1:11" ht="15.75" thickBot="1">
      <c r="A12" s="4"/>
    </row>
    <row r="13" spans="1:11" ht="15.75" thickBot="1">
      <c r="A13" s="12" t="s">
        <v>11</v>
      </c>
      <c r="B13" s="13"/>
      <c r="C13" s="14"/>
      <c r="D13" s="15" t="s">
        <v>17</v>
      </c>
      <c r="E13" s="16">
        <f>(C14*C15)+(C16*C17)+(C18*C19)</f>
        <v>24000</v>
      </c>
    </row>
    <row r="14" spans="1:11">
      <c r="A14" s="23" t="s">
        <v>12</v>
      </c>
      <c r="B14" s="23" t="s">
        <v>18</v>
      </c>
      <c r="C14" s="23">
        <v>3000</v>
      </c>
    </row>
    <row r="15" spans="1:11">
      <c r="A15" s="24"/>
      <c r="B15" s="24" t="s">
        <v>2</v>
      </c>
      <c r="C15" s="24">
        <v>1</v>
      </c>
    </row>
    <row r="16" spans="1:11">
      <c r="A16" s="24" t="s">
        <v>13</v>
      </c>
      <c r="B16" s="24" t="s">
        <v>18</v>
      </c>
      <c r="C16" s="24">
        <v>3000</v>
      </c>
    </row>
    <row r="17" spans="1:3">
      <c r="A17" s="24"/>
      <c r="B17" s="26" t="s">
        <v>2</v>
      </c>
      <c r="C17" s="24">
        <v>1</v>
      </c>
    </row>
    <row r="18" spans="1:3">
      <c r="A18" s="24" t="s">
        <v>19</v>
      </c>
      <c r="B18" s="26" t="s">
        <v>18</v>
      </c>
      <c r="C18" s="24">
        <v>6000</v>
      </c>
    </row>
    <row r="19" spans="1:3" ht="15.75" thickBot="1">
      <c r="A19" s="25"/>
      <c r="B19" s="25" t="s">
        <v>2</v>
      </c>
      <c r="C19" s="25">
        <v>3</v>
      </c>
    </row>
    <row r="20" spans="1:3">
      <c r="A20" s="2"/>
    </row>
    <row r="22" spans="1:3" ht="15.75" thickBot="1"/>
    <row r="23" spans="1:3" ht="15.75" thickBot="1">
      <c r="A23" s="27" t="s">
        <v>24</v>
      </c>
      <c r="B23" s="28">
        <f>E1+K1+E13</f>
        <v>53900</v>
      </c>
    </row>
  </sheetData>
  <mergeCells count="6">
    <mergeCell ref="A1:C1"/>
    <mergeCell ref="A13:C13"/>
    <mergeCell ref="A2:C2"/>
    <mergeCell ref="G1:I1"/>
    <mergeCell ref="G2:I2"/>
    <mergeCell ref="G4:I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</dc:creator>
  <cp:lastModifiedBy>Rama</cp:lastModifiedBy>
  <dcterms:created xsi:type="dcterms:W3CDTF">2011-06-04T19:17:59Z</dcterms:created>
  <dcterms:modified xsi:type="dcterms:W3CDTF">2011-06-04T19:47:11Z</dcterms:modified>
</cp:coreProperties>
</file>