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adria\OneDrive\Documents\BOOTCAMP\"/>
    </mc:Choice>
  </mc:AlternateContent>
  <xr:revisionPtr revIDLastSave="0" documentId="13_ncr:1_{BC048EA3-F3EA-4FF5-AD45-722D1F5916B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C14" i="1"/>
  <c r="D12" i="1"/>
  <c r="E12" i="1"/>
  <c r="C12" i="1"/>
  <c r="I7" i="1"/>
  <c r="K6" i="1"/>
  <c r="K5" i="1"/>
  <c r="K4" i="1"/>
  <c r="K3" i="1"/>
  <c r="K2" i="1"/>
  <c r="K7" i="1" s="1"/>
  <c r="J6" i="1"/>
  <c r="J5" i="1"/>
  <c r="J4" i="1"/>
  <c r="J3" i="1"/>
  <c r="J7" i="1" s="1"/>
  <c r="J2" i="1"/>
  <c r="I6" i="1"/>
  <c r="I5" i="1"/>
  <c r="I4" i="1"/>
  <c r="I3" i="1"/>
  <c r="I2" i="1"/>
  <c r="F3" i="1"/>
  <c r="F4" i="1"/>
  <c r="F5" i="1"/>
  <c r="F6" i="1"/>
  <c r="F7" i="1"/>
  <c r="F8" i="1"/>
  <c r="F9" i="1"/>
  <c r="F10" i="1"/>
  <c r="F2" i="1"/>
  <c r="C13" i="1" s="1"/>
</calcChain>
</file>

<file path=xl/sharedStrings.xml><?xml version="1.0" encoding="utf-8"?>
<sst xmlns="http://schemas.openxmlformats.org/spreadsheetml/2006/main" count="40" uniqueCount="29">
  <si>
    <t>Product</t>
  </si>
  <si>
    <t>Category</t>
  </si>
  <si>
    <t>Jan Sales</t>
  </si>
  <si>
    <t>Feb Sales</t>
  </si>
  <si>
    <t>Mar Sales</t>
  </si>
  <si>
    <t>Total</t>
  </si>
  <si>
    <t>Laptop</t>
  </si>
  <si>
    <t>Electronics</t>
  </si>
  <si>
    <t>Smartphone</t>
  </si>
  <si>
    <t>Headphones</t>
  </si>
  <si>
    <t>Desk Chair</t>
  </si>
  <si>
    <t>Furniture</t>
  </si>
  <si>
    <t>Coffee Maker</t>
  </si>
  <si>
    <t>Appliances</t>
  </si>
  <si>
    <t>Blender</t>
  </si>
  <si>
    <t>T-Shirt</t>
  </si>
  <si>
    <t>Clothing</t>
  </si>
  <si>
    <t>Jeans</t>
  </si>
  <si>
    <t>Sneakers</t>
  </si>
  <si>
    <t>Footware</t>
  </si>
  <si>
    <t>Avg. Sales/mo.:</t>
  </si>
  <si>
    <t>Worst Month:</t>
  </si>
  <si>
    <t>Best Month:</t>
  </si>
  <si>
    <t>Grand Total Sales:</t>
  </si>
  <si>
    <t>(Feb., Laptops)</t>
  </si>
  <si>
    <t>(Jan., Blenders)</t>
  </si>
  <si>
    <t>Department</t>
  </si>
  <si>
    <t>Footwear</t>
  </si>
  <si>
    <t>Month 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</si>
</sst>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44" fontId="3" fillId="0" borderId="0" xfId="1" applyFont="1"/>
    <xf numFmtId="44" fontId="3" fillId="0" borderId="1" xfId="1" applyFont="1" applyBorder="1"/>
    <xf numFmtId="44" fontId="3" fillId="0" borderId="2" xfId="1" applyFont="1" applyBorder="1"/>
    <xf numFmtId="44" fontId="3" fillId="0" borderId="3" xfId="1" applyFont="1" applyBorder="1"/>
    <xf numFmtId="0" fontId="2" fillId="2" borderId="4" xfId="0" applyFont="1" applyFill="1" applyBorder="1"/>
    <xf numFmtId="44" fontId="3" fillId="2" borderId="5" xfId="1" applyFont="1" applyFill="1" applyBorder="1"/>
    <xf numFmtId="44" fontId="3" fillId="2" borderId="6" xfId="1" applyFont="1" applyFill="1" applyBorder="1"/>
    <xf numFmtId="2" fontId="3" fillId="0" borderId="0" xfId="0" applyNumberFormat="1" applyFont="1"/>
    <xf numFmtId="0" fontId="2" fillId="2" borderId="7" xfId="0" applyFont="1" applyFill="1" applyBorder="1"/>
    <xf numFmtId="44" fontId="3" fillId="2" borderId="0" xfId="1" applyFont="1" applyFill="1" applyBorder="1"/>
    <xf numFmtId="44" fontId="3" fillId="2" borderId="8" xfId="1" applyFont="1" applyFill="1" applyBorder="1"/>
    <xf numFmtId="0" fontId="2" fillId="2" borderId="0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left"/>
    </xf>
    <xf numFmtId="0" fontId="2" fillId="2" borderId="9" xfId="0" applyFont="1" applyFill="1" applyBorder="1"/>
    <xf numFmtId="44" fontId="3" fillId="2" borderId="10" xfId="1" applyFont="1" applyFill="1" applyBorder="1"/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0" borderId="0" xfId="0" applyFont="1" applyFill="1" applyBorder="1"/>
    <xf numFmtId="44" fontId="3" fillId="0" borderId="0" xfId="1" applyFont="1" applyFill="1" applyBorder="1"/>
    <xf numFmtId="0" fontId="3" fillId="0" borderId="0" xfId="0" applyFont="1" applyFill="1" applyBorder="1"/>
    <xf numFmtId="0" fontId="2" fillId="0" borderId="0" xfId="0" applyFont="1" applyFill="1" applyBorder="1" applyAlignment="1"/>
    <xf numFmtId="44" fontId="3" fillId="0" borderId="0" xfId="0" applyNumberFormat="1" applyFont="1" applyFill="1" applyBorder="1" applyAlignment="1"/>
    <xf numFmtId="44" fontId="3" fillId="0" borderId="0" xfId="0" applyNumberFormat="1" applyFont="1" applyFill="1" applyBorder="1"/>
    <xf numFmtId="44" fontId="3" fillId="0" borderId="0" xfId="0" applyNumberFormat="1" applyFont="1"/>
    <xf numFmtId="0" fontId="2" fillId="0" borderId="0" xfId="0" applyFont="1"/>
  </cellXfs>
  <cellStyles count="2">
    <cellStyle name="Currency" xfId="1" builtinId="4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Quarter Total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Jan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Sheet1!$C$2:$C$11</c:f>
              <c:numCache>
                <c:formatCode>_("$"* #,##0.00_);_("$"* \(#,##0.00\);_("$"* "-"??_);_(@_)</c:formatCode>
                <c:ptCount val="10"/>
                <c:pt idx="0">
                  <c:v>1200</c:v>
                </c:pt>
                <c:pt idx="1">
                  <c:v>800</c:v>
                </c:pt>
                <c:pt idx="2">
                  <c:v>150</c:v>
                </c:pt>
                <c:pt idx="3">
                  <c:v>350</c:v>
                </c:pt>
                <c:pt idx="4">
                  <c:v>120</c:v>
                </c:pt>
                <c:pt idx="5">
                  <c:v>80</c:v>
                </c:pt>
                <c:pt idx="6">
                  <c:v>200</c:v>
                </c:pt>
                <c:pt idx="7">
                  <c:v>300</c:v>
                </c:pt>
                <c:pt idx="8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2-480B-89FC-E6FDB3AB01A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Feb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Sheet1!$D$2:$D$11</c:f>
              <c:numCache>
                <c:formatCode>_("$"* #,##0.00_);_("$"* \(#,##0.00\);_("$"* "-"??_);_(@_)</c:formatCode>
                <c:ptCount val="10"/>
                <c:pt idx="0">
                  <c:v>1400</c:v>
                </c:pt>
                <c:pt idx="1">
                  <c:v>950</c:v>
                </c:pt>
                <c:pt idx="2">
                  <c:v>200</c:v>
                </c:pt>
                <c:pt idx="3">
                  <c:v>300</c:v>
                </c:pt>
                <c:pt idx="4">
                  <c:v>140</c:v>
                </c:pt>
                <c:pt idx="5">
                  <c:v>100</c:v>
                </c:pt>
                <c:pt idx="6">
                  <c:v>250</c:v>
                </c:pt>
                <c:pt idx="7">
                  <c:v>350</c:v>
                </c:pt>
                <c:pt idx="8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2-480B-89FC-E6FDB3AB01AE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Mar Sales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Sheet1!$A$2:$B$10</c15:sqref>
                  </c15:fullRef>
                  <c15:levelRef>
                    <c15:sqref>Sheet1!$A$2:$A$10</c15:sqref>
                  </c15:levelRef>
                </c:ext>
              </c:extLst>
              <c:f>Sheet1!$A$2:$A$10</c:f>
              <c:strCache>
                <c:ptCount val="9"/>
                <c:pt idx="0">
                  <c:v>Laptop</c:v>
                </c:pt>
                <c:pt idx="1">
                  <c:v>Smartphone</c:v>
                </c:pt>
                <c:pt idx="2">
                  <c:v>Headphones</c:v>
                </c:pt>
                <c:pt idx="3">
                  <c:v>Desk Chair</c:v>
                </c:pt>
                <c:pt idx="4">
                  <c:v>Coffee Maker</c:v>
                </c:pt>
                <c:pt idx="5">
                  <c:v>Blender</c:v>
                </c:pt>
                <c:pt idx="6">
                  <c:v>T-Shirt</c:v>
                </c:pt>
                <c:pt idx="7">
                  <c:v>Jeans</c:v>
                </c:pt>
                <c:pt idx="8">
                  <c:v>Sneakers</c:v>
                </c:pt>
              </c:strCache>
            </c:strRef>
          </c:cat>
          <c:val>
            <c:numRef>
              <c:f>Sheet1!$E$2:$E$11</c:f>
              <c:numCache>
                <c:formatCode>_("$"* #,##0.00_);_("$"* \(#,##0.00\);_("$"* "-"??_);_(@_)</c:formatCode>
                <c:ptCount val="10"/>
                <c:pt idx="0">
                  <c:v>1350</c:v>
                </c:pt>
                <c:pt idx="1">
                  <c:v>1100</c:v>
                </c:pt>
                <c:pt idx="2">
                  <c:v>250</c:v>
                </c:pt>
                <c:pt idx="3">
                  <c:v>400</c:v>
                </c:pt>
                <c:pt idx="4">
                  <c:v>160</c:v>
                </c:pt>
                <c:pt idx="5">
                  <c:v>110</c:v>
                </c:pt>
                <c:pt idx="6">
                  <c:v>300</c:v>
                </c:pt>
                <c:pt idx="7">
                  <c:v>400</c:v>
                </c:pt>
                <c:pt idx="8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2-480B-89FC-E6FDB3AB0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5855199"/>
        <c:axId val="1315856639"/>
      </c:barChart>
      <c:catAx>
        <c:axId val="1315855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56639"/>
        <c:crosses val="autoZero"/>
        <c:auto val="1"/>
        <c:lblAlgn val="ctr"/>
        <c:lblOffset val="100"/>
        <c:noMultiLvlLbl val="0"/>
      </c:catAx>
      <c:valAx>
        <c:axId val="131585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585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355312</xdr:colOff>
      <xdr:row>16</xdr:row>
      <xdr:rowOff>10391</xdr:rowOff>
    </xdr:from>
    <xdr:to>
      <xdr:col>5</xdr:col>
      <xdr:colOff>200603</xdr:colOff>
      <xdr:row>31</xdr:row>
      <xdr:rowOff>170295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C32E35-F915-1C3B-AB5F-E4C7AA544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558462</xdr:colOff>
      <xdr:row>11</xdr:row>
      <xdr:rowOff>2629</xdr:rowOff>
    </xdr:from>
    <xdr:ext cx="269369" cy="70484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D71340-4982-9B0F-B27F-2D39CE5ABCD2}"/>
            </a:ext>
          </a:extLst>
        </xdr:cNvPr>
        <xdr:cNvSpPr txBox="1"/>
      </xdr:nvSpPr>
      <xdr:spPr>
        <a:xfrm rot="16200000">
          <a:off x="340722" y="2188869"/>
          <a:ext cx="704849" cy="269369"/>
        </a:xfrm>
        <a:prstGeom prst="rect">
          <a:avLst/>
        </a:prstGeom>
        <a:solidFill>
          <a:schemeClr val="bg1">
            <a:lumMod val="85000"/>
          </a:schemeClr>
        </a:solidFill>
        <a:ln w="63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Arial" panose="020B0604020202020204" pitchFamily="34" charset="0"/>
              <a:cs typeface="Arial" panose="020B0604020202020204" pitchFamily="34" charset="0"/>
            </a:rPr>
            <a:t>DASH</a:t>
          </a:r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9B3B62-1D2F-4B34-AF0C-10D60A8871BA}" name="Table1" displayName="Table1" ref="A1:F10" totalsRowShown="0" headerRowDxfId="8" dataDxfId="7" dataCellStyle="Currency">
  <autoFilter ref="A1:F10" xr:uid="{2F9B3B62-1D2F-4B34-AF0C-10D60A8871BA}"/>
  <tableColumns count="6">
    <tableColumn id="1" xr3:uid="{01F47047-0DD9-4FD8-BE27-B945E3F01616}" name="Product" dataDxfId="6"/>
    <tableColumn id="2" xr3:uid="{6328110D-A3B3-4C60-9323-80A080F3017D}" name="Category" dataDxfId="5"/>
    <tableColumn id="3" xr3:uid="{12B5E6EB-1715-41AC-A120-4C18B8A9E25E}" name="Jan Sales" dataDxfId="4" dataCellStyle="Currency"/>
    <tableColumn id="4" xr3:uid="{D19D380B-08DC-4A91-ADE8-14E5724989D1}" name="Feb Sales" dataDxfId="3" dataCellStyle="Currency"/>
    <tableColumn id="5" xr3:uid="{A21A6562-37B0-46BB-8EB4-F5E783F91872}" name="Mar Sales" dataDxfId="2" dataCellStyle="Currency"/>
    <tableColumn id="6" xr3:uid="{AEC69B00-4D12-4FA9-94AF-8BFE99D55EE5}" name="Total" dataDxfId="1" dataCellStyle="Currency">
      <calculatedColumnFormula>SUM(C2:E2)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7C2C16B-5056-471B-9B0D-765FE73B1918}" name="Table2" displayName="Table2" ref="H1:K7" totalsRowShown="0" headerRowDxfId="10" dataDxfId="11">
  <autoFilter ref="H1:K7" xr:uid="{67C2C16B-5056-471B-9B0D-765FE73B1918}"/>
  <tableColumns count="4">
    <tableColumn id="1" xr3:uid="{8B108342-B2B5-4AF9-9086-0230B97C100C}" name="Department" dataDxfId="15"/>
    <tableColumn id="2" xr3:uid="{0A2C973F-3758-4DCE-A471-A15ADD96C279}" name="Jan Sales" dataDxfId="14"/>
    <tableColumn id="3" xr3:uid="{34FC2306-5D3F-4A7C-99CA-3E78129DDCE8}" name="Feb Sales" dataDxfId="13"/>
    <tableColumn id="4" xr3:uid="{76F2DF70-AE87-4962-BBBC-CBA9868C5D05}" name="Mar Sales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Normal="100" workbookViewId="0">
      <selection activeCell="J13" sqref="J13"/>
    </sheetView>
  </sheetViews>
  <sheetFormatPr defaultRowHeight="14" x14ac:dyDescent="0.3"/>
  <cols>
    <col min="1" max="1" width="12.90625" style="2" customWidth="1"/>
    <col min="2" max="2" width="15.90625" style="2" bestFit="1" customWidth="1"/>
    <col min="3" max="3" width="14" style="2" customWidth="1"/>
    <col min="4" max="4" width="14.26953125" style="2" customWidth="1"/>
    <col min="5" max="5" width="14.7265625" style="2" customWidth="1"/>
    <col min="6" max="6" width="11.26953125" style="2" bestFit="1" customWidth="1"/>
    <col min="7" max="7" width="8.7265625" style="2"/>
    <col min="8" max="8" width="16.1796875" style="2" bestFit="1" customWidth="1"/>
    <col min="9" max="9" width="14.36328125" style="2" bestFit="1" customWidth="1"/>
    <col min="10" max="10" width="14.453125" style="2" bestFit="1" customWidth="1"/>
    <col min="11" max="11" width="14.36328125" style="2" bestFit="1" customWidth="1"/>
    <col min="12" max="16384" width="8.7265625" style="2"/>
  </cols>
  <sheetData>
    <row r="1" spans="1:11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26</v>
      </c>
      <c r="I1" s="1" t="s">
        <v>2</v>
      </c>
      <c r="J1" s="1" t="s">
        <v>3</v>
      </c>
      <c r="K1" s="1" t="s">
        <v>4</v>
      </c>
    </row>
    <row r="2" spans="1:11" x14ac:dyDescent="0.3">
      <c r="A2" s="2" t="s">
        <v>6</v>
      </c>
      <c r="B2" s="2" t="s">
        <v>7</v>
      </c>
      <c r="C2" s="3">
        <v>1200</v>
      </c>
      <c r="D2" s="3">
        <v>1400</v>
      </c>
      <c r="E2" s="3">
        <v>1350</v>
      </c>
      <c r="F2" s="4">
        <f>SUM(C2:E2)</f>
        <v>3950</v>
      </c>
      <c r="H2" s="2" t="s">
        <v>7</v>
      </c>
      <c r="I2" s="26">
        <f>SUM(C2:C4)</f>
        <v>2150</v>
      </c>
      <c r="J2" s="26">
        <f>SUM(D2:D4)</f>
        <v>2550</v>
      </c>
      <c r="K2" s="26">
        <f>SUM(E2:E4)</f>
        <v>2700</v>
      </c>
    </row>
    <row r="3" spans="1:11" x14ac:dyDescent="0.3">
      <c r="A3" s="2" t="s">
        <v>8</v>
      </c>
      <c r="B3" s="2" t="s">
        <v>7</v>
      </c>
      <c r="C3" s="3">
        <v>800</v>
      </c>
      <c r="D3" s="3">
        <v>950</v>
      </c>
      <c r="E3" s="3">
        <v>1100</v>
      </c>
      <c r="F3" s="5">
        <f t="shared" ref="F3:F10" si="0">SUM(C3:E3)</f>
        <v>2850</v>
      </c>
      <c r="H3" s="2" t="s">
        <v>11</v>
      </c>
      <c r="I3" s="26">
        <f>SUM(C5)</f>
        <v>350</v>
      </c>
      <c r="J3" s="26">
        <f>D5</f>
        <v>300</v>
      </c>
      <c r="K3" s="26">
        <f>SUM(E5)</f>
        <v>400</v>
      </c>
    </row>
    <row r="4" spans="1:11" x14ac:dyDescent="0.3">
      <c r="A4" s="2" t="s">
        <v>9</v>
      </c>
      <c r="B4" s="2" t="s">
        <v>7</v>
      </c>
      <c r="C4" s="3">
        <v>150</v>
      </c>
      <c r="D4" s="3">
        <v>200</v>
      </c>
      <c r="E4" s="3">
        <v>250</v>
      </c>
      <c r="F4" s="5">
        <f t="shared" si="0"/>
        <v>600</v>
      </c>
      <c r="H4" s="2" t="s">
        <v>13</v>
      </c>
      <c r="I4" s="26">
        <f>SUM(C6:C7)</f>
        <v>200</v>
      </c>
      <c r="J4" s="26">
        <f>SUM(D6:D7)</f>
        <v>240</v>
      </c>
      <c r="K4" s="26">
        <f>SUM(E6:E7)</f>
        <v>270</v>
      </c>
    </row>
    <row r="5" spans="1:11" x14ac:dyDescent="0.3">
      <c r="A5" s="2" t="s">
        <v>10</v>
      </c>
      <c r="B5" s="2" t="s">
        <v>11</v>
      </c>
      <c r="C5" s="3">
        <v>350</v>
      </c>
      <c r="D5" s="3">
        <v>300</v>
      </c>
      <c r="E5" s="3">
        <v>400</v>
      </c>
      <c r="F5" s="5">
        <f t="shared" si="0"/>
        <v>1050</v>
      </c>
      <c r="H5" s="2" t="s">
        <v>16</v>
      </c>
      <c r="I5" s="26">
        <f>SUM(C8:C9)</f>
        <v>500</v>
      </c>
      <c r="J5" s="26">
        <f>SUM(D8:D9)</f>
        <v>600</v>
      </c>
      <c r="K5" s="26">
        <f>SUM(E8:E9)</f>
        <v>700</v>
      </c>
    </row>
    <row r="6" spans="1:11" x14ac:dyDescent="0.3">
      <c r="A6" s="2" t="s">
        <v>12</v>
      </c>
      <c r="B6" s="2" t="s">
        <v>13</v>
      </c>
      <c r="C6" s="3">
        <v>120</v>
      </c>
      <c r="D6" s="3">
        <v>140</v>
      </c>
      <c r="E6" s="3">
        <v>160</v>
      </c>
      <c r="F6" s="5">
        <f t="shared" si="0"/>
        <v>420</v>
      </c>
      <c r="H6" s="2" t="s">
        <v>27</v>
      </c>
      <c r="I6" s="26">
        <f>C10</f>
        <v>250</v>
      </c>
      <c r="J6" s="26">
        <f>D10</f>
        <v>280</v>
      </c>
      <c r="K6" s="26">
        <f>E10</f>
        <v>320</v>
      </c>
    </row>
    <row r="7" spans="1:11" x14ac:dyDescent="0.3">
      <c r="A7" s="2" t="s">
        <v>14</v>
      </c>
      <c r="B7" s="2" t="s">
        <v>13</v>
      </c>
      <c r="C7" s="3">
        <v>80</v>
      </c>
      <c r="D7" s="3">
        <v>100</v>
      </c>
      <c r="E7" s="3">
        <v>110</v>
      </c>
      <c r="F7" s="5">
        <f t="shared" si="0"/>
        <v>290</v>
      </c>
      <c r="H7" s="27" t="s">
        <v>28</v>
      </c>
      <c r="I7" s="26">
        <f>SUM(I2:I6)</f>
        <v>3450</v>
      </c>
      <c r="J7" s="26">
        <f>SUM(J2:J6)</f>
        <v>3970</v>
      </c>
      <c r="K7" s="26">
        <f>SUM(K2:K6)</f>
        <v>4390</v>
      </c>
    </row>
    <row r="8" spans="1:11" x14ac:dyDescent="0.3">
      <c r="A8" s="2" t="s">
        <v>15</v>
      </c>
      <c r="B8" s="2" t="s">
        <v>16</v>
      </c>
      <c r="C8" s="3">
        <v>200</v>
      </c>
      <c r="D8" s="3">
        <v>250</v>
      </c>
      <c r="E8" s="3">
        <v>300</v>
      </c>
      <c r="F8" s="5">
        <f t="shared" si="0"/>
        <v>750</v>
      </c>
    </row>
    <row r="9" spans="1:11" x14ac:dyDescent="0.3">
      <c r="A9" s="2" t="s">
        <v>17</v>
      </c>
      <c r="B9" s="2" t="s">
        <v>16</v>
      </c>
      <c r="C9" s="3">
        <v>300</v>
      </c>
      <c r="D9" s="3">
        <v>350</v>
      </c>
      <c r="E9" s="3">
        <v>400</v>
      </c>
      <c r="F9" s="5">
        <f t="shared" si="0"/>
        <v>1050</v>
      </c>
    </row>
    <row r="10" spans="1:11" x14ac:dyDescent="0.3">
      <c r="A10" s="2" t="s">
        <v>18</v>
      </c>
      <c r="B10" s="2" t="s">
        <v>19</v>
      </c>
      <c r="C10" s="3">
        <v>250</v>
      </c>
      <c r="D10" s="3">
        <v>280</v>
      </c>
      <c r="E10" s="3">
        <v>320</v>
      </c>
      <c r="F10" s="6">
        <f t="shared" si="0"/>
        <v>850</v>
      </c>
    </row>
    <row r="11" spans="1:11" x14ac:dyDescent="0.3">
      <c r="B11" s="27"/>
      <c r="C11" s="3"/>
      <c r="D11" s="3"/>
      <c r="E11" s="3"/>
      <c r="F11" s="3"/>
    </row>
    <row r="12" spans="1:11" x14ac:dyDescent="0.3">
      <c r="B12" s="7" t="s">
        <v>20</v>
      </c>
      <c r="C12" s="8">
        <f>AVERAGE(C2:C10)</f>
        <v>383.33333333333331</v>
      </c>
      <c r="D12" s="8">
        <f>AVERAGE(D2:D10)</f>
        <v>441.11111111111109</v>
      </c>
      <c r="E12" s="9">
        <f>AVERAGE(E2:E10)</f>
        <v>487.77777777777777</v>
      </c>
      <c r="F12" s="10"/>
    </row>
    <row r="13" spans="1:11" x14ac:dyDescent="0.3">
      <c r="B13" s="11" t="s">
        <v>23</v>
      </c>
      <c r="C13" s="12">
        <f>SUM(F2:F10)</f>
        <v>11810</v>
      </c>
      <c r="D13" s="12"/>
      <c r="E13" s="13"/>
      <c r="F13" s="10"/>
    </row>
    <row r="14" spans="1:11" x14ac:dyDescent="0.3">
      <c r="B14" s="11" t="s">
        <v>22</v>
      </c>
      <c r="C14" s="12">
        <f>MAX(C2:E10)</f>
        <v>1400</v>
      </c>
      <c r="D14" s="14" t="s">
        <v>24</v>
      </c>
      <c r="E14" s="15"/>
    </row>
    <row r="15" spans="1:11" x14ac:dyDescent="0.3">
      <c r="B15" s="16" t="s">
        <v>21</v>
      </c>
      <c r="C15" s="17">
        <f>MIN(C2:E10)</f>
        <v>80</v>
      </c>
      <c r="D15" s="18" t="s">
        <v>25</v>
      </c>
      <c r="E15" s="19"/>
    </row>
    <row r="16" spans="1:11" x14ac:dyDescent="0.3">
      <c r="B16" s="20"/>
      <c r="C16" s="21"/>
      <c r="D16" s="22"/>
      <c r="E16" s="22"/>
    </row>
    <row r="17" spans="2:5" x14ac:dyDescent="0.3">
      <c r="B17" s="23"/>
      <c r="C17" s="24"/>
      <c r="D17" s="22"/>
      <c r="E17" s="22"/>
    </row>
    <row r="18" spans="2:5" x14ac:dyDescent="0.3">
      <c r="B18" s="23"/>
      <c r="C18" s="25"/>
      <c r="D18" s="22"/>
      <c r="E18" s="22"/>
    </row>
    <row r="19" spans="2:5" x14ac:dyDescent="0.3">
      <c r="B19" s="23"/>
      <c r="C19" s="25"/>
      <c r="D19" s="22"/>
      <c r="E19" s="22"/>
    </row>
    <row r="20" spans="2:5" x14ac:dyDescent="0.3">
      <c r="B20" s="23"/>
      <c r="C20" s="25"/>
      <c r="D20" s="22"/>
      <c r="E20" s="22"/>
    </row>
    <row r="21" spans="2:5" x14ac:dyDescent="0.3">
      <c r="B21" s="23"/>
      <c r="C21" s="25"/>
      <c r="D21" s="22"/>
      <c r="E21" s="22"/>
    </row>
  </sheetData>
  <mergeCells count="2">
    <mergeCell ref="D14:E14"/>
    <mergeCell ref="D15:E15"/>
  </mergeCells>
  <conditionalFormatting sqref="F2:F10">
    <cfRule type="top10" dxfId="0" priority="1" rank="3"/>
  </conditionalFormatting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Perry</dc:creator>
  <cp:keywords/>
  <dc:description/>
  <cp:lastModifiedBy>Adrian Perry</cp:lastModifiedBy>
  <cp:revision/>
  <dcterms:created xsi:type="dcterms:W3CDTF">2025-04-10T17:53:45Z</dcterms:created>
  <dcterms:modified xsi:type="dcterms:W3CDTF">2025-04-11T00:11:45Z</dcterms:modified>
  <cp:category/>
  <cp:contentStatus/>
</cp:coreProperties>
</file>