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L72" i="1"/>
  <c r="K72" i="1"/>
  <c r="J72" i="1"/>
  <c r="H72" i="1"/>
  <c r="G72" i="1"/>
  <c r="F72" i="1"/>
  <c r="D72" i="1"/>
  <c r="C72" i="1"/>
  <c r="B72" i="1"/>
  <c r="N71" i="1"/>
  <c r="L71" i="1"/>
  <c r="K71" i="1"/>
  <c r="J71" i="1"/>
  <c r="H71" i="1"/>
  <c r="G71" i="1"/>
  <c r="F71" i="1"/>
  <c r="D71" i="1"/>
  <c r="C71" i="1"/>
  <c r="B71" i="1"/>
  <c r="N34" i="1" l="1"/>
  <c r="L34" i="1"/>
  <c r="K34" i="1"/>
  <c r="J34" i="1"/>
  <c r="H34" i="1"/>
  <c r="G34" i="1"/>
  <c r="F34" i="1"/>
  <c r="D34" i="1"/>
  <c r="C34" i="1"/>
  <c r="B34" i="1"/>
  <c r="N33" i="1"/>
  <c r="L33" i="1"/>
  <c r="K33" i="1"/>
  <c r="J33" i="1"/>
  <c r="H33" i="1"/>
  <c r="G33" i="1"/>
  <c r="F33" i="1"/>
  <c r="D33" i="1"/>
  <c r="C33" i="1"/>
  <c r="B33" i="1"/>
</calcChain>
</file>

<file path=xl/sharedStrings.xml><?xml version="1.0" encoding="utf-8"?>
<sst xmlns="http://schemas.openxmlformats.org/spreadsheetml/2006/main" count="23" uniqueCount="10">
  <si>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</si>
  <si>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</si>
  <si>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</si>
  <si>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</si>
  <si>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</si>
  <si>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</si>
  <si>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</si>
  <si>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</si>
  <si>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Algoritm Genetic [pop_size=50,crossover_pbb=0.4,mutation_pbb=0.1]</t>
  </si>
  <si>
    <t>12.258187238.352997533613895908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</si>
</sst>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N74" sqref="N74"/>
    </sheetView>
  </sheetViews>
  <sheetFormatPr defaultRowHeight="14.4" x14ac:dyDescent="0.55000000000000004"/>
  <cols>
    <col min="2" max="2" width="8.83984375" customWidth="1"/>
  </cols>
  <sheetData>
    <row r="1" spans="1:14" x14ac:dyDescent="0.55000000000000004">
      <c r="A1" s="11" t="s">
        <v>0</v>
      </c>
      <c r="B1" s="11"/>
      <c r="C1" s="11"/>
      <c r="D1" s="12"/>
      <c r="E1" s="11" t="s">
        <v>1</v>
      </c>
      <c r="F1" s="11"/>
      <c r="G1" s="11"/>
      <c r="H1" s="12"/>
      <c r="I1" s="11" t="s">
        <v>2</v>
      </c>
      <c r="J1" s="11"/>
      <c r="K1" s="11"/>
      <c r="L1" s="12"/>
      <c r="M1" s="13" t="s">
        <v>3</v>
      </c>
      <c r="N1" s="14"/>
    </row>
    <row r="2" spans="1:14" x14ac:dyDescent="0.55000000000000004">
      <c r="A2" s="1" t="s">
        <v>4</v>
      </c>
      <c r="B2" s="1">
        <v>5</v>
      </c>
      <c r="C2" s="1">
        <v>10</v>
      </c>
      <c r="D2" s="2">
        <v>30</v>
      </c>
      <c r="E2" s="1" t="s">
        <v>4</v>
      </c>
      <c r="F2" s="1">
        <v>5</v>
      </c>
      <c r="G2" s="1">
        <v>10</v>
      </c>
      <c r="H2" s="2">
        <v>30</v>
      </c>
      <c r="I2" s="1" t="s">
        <v>4</v>
      </c>
      <c r="J2" s="1">
        <v>5</v>
      </c>
      <c r="K2" s="1">
        <v>10</v>
      </c>
      <c r="L2" s="2">
        <v>30</v>
      </c>
      <c r="M2" s="1" t="s">
        <v>4</v>
      </c>
      <c r="N2" s="2">
        <v>2</v>
      </c>
    </row>
    <row r="3" spans="1:14" x14ac:dyDescent="0.55000000000000004">
      <c r="A3" s="3">
        <v>1</v>
      </c>
      <c r="B3">
        <v>16.663625590468001</v>
      </c>
      <c r="C3">
        <v>41.625392539811898</v>
      </c>
      <c r="D3" s="4">
        <v>72.694345070178201</v>
      </c>
      <c r="E3" s="3">
        <v>1</v>
      </c>
      <c r="F3">
        <v>0.31476410614928602</v>
      </c>
      <c r="G3">
        <v>0.73338771056778695</v>
      </c>
      <c r="H3" s="4">
        <v>12.3015506785339</v>
      </c>
      <c r="I3" s="3">
        <v>1</v>
      </c>
      <c r="J3">
        <v>89.721169040121893</v>
      </c>
      <c r="K3">
        <v>9.7693796323807103</v>
      </c>
      <c r="L3" s="4">
        <v>223.878376888921</v>
      </c>
      <c r="M3" s="3">
        <v>1</v>
      </c>
      <c r="N3" s="4">
        <v>-0.97056248757917196</v>
      </c>
    </row>
    <row r="4" spans="1:14" x14ac:dyDescent="0.55000000000000004">
      <c r="A4" s="5">
        <v>2</v>
      </c>
      <c r="B4">
        <v>25.490217507093998</v>
      </c>
      <c r="C4">
        <v>37.379163799111403</v>
      </c>
      <c r="D4" s="4">
        <v>80.3988262137878</v>
      </c>
      <c r="E4" s="5">
        <v>2</v>
      </c>
      <c r="F4">
        <v>0.28543137716556799</v>
      </c>
      <c r="G4">
        <v>0.236008203306348</v>
      </c>
      <c r="H4" s="4">
        <v>29.48536102764</v>
      </c>
      <c r="I4" s="5">
        <v>2</v>
      </c>
      <c r="J4">
        <v>4.1308896147271597</v>
      </c>
      <c r="K4">
        <v>43.988991884964904</v>
      </c>
      <c r="L4" s="4">
        <v>120.90520157828701</v>
      </c>
      <c r="M4" s="5">
        <v>2</v>
      </c>
      <c r="N4" s="4">
        <v>-0.74784721613453697</v>
      </c>
    </row>
    <row r="5" spans="1:14" x14ac:dyDescent="0.55000000000000004">
      <c r="A5" s="5">
        <v>3</v>
      </c>
      <c r="B5">
        <v>7.0198272852574997</v>
      </c>
      <c r="C5">
        <v>37.955841317153897</v>
      </c>
      <c r="D5" s="4">
        <v>99.548387608353906</v>
      </c>
      <c r="E5" s="5">
        <v>3</v>
      </c>
      <c r="F5">
        <v>0.93578220332827</v>
      </c>
      <c r="G5">
        <v>0.12753554718855301</v>
      </c>
      <c r="H5" s="4">
        <v>69.129377946871799</v>
      </c>
      <c r="I5" s="5">
        <v>3</v>
      </c>
      <c r="J5">
        <v>4.1966873523933899</v>
      </c>
      <c r="K5">
        <v>9.2695646244667795</v>
      </c>
      <c r="L5" s="4">
        <v>30.5991367402554</v>
      </c>
      <c r="M5" s="5">
        <v>3</v>
      </c>
      <c r="N5" s="4">
        <v>-0.982009523598117</v>
      </c>
    </row>
    <row r="6" spans="1:14" x14ac:dyDescent="0.55000000000000004">
      <c r="A6" s="5">
        <v>4</v>
      </c>
      <c r="B6">
        <v>9.3036930954870005</v>
      </c>
      <c r="C6">
        <v>30.907246552514401</v>
      </c>
      <c r="D6" s="4">
        <v>95.460653679338094</v>
      </c>
      <c r="E6" s="5">
        <v>4</v>
      </c>
      <c r="F6">
        <v>0.72233769573167705</v>
      </c>
      <c r="G6">
        <v>0.124014529256199</v>
      </c>
      <c r="H6" s="4">
        <v>42.582997751472398</v>
      </c>
      <c r="I6" s="5">
        <v>4</v>
      </c>
      <c r="J6">
        <v>4.2018321223253201</v>
      </c>
      <c r="K6">
        <v>80.186822877134503</v>
      </c>
      <c r="L6" s="4">
        <v>334.07149291160403</v>
      </c>
      <c r="M6" s="5">
        <v>4</v>
      </c>
      <c r="N6" s="4">
        <v>-0.99367355496180698</v>
      </c>
    </row>
    <row r="7" spans="1:14" x14ac:dyDescent="0.55000000000000004">
      <c r="A7" s="5">
        <v>5</v>
      </c>
      <c r="B7">
        <v>13.3210061124381</v>
      </c>
      <c r="C7">
        <v>38.642829298938203</v>
      </c>
      <c r="D7" s="4">
        <v>92.630272820748203</v>
      </c>
      <c r="E7" s="5">
        <v>5</v>
      </c>
      <c r="F7">
        <v>0.81818209192015401</v>
      </c>
      <c r="G7">
        <v>0.61589754975288502</v>
      </c>
      <c r="H7" s="4">
        <v>89.624175910353998</v>
      </c>
      <c r="I7" s="5">
        <v>5</v>
      </c>
      <c r="J7">
        <v>4.31599106162101</v>
      </c>
      <c r="K7">
        <v>9.5565332445514901</v>
      </c>
      <c r="L7" s="4">
        <v>147.02434859809699</v>
      </c>
      <c r="M7" s="5">
        <v>5</v>
      </c>
      <c r="N7" s="4">
        <v>-1.02992784328481</v>
      </c>
    </row>
    <row r="8" spans="1:14" x14ac:dyDescent="0.55000000000000004">
      <c r="A8" s="5">
        <v>6</v>
      </c>
      <c r="B8">
        <v>16.1372719433333</v>
      </c>
      <c r="C8">
        <v>19.425474887182901</v>
      </c>
      <c r="D8" s="4">
        <v>86.803435407027493</v>
      </c>
      <c r="E8" s="5">
        <v>6</v>
      </c>
      <c r="F8">
        <v>0.79272135895518703</v>
      </c>
      <c r="G8">
        <v>8.4329768999114693E-2</v>
      </c>
      <c r="H8" s="4">
        <v>20.427679638213299</v>
      </c>
      <c r="I8" s="5">
        <v>6</v>
      </c>
      <c r="J8">
        <v>1.1268184028352799</v>
      </c>
      <c r="K8">
        <v>9.4997117710254706</v>
      </c>
      <c r="L8" s="4">
        <v>107.66187868150099</v>
      </c>
      <c r="M8" s="5">
        <v>6</v>
      </c>
      <c r="N8" s="4">
        <v>-0.97056248757917196</v>
      </c>
    </row>
    <row r="9" spans="1:14" x14ac:dyDescent="0.55000000000000004">
      <c r="A9" s="5">
        <v>7</v>
      </c>
      <c r="B9">
        <v>2.10858138637807</v>
      </c>
      <c r="C9">
        <v>32.710594415949103</v>
      </c>
      <c r="D9" s="4">
        <v>73.196189587359797</v>
      </c>
      <c r="E9" s="5">
        <v>7</v>
      </c>
      <c r="F9">
        <v>0.37225738190454699</v>
      </c>
      <c r="G9">
        <v>0.43252233722050398</v>
      </c>
      <c r="H9" s="4">
        <v>79.625706689441898</v>
      </c>
      <c r="I9" s="5">
        <v>7</v>
      </c>
      <c r="J9">
        <v>4.1446705586308896</v>
      </c>
      <c r="K9">
        <v>9.3179258260962392</v>
      </c>
      <c r="L9" s="4">
        <v>174.35203380866699</v>
      </c>
      <c r="M9" s="5">
        <v>7</v>
      </c>
      <c r="N9" s="4">
        <v>-0.99550048954989001</v>
      </c>
    </row>
    <row r="10" spans="1:14" x14ac:dyDescent="0.55000000000000004">
      <c r="A10" s="5">
        <v>8</v>
      </c>
      <c r="B10">
        <v>7.4195607478737102</v>
      </c>
      <c r="C10">
        <v>39.085974533368201</v>
      </c>
      <c r="D10" s="4">
        <v>116.31154846523999</v>
      </c>
      <c r="E10" s="5">
        <v>8</v>
      </c>
      <c r="F10">
        <v>0.13759593092726999</v>
      </c>
      <c r="G10">
        <v>3.4586741408044602E-2</v>
      </c>
      <c r="H10" s="4">
        <v>76.218367758141198</v>
      </c>
      <c r="I10" s="5">
        <v>8</v>
      </c>
      <c r="J10">
        <v>14.256561452034701</v>
      </c>
      <c r="K10">
        <v>12.476467959612499</v>
      </c>
      <c r="L10" s="4">
        <v>128.579936587433</v>
      </c>
      <c r="M10" s="5">
        <v>8</v>
      </c>
      <c r="N10" s="4">
        <v>-0.94272473854657801</v>
      </c>
    </row>
    <row r="11" spans="1:14" x14ac:dyDescent="0.55000000000000004">
      <c r="A11" s="5">
        <v>9</v>
      </c>
      <c r="B11">
        <v>14.327028984940601</v>
      </c>
      <c r="C11">
        <v>18.884953936332199</v>
      </c>
      <c r="D11" s="4">
        <v>82.833886758419993</v>
      </c>
      <c r="E11" s="5">
        <v>9</v>
      </c>
      <c r="F11">
        <v>0.50526946033671105</v>
      </c>
      <c r="G11">
        <v>0.14445298711957699</v>
      </c>
      <c r="H11" s="4">
        <v>9.2560933733062694</v>
      </c>
      <c r="I11" s="5">
        <v>9</v>
      </c>
      <c r="J11">
        <v>4.25350882591942</v>
      </c>
      <c r="K11">
        <v>88.243817799357004</v>
      </c>
      <c r="L11" s="4">
        <v>177.914156779222</v>
      </c>
      <c r="M11" s="5">
        <v>9</v>
      </c>
      <c r="N11" s="4">
        <v>-0.99511469963927401</v>
      </c>
    </row>
    <row r="12" spans="1:14" x14ac:dyDescent="0.55000000000000004">
      <c r="A12" s="5">
        <v>10</v>
      </c>
      <c r="B12">
        <v>38.275920061685497</v>
      </c>
      <c r="C12">
        <v>33.836703767683801</v>
      </c>
      <c r="D12" s="4">
        <v>88.569592716591401</v>
      </c>
      <c r="E12" s="5">
        <v>10</v>
      </c>
      <c r="F12">
        <v>1.2511281414609301</v>
      </c>
      <c r="G12">
        <v>0.115608343352923</v>
      </c>
      <c r="H12" s="4">
        <v>14.9191715020589</v>
      </c>
      <c r="I12" s="5">
        <v>10</v>
      </c>
      <c r="J12">
        <v>0.84495943698277498</v>
      </c>
      <c r="K12">
        <v>9.8642539026375999</v>
      </c>
      <c r="L12" s="4">
        <v>221.96364507235501</v>
      </c>
      <c r="M12" s="5">
        <v>10</v>
      </c>
      <c r="N12" s="4">
        <v>-1.0241175434207299</v>
      </c>
    </row>
    <row r="13" spans="1:14" x14ac:dyDescent="0.55000000000000004">
      <c r="A13" s="5">
        <v>11</v>
      </c>
      <c r="B13">
        <v>10.9883774724305</v>
      </c>
      <c r="C13">
        <v>18.895847896212398</v>
      </c>
      <c r="D13" s="4">
        <v>110.688413536537</v>
      </c>
      <c r="E13" s="5">
        <v>11</v>
      </c>
      <c r="F13">
        <v>0.28549762442447901</v>
      </c>
      <c r="G13">
        <v>0.11830958392309</v>
      </c>
      <c r="H13" s="4">
        <v>53.437324963723299</v>
      </c>
      <c r="I13" s="5">
        <v>11</v>
      </c>
      <c r="J13">
        <v>113.60914797221901</v>
      </c>
      <c r="K13">
        <v>79.259030786125294</v>
      </c>
      <c r="L13" s="4">
        <v>347.89857906466602</v>
      </c>
      <c r="M13" s="5">
        <v>11</v>
      </c>
      <c r="N13" s="4">
        <v>-0.99550048954989001</v>
      </c>
    </row>
    <row r="14" spans="1:14" x14ac:dyDescent="0.55000000000000004">
      <c r="A14" s="5">
        <v>12</v>
      </c>
      <c r="B14">
        <v>5.0633408896143504</v>
      </c>
      <c r="C14">
        <v>25.130932109210502</v>
      </c>
      <c r="D14" s="4">
        <v>56.295292336114699</v>
      </c>
      <c r="E14" s="5">
        <v>12</v>
      </c>
      <c r="F14">
        <v>1.80463770451303</v>
      </c>
      <c r="G14">
        <v>1.28144909575108</v>
      </c>
      <c r="H14" s="4">
        <v>39.9937309002121</v>
      </c>
      <c r="I14" s="5">
        <v>12</v>
      </c>
      <c r="J14">
        <v>8.6746501740296509</v>
      </c>
      <c r="K14">
        <v>46.814297746629499</v>
      </c>
      <c r="L14" s="4">
        <v>115.79932057927201</v>
      </c>
      <c r="M14" s="5">
        <v>12</v>
      </c>
      <c r="N14" s="4">
        <v>-0.74784721613453697</v>
      </c>
    </row>
    <row r="15" spans="1:14" x14ac:dyDescent="0.55000000000000004">
      <c r="A15" s="5">
        <v>13</v>
      </c>
      <c r="B15">
        <v>5.2911594523927299</v>
      </c>
      <c r="C15">
        <v>35.710991647556099</v>
      </c>
      <c r="D15" s="4">
        <v>81.907979974636206</v>
      </c>
      <c r="E15" s="5">
        <v>13</v>
      </c>
      <c r="F15">
        <v>0.32978431770243</v>
      </c>
      <c r="G15">
        <v>0.10867671624939899</v>
      </c>
      <c r="H15" s="4">
        <v>110.405246808702</v>
      </c>
      <c r="I15" s="5">
        <v>13</v>
      </c>
      <c r="J15">
        <v>1.18811874701452</v>
      </c>
      <c r="K15">
        <v>7.3290581148114304</v>
      </c>
      <c r="L15" s="4">
        <v>111.638759283106</v>
      </c>
      <c r="M15" s="5">
        <v>13</v>
      </c>
      <c r="N15" s="4">
        <v>0.75128030984111505</v>
      </c>
    </row>
    <row r="16" spans="1:14" x14ac:dyDescent="0.55000000000000004">
      <c r="A16" s="5">
        <v>14</v>
      </c>
      <c r="B16">
        <v>18.157396729649999</v>
      </c>
      <c r="C16">
        <v>30.452438596381601</v>
      </c>
      <c r="D16" s="4">
        <v>65.463331652410602</v>
      </c>
      <c r="E16" s="5">
        <v>14</v>
      </c>
      <c r="F16">
        <v>0.31617466811880901</v>
      </c>
      <c r="G16">
        <v>0.36886214368782</v>
      </c>
      <c r="H16" s="4">
        <v>48.727230315465398</v>
      </c>
      <c r="I16" s="5">
        <v>14</v>
      </c>
      <c r="J16">
        <v>3.9595691117370402</v>
      </c>
      <c r="K16">
        <v>9.6190154802530898</v>
      </c>
      <c r="L16" s="4">
        <v>126.85083786675401</v>
      </c>
      <c r="M16" s="5">
        <v>14</v>
      </c>
      <c r="N16" s="4">
        <v>-0.99511469963927401</v>
      </c>
    </row>
    <row r="17" spans="1:14" x14ac:dyDescent="0.55000000000000004">
      <c r="A17" s="5">
        <v>15</v>
      </c>
      <c r="B17">
        <v>6.3608001894786996</v>
      </c>
      <c r="C17">
        <v>34.507141513801002</v>
      </c>
      <c r="D17" s="4">
        <v>86.784058493584098</v>
      </c>
      <c r="E17" s="5">
        <v>15</v>
      </c>
      <c r="F17">
        <v>0.83719926822860902</v>
      </c>
      <c r="G17">
        <v>0.27256702654278298</v>
      </c>
      <c r="H17" s="4">
        <v>45.670098761440499</v>
      </c>
      <c r="I17" s="5">
        <v>15</v>
      </c>
      <c r="J17">
        <v>4.31599106162101</v>
      </c>
      <c r="K17">
        <v>8.8793848825599895</v>
      </c>
      <c r="L17" s="4">
        <v>166.508864424942</v>
      </c>
      <c r="M17" s="5">
        <v>15</v>
      </c>
      <c r="N17" s="4">
        <v>-0.99550048954989001</v>
      </c>
    </row>
    <row r="18" spans="1:14" x14ac:dyDescent="0.55000000000000004">
      <c r="A18" s="5">
        <v>16</v>
      </c>
      <c r="B18">
        <v>20.591776013796601</v>
      </c>
      <c r="C18">
        <v>21.784641474364498</v>
      </c>
      <c r="D18" s="4">
        <v>85.467320888299298</v>
      </c>
      <c r="E18" s="5">
        <v>16</v>
      </c>
      <c r="F18" s="9">
        <v>2.91686656605616E-4</v>
      </c>
      <c r="G18">
        <v>8.14867063883052E-2</v>
      </c>
      <c r="H18" s="4">
        <v>29.922660112209201</v>
      </c>
      <c r="I18" s="5">
        <v>16</v>
      </c>
      <c r="J18">
        <v>42.415534932274298</v>
      </c>
      <c r="K18">
        <v>9.3870390657270999</v>
      </c>
      <c r="L18" s="4">
        <v>292.93360241125401</v>
      </c>
      <c r="M18" s="5">
        <v>16</v>
      </c>
      <c r="N18" s="4">
        <v>-0.99511469963927401</v>
      </c>
    </row>
    <row r="19" spans="1:14" x14ac:dyDescent="0.55000000000000004">
      <c r="A19" s="5">
        <v>17</v>
      </c>
      <c r="B19">
        <v>12.290109288526599</v>
      </c>
      <c r="C19">
        <v>62.562770208980098</v>
      </c>
      <c r="D19" s="4">
        <v>119.960047284954</v>
      </c>
      <c r="E19" s="5">
        <v>17</v>
      </c>
      <c r="F19">
        <v>0.38427086421594397</v>
      </c>
      <c r="G19">
        <v>0.36933129703637402</v>
      </c>
      <c r="H19" s="4">
        <v>20.586228872654399</v>
      </c>
      <c r="I19" s="5">
        <v>17</v>
      </c>
      <c r="J19">
        <v>3.2784926548487698</v>
      </c>
      <c r="K19">
        <v>8.8925814730305408</v>
      </c>
      <c r="L19" s="4">
        <v>230.68397917264701</v>
      </c>
      <c r="M19" s="5">
        <v>17</v>
      </c>
      <c r="N19" s="4">
        <v>-0.75312481486496696</v>
      </c>
    </row>
    <row r="20" spans="1:14" x14ac:dyDescent="0.55000000000000004">
      <c r="A20" s="5">
        <v>18</v>
      </c>
      <c r="B20">
        <v>9.9467809422863098</v>
      </c>
      <c r="C20">
        <v>17.8405712632313</v>
      </c>
      <c r="D20" s="4">
        <v>83.8782514781809</v>
      </c>
      <c r="E20" s="5">
        <v>18</v>
      </c>
      <c r="F20">
        <v>0.40229585311595101</v>
      </c>
      <c r="G20">
        <v>0.27758277674121401</v>
      </c>
      <c r="H20" s="4">
        <v>93.038833792654202</v>
      </c>
      <c r="I20" s="5">
        <v>18</v>
      </c>
      <c r="J20">
        <v>11.9598025987407</v>
      </c>
      <c r="K20">
        <v>88.909396765737597</v>
      </c>
      <c r="L20" s="4">
        <v>183.632539302087</v>
      </c>
      <c r="M20" s="5">
        <v>18</v>
      </c>
      <c r="N20" s="4">
        <v>-1.02992784328481</v>
      </c>
    </row>
    <row r="21" spans="1:14" x14ac:dyDescent="0.55000000000000004">
      <c r="A21" s="5">
        <v>19</v>
      </c>
      <c r="B21">
        <v>3.0509795037023899</v>
      </c>
      <c r="C21">
        <v>25.790971041042901</v>
      </c>
      <c r="D21" s="4">
        <v>69.512919910212602</v>
      </c>
      <c r="E21" s="5">
        <v>19</v>
      </c>
      <c r="F21">
        <v>1.0761465381205899</v>
      </c>
      <c r="G21">
        <v>0.23831761675317201</v>
      </c>
      <c r="H21" s="4">
        <v>66.266355684375498</v>
      </c>
      <c r="I21" s="5">
        <v>19</v>
      </c>
      <c r="J21">
        <v>2.8643157898181202</v>
      </c>
      <c r="K21">
        <v>17.1988556038723</v>
      </c>
      <c r="L21" s="4">
        <v>325.13987506502599</v>
      </c>
      <c r="M21" s="5">
        <v>19</v>
      </c>
      <c r="N21" s="4">
        <v>-0.70306507946305796</v>
      </c>
    </row>
    <row r="22" spans="1:14" x14ac:dyDescent="0.55000000000000004">
      <c r="A22" s="5">
        <v>20</v>
      </c>
      <c r="B22">
        <v>12.710496488265401</v>
      </c>
      <c r="C22">
        <v>23.683215955667599</v>
      </c>
      <c r="D22" s="4">
        <v>62.371718134112101</v>
      </c>
      <c r="E22" s="5">
        <v>20</v>
      </c>
      <c r="F22">
        <v>1.0149288495131501</v>
      </c>
      <c r="G22">
        <v>0.12557351981510501</v>
      </c>
      <c r="H22" s="4">
        <v>10.6316113543679</v>
      </c>
      <c r="I22" s="5">
        <v>20</v>
      </c>
      <c r="J22">
        <v>0.906259781162014</v>
      </c>
      <c r="K22">
        <v>9.4476949772629695</v>
      </c>
      <c r="L22" s="4">
        <v>427.310523383077</v>
      </c>
      <c r="M22" s="5">
        <v>20</v>
      </c>
      <c r="N22" s="4">
        <v>-0.99550048954989001</v>
      </c>
    </row>
    <row r="23" spans="1:14" x14ac:dyDescent="0.55000000000000004">
      <c r="A23" s="5">
        <v>21</v>
      </c>
      <c r="B23">
        <v>5.9976722556251802</v>
      </c>
      <c r="C23">
        <v>35.144610977549597</v>
      </c>
      <c r="D23" s="4">
        <v>73.101321153497906</v>
      </c>
      <c r="E23" s="5">
        <v>21</v>
      </c>
      <c r="F23">
        <v>0.20062163241220601</v>
      </c>
      <c r="G23">
        <v>0.31453626071093699</v>
      </c>
      <c r="H23" s="4">
        <v>65.633092219618305</v>
      </c>
      <c r="I23" s="5">
        <v>21</v>
      </c>
      <c r="J23">
        <v>9.1395228589094906</v>
      </c>
      <c r="K23">
        <v>28.441953073350501</v>
      </c>
      <c r="L23" s="4">
        <v>233.62059116647299</v>
      </c>
      <c r="M23" s="5">
        <v>21</v>
      </c>
      <c r="N23" s="4">
        <v>-0.982009523598117</v>
      </c>
    </row>
    <row r="24" spans="1:14" x14ac:dyDescent="0.55000000000000004">
      <c r="A24" s="5">
        <v>22</v>
      </c>
      <c r="B24">
        <v>5.12696549909864</v>
      </c>
      <c r="C24">
        <v>24.652882720892698</v>
      </c>
      <c r="D24" s="4">
        <v>114.534027663988</v>
      </c>
      <c r="E24" s="5">
        <v>22</v>
      </c>
      <c r="F24">
        <v>0.67352800076614805</v>
      </c>
      <c r="G24">
        <v>0.14406548903586899</v>
      </c>
      <c r="H24" s="4">
        <v>64.317129493876095</v>
      </c>
      <c r="I24" s="5">
        <v>22</v>
      </c>
      <c r="J24">
        <v>14.071439012925</v>
      </c>
      <c r="K24">
        <v>71.6313906002528</v>
      </c>
      <c r="L24" s="4">
        <v>136.26338796413401</v>
      </c>
      <c r="M24" s="5">
        <v>22</v>
      </c>
      <c r="N24" s="4">
        <v>-0.99550048954989001</v>
      </c>
    </row>
    <row r="25" spans="1:14" x14ac:dyDescent="0.55000000000000004">
      <c r="A25" s="5">
        <v>23</v>
      </c>
      <c r="B25">
        <v>7.8064653302124301</v>
      </c>
      <c r="C25">
        <v>38.8762381954243</v>
      </c>
      <c r="D25" s="4">
        <v>97.577500674346297</v>
      </c>
      <c r="E25" s="5">
        <v>23</v>
      </c>
      <c r="F25">
        <v>2.08262189983575</v>
      </c>
      <c r="G25">
        <v>1.3762495697455099</v>
      </c>
      <c r="H25" s="4">
        <v>6.9961653712795799</v>
      </c>
      <c r="I25" s="5">
        <v>23</v>
      </c>
      <c r="J25">
        <v>3.8281644728537101</v>
      </c>
      <c r="K25">
        <v>10.5528071505423</v>
      </c>
      <c r="L25" s="4">
        <v>110.453944952854</v>
      </c>
      <c r="M25" s="5">
        <v>23</v>
      </c>
      <c r="N25" s="4">
        <v>-1.03124356431136</v>
      </c>
    </row>
    <row r="26" spans="1:14" x14ac:dyDescent="0.55000000000000004">
      <c r="A26" s="5">
        <v>24</v>
      </c>
      <c r="B26">
        <v>14.186067694807701</v>
      </c>
      <c r="C26">
        <v>9.1244973146300303</v>
      </c>
      <c r="D26" s="4">
        <v>97.382049268628805</v>
      </c>
      <c r="E26" s="5">
        <v>24</v>
      </c>
      <c r="F26">
        <v>0.28575673821481001</v>
      </c>
      <c r="G26">
        <v>0.144133886284289</v>
      </c>
      <c r="H26" s="4">
        <v>20.2039494390607</v>
      </c>
      <c r="I26" s="5">
        <v>24</v>
      </c>
      <c r="J26">
        <v>3.2910637384005401</v>
      </c>
      <c r="K26">
        <v>8.6999441433450198</v>
      </c>
      <c r="L26" s="4">
        <v>109.87188062957399</v>
      </c>
      <c r="M26" s="5">
        <v>24</v>
      </c>
      <c r="N26" s="4">
        <v>-0.94272473854657801</v>
      </c>
    </row>
    <row r="27" spans="1:14" x14ac:dyDescent="0.55000000000000004">
      <c r="A27" s="5">
        <v>25</v>
      </c>
      <c r="B27">
        <v>12.619435191835001</v>
      </c>
      <c r="C27">
        <v>42.021038850694502</v>
      </c>
      <c r="D27" s="4">
        <v>83.055674987426002</v>
      </c>
      <c r="E27" s="5">
        <v>25</v>
      </c>
      <c r="F27">
        <v>0.34775100344607401</v>
      </c>
      <c r="G27">
        <v>0.217462801853266</v>
      </c>
      <c r="H27" s="4">
        <v>51.857927962785801</v>
      </c>
      <c r="I27" s="5">
        <v>25</v>
      </c>
      <c r="J27">
        <v>4.1345452068601896</v>
      </c>
      <c r="K27">
        <v>8.99537308982298</v>
      </c>
      <c r="L27" s="4">
        <v>169.36733078178801</v>
      </c>
      <c r="M27" s="5">
        <v>25</v>
      </c>
      <c r="N27" s="4">
        <v>-1.0308900958220399</v>
      </c>
    </row>
    <row r="28" spans="1:14" x14ac:dyDescent="0.55000000000000004">
      <c r="A28" s="5">
        <v>26</v>
      </c>
      <c r="B28">
        <v>12.106119278989199</v>
      </c>
      <c r="C28">
        <v>31.249847540655701</v>
      </c>
      <c r="D28" s="4">
        <v>68.436469295800805</v>
      </c>
      <c r="E28" s="5">
        <v>26</v>
      </c>
      <c r="F28">
        <v>0.62468482429138195</v>
      </c>
      <c r="G28">
        <v>0.21366268831530799</v>
      </c>
      <c r="H28" s="4">
        <v>40.615171157462598</v>
      </c>
      <c r="I28" s="5">
        <v>26</v>
      </c>
      <c r="J28">
        <v>0.93535202606693002</v>
      </c>
      <c r="K28">
        <v>9.1432898211414901</v>
      </c>
      <c r="L28" s="4">
        <v>167.60681249338401</v>
      </c>
      <c r="M28" s="5">
        <v>26</v>
      </c>
      <c r="N28" s="4">
        <v>-0.99511469963927401</v>
      </c>
    </row>
    <row r="29" spans="1:14" x14ac:dyDescent="0.55000000000000004">
      <c r="A29" s="5">
        <v>27</v>
      </c>
      <c r="B29">
        <v>16.101039221278501</v>
      </c>
      <c r="C29">
        <v>25.205025272469701</v>
      </c>
      <c r="D29" s="4">
        <v>81.7685404570597</v>
      </c>
      <c r="E29" s="5">
        <v>27</v>
      </c>
      <c r="F29">
        <v>0.67572716287220003</v>
      </c>
      <c r="G29">
        <v>0.20623530910212301</v>
      </c>
      <c r="H29" s="4">
        <v>85.684202132585</v>
      </c>
      <c r="I29" s="5">
        <v>27</v>
      </c>
      <c r="J29">
        <v>1.04890896335876</v>
      </c>
      <c r="K29">
        <v>43.930988519916497</v>
      </c>
      <c r="L29" s="4">
        <v>161.528126926331</v>
      </c>
      <c r="M29" s="5">
        <v>27</v>
      </c>
      <c r="N29" s="4">
        <v>-1.02781076098617</v>
      </c>
    </row>
    <row r="30" spans="1:14" x14ac:dyDescent="0.55000000000000004">
      <c r="A30" s="5">
        <v>28</v>
      </c>
      <c r="B30">
        <v>14.018782732224199</v>
      </c>
      <c r="C30">
        <v>46.166631415250002</v>
      </c>
      <c r="D30" s="4">
        <v>77.941893445837593</v>
      </c>
      <c r="E30" s="5">
        <v>28</v>
      </c>
      <c r="F30">
        <v>0.47322566291841101</v>
      </c>
      <c r="G30">
        <v>0.33068915365534202</v>
      </c>
      <c r="H30" s="4">
        <v>18.967912048909401</v>
      </c>
      <c r="I30" s="5">
        <v>28</v>
      </c>
      <c r="J30">
        <v>3.6923486711909002</v>
      </c>
      <c r="K30">
        <v>184.68138340528699</v>
      </c>
      <c r="L30" s="4">
        <v>143.85129883231201</v>
      </c>
      <c r="M30" s="5">
        <v>28</v>
      </c>
      <c r="N30" s="4">
        <v>-0.72822445235351096</v>
      </c>
    </row>
    <row r="31" spans="1:14" x14ac:dyDescent="0.55000000000000004">
      <c r="A31" s="5">
        <v>29</v>
      </c>
      <c r="B31">
        <v>14.4784849298739</v>
      </c>
      <c r="C31">
        <v>30.127081627550101</v>
      </c>
      <c r="D31" s="4">
        <v>87.3445097157839</v>
      </c>
      <c r="E31" s="5">
        <v>29</v>
      </c>
      <c r="F31">
        <v>0.67450682231570003</v>
      </c>
      <c r="G31">
        <v>0.13611485500824799</v>
      </c>
      <c r="H31" s="4">
        <v>117.696298936275</v>
      </c>
      <c r="I31" s="5">
        <v>29</v>
      </c>
      <c r="J31">
        <v>2.8122677271812999</v>
      </c>
      <c r="K31">
        <v>75.2152174734331</v>
      </c>
      <c r="L31" s="4">
        <v>116.707802811424</v>
      </c>
      <c r="M31" s="5">
        <v>29</v>
      </c>
      <c r="N31" s="4">
        <v>-0.70306507946305796</v>
      </c>
    </row>
    <row r="32" spans="1:14" x14ac:dyDescent="0.55000000000000004">
      <c r="A32" s="6">
        <v>30</v>
      </c>
      <c r="B32">
        <v>17.0294114692026</v>
      </c>
      <c r="C32">
        <v>40.292177299527701</v>
      </c>
      <c r="D32" s="4">
        <v>59.610493138636599</v>
      </c>
      <c r="E32" s="6">
        <v>30</v>
      </c>
      <c r="F32">
        <v>0.91382581906598703</v>
      </c>
      <c r="G32">
        <v>2.4346126943899201E-2</v>
      </c>
      <c r="H32" s="4">
        <v>19.712821252457701</v>
      </c>
      <c r="I32" s="6">
        <v>30</v>
      </c>
      <c r="J32">
        <v>4.2571644180524499</v>
      </c>
      <c r="K32">
        <v>9.5048565409574</v>
      </c>
      <c r="L32" s="4">
        <v>246.34339012516801</v>
      </c>
      <c r="M32" s="6">
        <v>30</v>
      </c>
      <c r="N32" s="4">
        <v>-0.70306507946305796</v>
      </c>
    </row>
    <row r="33" spans="1:14" x14ac:dyDescent="0.55000000000000004">
      <c r="A33" s="7" t="s">
        <v>5</v>
      </c>
      <c r="B33" s="7">
        <f>_xlfn.STDEV.S(B3:B32)</f>
        <v>7.2960459092425749</v>
      </c>
      <c r="C33" s="7">
        <f>_xlfn.STDEV.S(C3:C32)</f>
        <v>10.546439309618179</v>
      </c>
      <c r="D33" s="7">
        <f>_xlfn.STDEV.S(D3:D32)</f>
        <v>16.463086623683175</v>
      </c>
      <c r="E33" s="7"/>
      <c r="F33" s="7">
        <f>_xlfn.STDEV.S(F3:F32)</f>
        <v>0.4649220186419139</v>
      </c>
      <c r="G33" s="7">
        <f>_xlfn.STDEV.S(G3:G32)</f>
        <v>0.32188874060886874</v>
      </c>
      <c r="H33" s="7">
        <f>_xlfn.STDEV.S(H3:H32)</f>
        <v>31.526297058439841</v>
      </c>
      <c r="I33" s="7"/>
      <c r="J33" s="7">
        <f>_xlfn.STDEV.S(J3:J32)</f>
        <v>25.666776363732431</v>
      </c>
      <c r="K33" s="7">
        <f>_xlfn.STDEV.S(K3:K32)</f>
        <v>40.469102080193572</v>
      </c>
      <c r="L33" s="7">
        <f>_xlfn.STDEV.S(L3:L32)</f>
        <v>87.77764255420955</v>
      </c>
      <c r="M33" s="8"/>
      <c r="N33" s="7">
        <f>_xlfn.STDEV.S(N3:N32)</f>
        <v>0.32901347356754185</v>
      </c>
    </row>
    <row r="34" spans="1:14" x14ac:dyDescent="0.55000000000000004">
      <c r="A34" s="7" t="s">
        <v>6</v>
      </c>
      <c r="B34" s="7">
        <f>AVERAGE(B3:B32)</f>
        <v>12.46627977627489</v>
      </c>
      <c r="C34" s="7">
        <f>AVERAGE(C3:C32)</f>
        <v>31.655790932304605</v>
      </c>
      <c r="D34" s="7">
        <f t="shared" ref="D34:N34" si="0">AVERAGE(D3:D32)</f>
        <v>85.050965060569709</v>
      </c>
      <c r="E34" s="7"/>
      <c r="F34" s="7">
        <f t="shared" si="0"/>
        <v>0.6512982229542621</v>
      </c>
      <c r="G34" s="7">
        <f t="shared" si="0"/>
        <v>0.29993321139050227</v>
      </c>
      <c r="H34" s="7">
        <f t="shared" si="0"/>
        <v>48.464482461871619</v>
      </c>
      <c r="I34" s="7"/>
      <c r="J34" s="7">
        <f t="shared" si="0"/>
        <v>12.385858259561877</v>
      </c>
      <c r="K34" s="7">
        <f t="shared" si="0"/>
        <v>33.956900941209526</v>
      </c>
      <c r="L34" s="7">
        <f t="shared" si="0"/>
        <v>186.36538849608718</v>
      </c>
      <c r="M34" s="7"/>
      <c r="N34" s="7">
        <f t="shared" si="0"/>
        <v>-0.87503681932872057</v>
      </c>
    </row>
    <row r="37" spans="1:14" ht="20.399999999999999" x14ac:dyDescent="0.75">
      <c r="A37" t="s">
        <v>7</v>
      </c>
      <c r="C37" s="10" t="s">
        <v>8</v>
      </c>
      <c r="D37" s="10"/>
      <c r="E37" s="10"/>
      <c r="F37" s="10"/>
      <c r="G37" s="10"/>
      <c r="H37" s="10"/>
      <c r="I37" s="10"/>
      <c r="J37" s="10"/>
    </row>
    <row r="39" spans="1:14" x14ac:dyDescent="0.55000000000000004">
      <c r="A39" s="11" t="s">
        <v>0</v>
      </c>
      <c r="B39" s="11"/>
      <c r="C39" s="11"/>
      <c r="D39" s="12"/>
      <c r="E39" s="11" t="s">
        <v>1</v>
      </c>
      <c r="F39" s="11"/>
      <c r="G39" s="11"/>
      <c r="H39" s="12"/>
      <c r="I39" s="11" t="s">
        <v>2</v>
      </c>
      <c r="J39" s="11"/>
      <c r="K39" s="11"/>
      <c r="L39" s="12"/>
      <c r="M39" s="13" t="s">
        <v>3</v>
      </c>
      <c r="N39" s="14"/>
    </row>
    <row r="40" spans="1:14" x14ac:dyDescent="0.55000000000000004">
      <c r="A40" s="1" t="s">
        <v>4</v>
      </c>
      <c r="B40" s="1">
        <v>5</v>
      </c>
      <c r="C40" s="1">
        <v>10</v>
      </c>
      <c r="D40" s="2">
        <v>30</v>
      </c>
      <c r="E40" s="1" t="s">
        <v>4</v>
      </c>
      <c r="F40" s="1">
        <v>5</v>
      </c>
      <c r="G40" s="1">
        <v>10</v>
      </c>
      <c r="H40" s="2">
        <v>30</v>
      </c>
      <c r="I40" s="1" t="s">
        <v>4</v>
      </c>
      <c r="J40" s="1">
        <v>5</v>
      </c>
      <c r="K40" s="1">
        <v>10</v>
      </c>
      <c r="L40" s="2">
        <v>30</v>
      </c>
      <c r="M40" s="1" t="s">
        <v>4</v>
      </c>
      <c r="N40" s="2">
        <v>2</v>
      </c>
    </row>
    <row r="41" spans="1:14" x14ac:dyDescent="0.55000000000000004">
      <c r="A41" s="3">
        <v>1</v>
      </c>
      <c r="B41">
        <v>28.2758676276001</v>
      </c>
      <c r="C41">
        <v>106.27582968890501</v>
      </c>
      <c r="D41" s="4">
        <v>377.17587677000802</v>
      </c>
      <c r="E41" s="3">
        <v>1</v>
      </c>
      <c r="F41">
        <v>17.312161788346302</v>
      </c>
      <c r="G41">
        <v>116.318401546345</v>
      </c>
      <c r="H41" s="4">
        <v>529.29139347668797</v>
      </c>
      <c r="I41" s="3">
        <v>1</v>
      </c>
      <c r="J41">
        <v>72.937694924152396</v>
      </c>
      <c r="K41">
        <v>669.48974729520705</v>
      </c>
      <c r="L41" s="4">
        <v>2212.6555720992701</v>
      </c>
      <c r="M41" s="3">
        <v>1</v>
      </c>
      <c r="N41" s="4">
        <v>-1.02732441138881</v>
      </c>
    </row>
    <row r="42" spans="1:14" x14ac:dyDescent="0.55000000000000004">
      <c r="A42" s="5">
        <v>2</v>
      </c>
      <c r="B42">
        <v>28.330123480707801</v>
      </c>
      <c r="C42">
        <v>104.054330503274</v>
      </c>
      <c r="D42" s="4">
        <v>388.84387136343798</v>
      </c>
      <c r="E42" s="5">
        <v>2</v>
      </c>
      <c r="F42">
        <v>11.184149897808</v>
      </c>
      <c r="G42">
        <v>112.165842824301</v>
      </c>
      <c r="H42" s="4">
        <v>453.42186877921398</v>
      </c>
      <c r="I42" s="5">
        <v>2</v>
      </c>
      <c r="J42">
        <v>75.2110443973489</v>
      </c>
      <c r="K42">
        <v>354.41347430441198</v>
      </c>
      <c r="L42" s="4">
        <v>6976.07308023522</v>
      </c>
      <c r="M42" s="5">
        <v>2</v>
      </c>
      <c r="N42" s="4">
        <v>-1.0104042726026301</v>
      </c>
    </row>
    <row r="43" spans="1:14" x14ac:dyDescent="0.55000000000000004">
      <c r="A43" s="5">
        <v>3</v>
      </c>
      <c r="B43">
        <v>32.877104628543101</v>
      </c>
      <c r="C43">
        <v>81.9422336847705</v>
      </c>
      <c r="D43" s="4">
        <v>426.20721782317702</v>
      </c>
      <c r="E43" s="5">
        <v>3</v>
      </c>
      <c r="F43">
        <v>21.404673696270699</v>
      </c>
      <c r="G43">
        <v>98.832905458991405</v>
      </c>
      <c r="H43" s="4">
        <v>563.85688737868895</v>
      </c>
      <c r="I43" s="5">
        <v>3</v>
      </c>
      <c r="J43">
        <v>25.375713229956499</v>
      </c>
      <c r="K43">
        <v>148.070279249485</v>
      </c>
      <c r="L43" s="4">
        <v>4665.0600506268502</v>
      </c>
      <c r="M43" s="5">
        <v>3</v>
      </c>
      <c r="N43" s="4">
        <v>-1.0062512475861001</v>
      </c>
    </row>
    <row r="44" spans="1:14" x14ac:dyDescent="0.55000000000000004">
      <c r="A44" s="5">
        <v>4</v>
      </c>
      <c r="B44">
        <v>38.315546725854297</v>
      </c>
      <c r="C44">
        <v>106.99753195034</v>
      </c>
      <c r="D44" s="4">
        <v>403.41887172396599</v>
      </c>
      <c r="E44" s="5">
        <v>4</v>
      </c>
      <c r="F44">
        <v>6.5342951567957597</v>
      </c>
      <c r="G44">
        <v>124.915205944278</v>
      </c>
      <c r="H44" s="4">
        <v>432.83473177965499</v>
      </c>
      <c r="I44" s="5">
        <v>4</v>
      </c>
      <c r="J44">
        <v>32.415233346370599</v>
      </c>
      <c r="K44">
        <v>425.62170464830501</v>
      </c>
      <c r="L44" s="4">
        <v>4331.4797394126299</v>
      </c>
      <c r="M44" s="5">
        <v>4</v>
      </c>
      <c r="N44" s="4">
        <v>-0.970582905676593</v>
      </c>
    </row>
    <row r="45" spans="1:14" x14ac:dyDescent="0.55000000000000004">
      <c r="A45" s="5">
        <v>5</v>
      </c>
      <c r="B45">
        <v>28.943261062467698</v>
      </c>
      <c r="C45">
        <v>87.326520679952395</v>
      </c>
      <c r="D45" s="4">
        <v>402.61639336285202</v>
      </c>
      <c r="E45" s="5">
        <v>5</v>
      </c>
      <c r="F45">
        <v>9.6308251690420903</v>
      </c>
      <c r="G45">
        <v>87.867943923521693</v>
      </c>
      <c r="H45" s="4">
        <v>562.83591439311499</v>
      </c>
      <c r="I45" s="5">
        <v>5</v>
      </c>
      <c r="J45">
        <v>97.484552948229194</v>
      </c>
      <c r="K45">
        <v>285.01365462592003</v>
      </c>
      <c r="L45" s="4">
        <v>5830.3522313526801</v>
      </c>
      <c r="M45" s="5">
        <v>5</v>
      </c>
      <c r="N45" s="4">
        <v>-1.0277685575066999</v>
      </c>
    </row>
    <row r="46" spans="1:14" x14ac:dyDescent="0.55000000000000004">
      <c r="A46" s="5">
        <v>6</v>
      </c>
      <c r="B46">
        <v>21.9529677641621</v>
      </c>
      <c r="C46">
        <v>90.752833926731995</v>
      </c>
      <c r="D46" s="4">
        <v>419.96880452141198</v>
      </c>
      <c r="E46" s="5">
        <v>6</v>
      </c>
      <c r="F46">
        <v>23.6081928429392</v>
      </c>
      <c r="G46">
        <v>128.53172354217</v>
      </c>
      <c r="H46" s="4">
        <v>551.49775336644302</v>
      </c>
      <c r="I46" s="5">
        <v>6</v>
      </c>
      <c r="J46">
        <v>15.825501183584301</v>
      </c>
      <c r="K46">
        <v>345.23058139567797</v>
      </c>
      <c r="L46" s="4">
        <v>6246.4370987726497</v>
      </c>
      <c r="M46" s="5">
        <v>6</v>
      </c>
      <c r="N46" s="4">
        <v>-1.0292333137148999</v>
      </c>
    </row>
    <row r="47" spans="1:14" x14ac:dyDescent="0.55000000000000004">
      <c r="A47" s="5">
        <v>7</v>
      </c>
      <c r="B47">
        <v>26.6141145947343</v>
      </c>
      <c r="C47">
        <v>105.13358432462201</v>
      </c>
      <c r="D47" s="4">
        <v>398.71386624283599</v>
      </c>
      <c r="E47" s="5">
        <v>7</v>
      </c>
      <c r="F47">
        <v>11.7458172073956</v>
      </c>
      <c r="G47">
        <v>104.01113060407</v>
      </c>
      <c r="H47" s="4">
        <v>503.999188867915</v>
      </c>
      <c r="I47" s="5">
        <v>7</v>
      </c>
      <c r="J47">
        <v>105.327897134154</v>
      </c>
      <c r="K47">
        <v>507.99738037682198</v>
      </c>
      <c r="L47" s="4">
        <v>5509.51522065473</v>
      </c>
      <c r="M47" s="5">
        <v>7</v>
      </c>
      <c r="N47" s="4">
        <v>-1.0213708230949401</v>
      </c>
    </row>
    <row r="48" spans="1:14" x14ac:dyDescent="0.55000000000000004">
      <c r="A48" s="5">
        <v>8</v>
      </c>
      <c r="B48">
        <v>26.730492836003801</v>
      </c>
      <c r="C48">
        <v>101.64449829116199</v>
      </c>
      <c r="D48" s="4">
        <v>419.22964548702902</v>
      </c>
      <c r="E48" s="5">
        <v>8</v>
      </c>
      <c r="F48">
        <v>23.877329501301201</v>
      </c>
      <c r="G48">
        <v>75.989091984055605</v>
      </c>
      <c r="H48" s="4">
        <v>550.36027457572095</v>
      </c>
      <c r="I48" s="5">
        <v>8</v>
      </c>
      <c r="J48">
        <v>103.77342321723</v>
      </c>
      <c r="K48">
        <v>522.08640756144405</v>
      </c>
      <c r="L48" s="4">
        <v>4843.4619039437102</v>
      </c>
      <c r="M48" s="5">
        <v>8</v>
      </c>
      <c r="N48" s="4">
        <v>-1.00749954388456</v>
      </c>
    </row>
    <row r="49" spans="1:14" x14ac:dyDescent="0.55000000000000004">
      <c r="A49" s="5">
        <v>9</v>
      </c>
      <c r="B49">
        <v>37.714205021931697</v>
      </c>
      <c r="C49">
        <v>104.964256398449</v>
      </c>
      <c r="D49" s="4">
        <v>437.70605320643199</v>
      </c>
      <c r="E49" s="5">
        <v>9</v>
      </c>
      <c r="F49">
        <v>18.778696754910399</v>
      </c>
      <c r="G49">
        <v>86.454623551348305</v>
      </c>
      <c r="H49" s="4">
        <v>493.88255114780497</v>
      </c>
      <c r="I49" s="5">
        <v>9</v>
      </c>
      <c r="J49">
        <v>61.5619960349945</v>
      </c>
      <c r="K49">
        <v>646.70098319367196</v>
      </c>
      <c r="L49" s="4">
        <v>6560.4127305603897</v>
      </c>
      <c r="M49" s="5">
        <v>9</v>
      </c>
      <c r="N49" s="4">
        <v>-0.96463973036932205</v>
      </c>
    </row>
    <row r="50" spans="1:14" x14ac:dyDescent="0.55000000000000004">
      <c r="A50" s="5">
        <v>10</v>
      </c>
      <c r="B50">
        <v>23.785737030828201</v>
      </c>
      <c r="C50">
        <v>108.058001401232</v>
      </c>
      <c r="D50" s="4">
        <v>430.48408182196698</v>
      </c>
      <c r="E50" s="5">
        <v>10</v>
      </c>
      <c r="F50">
        <v>16.943148202582101</v>
      </c>
      <c r="G50">
        <v>103.972981456529</v>
      </c>
      <c r="H50" s="4">
        <v>494.21839219545097</v>
      </c>
      <c r="I50" s="5">
        <v>10</v>
      </c>
      <c r="J50">
        <v>94.656161794902999</v>
      </c>
      <c r="K50">
        <v>599.53590355543201</v>
      </c>
      <c r="L50" s="4">
        <v>5762.1672675712698</v>
      </c>
      <c r="M50" s="5">
        <v>10</v>
      </c>
      <c r="N50" s="4">
        <v>-1.022553030481</v>
      </c>
    </row>
    <row r="51" spans="1:14" x14ac:dyDescent="0.55000000000000004">
      <c r="A51" s="5">
        <v>11</v>
      </c>
      <c r="B51">
        <v>32.301881728792601</v>
      </c>
      <c r="C51">
        <v>95.211113747550101</v>
      </c>
      <c r="D51" s="4">
        <v>372.44187508965098</v>
      </c>
      <c r="E51" s="5">
        <v>11</v>
      </c>
      <c r="F51">
        <v>22.288174912886198</v>
      </c>
      <c r="G51">
        <v>72.085358218364902</v>
      </c>
      <c r="H51" s="4">
        <v>504.93329714921401</v>
      </c>
      <c r="I51" s="5">
        <v>11</v>
      </c>
      <c r="J51">
        <v>31.678909337258201</v>
      </c>
      <c r="K51">
        <v>918.05689089370799</v>
      </c>
      <c r="L51" s="4">
        <v>7032.68117280755</v>
      </c>
      <c r="M51" s="5">
        <v>11</v>
      </c>
      <c r="N51" s="4">
        <v>-1.0171519805646101</v>
      </c>
    </row>
    <row r="52" spans="1:14" x14ac:dyDescent="0.55000000000000004">
      <c r="A52" s="5">
        <v>12</v>
      </c>
      <c r="B52">
        <v>17.932531006400001</v>
      </c>
      <c r="C52">
        <v>74.246610334877701</v>
      </c>
      <c r="D52" s="4">
        <v>421.52604045272898</v>
      </c>
      <c r="E52" s="5">
        <v>12</v>
      </c>
      <c r="F52">
        <v>9.3317266357990594</v>
      </c>
      <c r="G52">
        <v>88.723988729692806</v>
      </c>
      <c r="H52" s="4">
        <v>624.692565024239</v>
      </c>
      <c r="I52" s="5">
        <v>12</v>
      </c>
      <c r="J52">
        <v>35.034108306642501</v>
      </c>
      <c r="K52">
        <v>308.97461418624601</v>
      </c>
      <c r="L52" s="4">
        <v>5437.2740694412196</v>
      </c>
      <c r="M52" s="5">
        <v>12</v>
      </c>
      <c r="N52" s="4">
        <v>-0.98720849379143405</v>
      </c>
    </row>
    <row r="53" spans="1:14" x14ac:dyDescent="0.55000000000000004">
      <c r="A53" s="5">
        <v>13</v>
      </c>
      <c r="B53">
        <v>25.917707445762201</v>
      </c>
      <c r="C53">
        <v>75.048460271215504</v>
      </c>
      <c r="D53" s="4">
        <v>427.008736375019</v>
      </c>
      <c r="E53" s="5">
        <v>13</v>
      </c>
      <c r="F53">
        <v>19.337345179925901</v>
      </c>
      <c r="G53">
        <v>69.884888087872895</v>
      </c>
      <c r="H53" s="4">
        <v>514.389829811254</v>
      </c>
      <c r="I53" s="5">
        <v>13</v>
      </c>
      <c r="J53">
        <v>60.403410873275099</v>
      </c>
      <c r="K53">
        <v>596.10020208640503</v>
      </c>
      <c r="L53" s="4">
        <v>6251.0983815064701</v>
      </c>
      <c r="M53" s="5">
        <v>13</v>
      </c>
      <c r="N53" s="4">
        <v>-1.00697125889183</v>
      </c>
    </row>
    <row r="54" spans="1:14" x14ac:dyDescent="0.55000000000000004">
      <c r="A54" s="5">
        <v>14</v>
      </c>
      <c r="B54">
        <v>37.187680960567199</v>
      </c>
      <c r="C54">
        <v>101.708545664122</v>
      </c>
      <c r="D54" s="4">
        <v>411.03125408335097</v>
      </c>
      <c r="E54" s="5">
        <v>14</v>
      </c>
      <c r="F54">
        <v>27.818188535299999</v>
      </c>
      <c r="G54">
        <v>127.65634069200399</v>
      </c>
      <c r="H54" s="4">
        <v>465.509562633114</v>
      </c>
      <c r="I54" s="5">
        <v>14</v>
      </c>
      <c r="J54">
        <v>62.942534767280897</v>
      </c>
      <c r="K54">
        <v>658.52161841009899</v>
      </c>
      <c r="L54" s="4">
        <v>5308.1995455246197</v>
      </c>
      <c r="M54" s="5">
        <v>14</v>
      </c>
      <c r="N54" s="4">
        <v>-0.99072545193717199</v>
      </c>
    </row>
    <row r="55" spans="1:14" x14ac:dyDescent="0.55000000000000004">
      <c r="A55" s="5">
        <v>15</v>
      </c>
      <c r="B55">
        <v>20.5440863493805</v>
      </c>
      <c r="C55">
        <v>78.629480210276498</v>
      </c>
      <c r="D55" s="4">
        <v>385.339869418288</v>
      </c>
      <c r="E55" s="5">
        <v>15</v>
      </c>
      <c r="F55">
        <v>32.570681720028198</v>
      </c>
      <c r="G55">
        <v>102.927511166801</v>
      </c>
      <c r="H55" s="4">
        <v>467.22580163694602</v>
      </c>
      <c r="I55" s="5">
        <v>15</v>
      </c>
      <c r="J55">
        <v>13.634399999999999</v>
      </c>
      <c r="K55">
        <v>580.17634245676004</v>
      </c>
      <c r="L55" s="4">
        <v>5035.1028968135497</v>
      </c>
      <c r="M55" s="5">
        <v>15</v>
      </c>
      <c r="N55" s="4">
        <v>-1.0112694956197901</v>
      </c>
    </row>
    <row r="56" spans="1:14" x14ac:dyDescent="0.55000000000000004">
      <c r="A56" s="5">
        <v>16</v>
      </c>
      <c r="B56">
        <v>25.484631991383502</v>
      </c>
      <c r="C56">
        <v>103.41336767995</v>
      </c>
      <c r="D56" s="4">
        <v>359.71101665336101</v>
      </c>
      <c r="E56" s="5">
        <v>16</v>
      </c>
      <c r="F56">
        <v>29.629850828580999</v>
      </c>
      <c r="G56">
        <v>56.839365004756303</v>
      </c>
      <c r="H56" s="4">
        <v>534.01484870908598</v>
      </c>
      <c r="I56" s="5">
        <v>16</v>
      </c>
      <c r="J56">
        <v>12.571863552210401</v>
      </c>
      <c r="K56">
        <v>646.24431810439603</v>
      </c>
      <c r="L56" s="4">
        <v>5612.21748862811</v>
      </c>
      <c r="M56" s="5">
        <v>16</v>
      </c>
      <c r="N56" s="4">
        <v>-0.99147323787182495</v>
      </c>
    </row>
    <row r="57" spans="1:14" x14ac:dyDescent="0.55000000000000004">
      <c r="A57" s="5">
        <v>17</v>
      </c>
      <c r="B57">
        <v>21.0908222962038</v>
      </c>
      <c r="C57">
        <v>102.04499829890899</v>
      </c>
      <c r="D57" s="4">
        <v>451.63229410391898</v>
      </c>
      <c r="E57" s="5">
        <v>17</v>
      </c>
      <c r="F57">
        <v>11.943917521008901</v>
      </c>
      <c r="G57">
        <v>18.4346515834333</v>
      </c>
      <c r="H57" s="4">
        <v>565.87320194357096</v>
      </c>
      <c r="I57" s="5">
        <v>17</v>
      </c>
      <c r="J57">
        <v>78.071857412048104</v>
      </c>
      <c r="K57">
        <v>546.55146522913299</v>
      </c>
      <c r="L57" s="4">
        <v>4857.1153969383404</v>
      </c>
      <c r="M57" s="5">
        <v>17</v>
      </c>
      <c r="N57" s="4">
        <v>-0.94526708873528698</v>
      </c>
    </row>
    <row r="58" spans="1:14" x14ac:dyDescent="0.55000000000000004">
      <c r="A58" s="5">
        <v>18</v>
      </c>
      <c r="B58">
        <v>33.414928361052297</v>
      </c>
      <c r="C58">
        <v>99.403121983206802</v>
      </c>
      <c r="D58" s="4">
        <v>447.81542617535598</v>
      </c>
      <c r="E58" s="5">
        <v>18</v>
      </c>
      <c r="F58">
        <v>17.423861072420902</v>
      </c>
      <c r="G58">
        <v>88.902775038860398</v>
      </c>
      <c r="H58" s="4">
        <v>452.57357283358698</v>
      </c>
      <c r="I58" s="5">
        <v>18</v>
      </c>
      <c r="J58">
        <v>14.8611755757192</v>
      </c>
      <c r="K58">
        <v>499.694213289966</v>
      </c>
      <c r="L58" s="4">
        <v>5957.31542094631</v>
      </c>
      <c r="M58" s="5">
        <v>18</v>
      </c>
      <c r="N58" s="4">
        <v>-0.97564858242666697</v>
      </c>
    </row>
    <row r="59" spans="1:14" x14ac:dyDescent="0.55000000000000004">
      <c r="A59" s="5">
        <v>19</v>
      </c>
      <c r="B59" t="s">
        <v>9</v>
      </c>
      <c r="C59">
        <v>87.516831133333</v>
      </c>
      <c r="D59" s="4">
        <v>439.09812535128998</v>
      </c>
      <c r="E59" s="5">
        <v>19</v>
      </c>
      <c r="F59">
        <v>22.485545037943002</v>
      </c>
      <c r="G59">
        <v>103.98620817910999</v>
      </c>
      <c r="H59" s="4">
        <v>679.62581263844902</v>
      </c>
      <c r="I59" s="5">
        <v>19</v>
      </c>
      <c r="J59">
        <v>43.596796325038902</v>
      </c>
      <c r="K59">
        <v>716.04206530578597</v>
      </c>
      <c r="L59" s="4">
        <v>8059.5269095233498</v>
      </c>
      <c r="M59" s="5">
        <v>19</v>
      </c>
      <c r="N59" s="4">
        <v>-1.0277685575066999</v>
      </c>
    </row>
    <row r="60" spans="1:14" x14ac:dyDescent="0.55000000000000004">
      <c r="A60" s="5">
        <v>20</v>
      </c>
      <c r="B60">
        <v>28.192105425703701</v>
      </c>
      <c r="C60">
        <v>81.213582899568095</v>
      </c>
      <c r="D60" s="4">
        <v>340.887415680044</v>
      </c>
      <c r="E60" s="5">
        <v>20</v>
      </c>
      <c r="F60">
        <v>22.9286279811067</v>
      </c>
      <c r="G60">
        <v>103.98620817910999</v>
      </c>
      <c r="H60" s="4">
        <v>514.23270238552004</v>
      </c>
      <c r="I60" s="5">
        <v>20</v>
      </c>
      <c r="J60">
        <v>17.253717903090902</v>
      </c>
      <c r="K60">
        <v>475.18916246549298</v>
      </c>
      <c r="L60" s="4">
        <v>5280.9767876147898</v>
      </c>
      <c r="M60" s="5">
        <v>20</v>
      </c>
      <c r="N60" s="4">
        <v>-1.00369855806081</v>
      </c>
    </row>
    <row r="61" spans="1:14" x14ac:dyDescent="0.55000000000000004">
      <c r="A61" s="5">
        <v>21</v>
      </c>
      <c r="B61">
        <v>30.682257425345199</v>
      </c>
      <c r="C61">
        <v>96.371058530286604</v>
      </c>
      <c r="D61" s="4">
        <v>408.89669054667002</v>
      </c>
      <c r="E61" s="5">
        <v>21</v>
      </c>
      <c r="F61">
        <v>15.738618658428701</v>
      </c>
      <c r="G61">
        <v>131.688062034106</v>
      </c>
      <c r="H61" s="4">
        <v>536.10495539951205</v>
      </c>
      <c r="I61" s="5">
        <v>21</v>
      </c>
      <c r="J61">
        <v>41.833581285098603</v>
      </c>
      <c r="K61">
        <v>922.01157910316101</v>
      </c>
      <c r="L61" s="4">
        <v>8263.5346912516707</v>
      </c>
      <c r="M61" s="5">
        <v>21</v>
      </c>
      <c r="N61" s="4">
        <v>-1.0241175434207299</v>
      </c>
    </row>
    <row r="62" spans="1:14" x14ac:dyDescent="0.55000000000000004">
      <c r="A62" s="5">
        <v>22</v>
      </c>
      <c r="B62">
        <v>36.790098976324799</v>
      </c>
      <c r="C62">
        <v>95.910942468157501</v>
      </c>
      <c r="D62" s="4">
        <v>432.19845930873902</v>
      </c>
      <c r="E62" s="5">
        <v>22</v>
      </c>
      <c r="F62">
        <v>4.7165869436461003</v>
      </c>
      <c r="G62">
        <v>76.882605720737999</v>
      </c>
      <c r="H62" s="4">
        <v>525.25493313738605</v>
      </c>
      <c r="I62" s="5">
        <v>22</v>
      </c>
      <c r="J62">
        <v>50.126597912776802</v>
      </c>
      <c r="K62">
        <v>480.59157895171199</v>
      </c>
      <c r="L62" s="4">
        <v>4822.3866998207804</v>
      </c>
      <c r="M62" s="5">
        <v>22</v>
      </c>
      <c r="N62" s="4">
        <v>-0.94783075637275505</v>
      </c>
    </row>
    <row r="63" spans="1:14" x14ac:dyDescent="0.55000000000000004">
      <c r="A63" s="5">
        <v>23</v>
      </c>
      <c r="B63">
        <v>21.332633254709599</v>
      </c>
      <c r="C63">
        <v>104.60198409580499</v>
      </c>
      <c r="D63" s="4">
        <v>379.40837041815399</v>
      </c>
      <c r="E63" s="5">
        <v>23</v>
      </c>
      <c r="F63">
        <v>19.6253152939911</v>
      </c>
      <c r="G63">
        <v>77.595024699717996</v>
      </c>
      <c r="H63" s="4">
        <v>451.69367547469699</v>
      </c>
      <c r="I63" s="5">
        <v>23</v>
      </c>
      <c r="J63">
        <v>135.13688873077299</v>
      </c>
      <c r="K63">
        <v>352.17622053310998</v>
      </c>
      <c r="L63" s="4">
        <v>5580.1891361500402</v>
      </c>
      <c r="M63" s="5">
        <v>23</v>
      </c>
      <c r="N63" s="4">
        <v>-0.98751689339140603</v>
      </c>
    </row>
    <row r="64" spans="1:14" x14ac:dyDescent="0.55000000000000004">
      <c r="A64" s="5">
        <v>24</v>
      </c>
      <c r="B64">
        <v>43.922692069086999</v>
      </c>
      <c r="C64">
        <v>100.475428335728</v>
      </c>
      <c r="D64" s="4">
        <v>409.43381959573702</v>
      </c>
      <c r="E64" s="5">
        <v>24</v>
      </c>
      <c r="F64">
        <v>10.7919692268368</v>
      </c>
      <c r="G64">
        <v>126.944436812695</v>
      </c>
      <c r="H64" s="4">
        <v>494.80943838434598</v>
      </c>
      <c r="I64" s="5">
        <v>24</v>
      </c>
      <c r="J64">
        <v>51.159398171348798</v>
      </c>
      <c r="K64">
        <v>400.69479606108399</v>
      </c>
      <c r="L64" s="4">
        <v>5479.7259624528997</v>
      </c>
      <c r="M64" s="5">
        <v>24</v>
      </c>
      <c r="N64" s="4">
        <v>-1.02732441138881</v>
      </c>
    </row>
    <row r="65" spans="1:14" x14ac:dyDescent="0.55000000000000004">
      <c r="A65" s="5">
        <v>25</v>
      </c>
      <c r="B65">
        <v>41.965901219673199</v>
      </c>
      <c r="C65">
        <v>88.744823953233194</v>
      </c>
      <c r="D65" s="4">
        <v>401.53963264106602</v>
      </c>
      <c r="E65" s="5">
        <v>25</v>
      </c>
      <c r="F65">
        <v>31.389688354421398</v>
      </c>
      <c r="G65">
        <v>93.815854418206996</v>
      </c>
      <c r="H65" s="4">
        <v>571.30508604801105</v>
      </c>
      <c r="I65" s="5">
        <v>25</v>
      </c>
      <c r="J65">
        <v>30.225346088721601</v>
      </c>
      <c r="K65">
        <v>504.71822962298802</v>
      </c>
      <c r="L65" s="4">
        <v>5292.9924847784796</v>
      </c>
      <c r="M65" s="5">
        <v>25</v>
      </c>
      <c r="N65" s="4">
        <v>-1.01937061060783</v>
      </c>
    </row>
    <row r="66" spans="1:14" x14ac:dyDescent="0.55000000000000004">
      <c r="A66" s="5">
        <v>26</v>
      </c>
      <c r="B66">
        <v>26.511517630990198</v>
      </c>
      <c r="C66">
        <v>109.224375601945</v>
      </c>
      <c r="D66" s="4">
        <v>342.54686226513701</v>
      </c>
      <c r="E66" s="5">
        <v>26</v>
      </c>
      <c r="F66">
        <v>27.4635819881989</v>
      </c>
      <c r="G66">
        <v>106.536068311525</v>
      </c>
      <c r="H66" s="4">
        <v>563.426133062487</v>
      </c>
      <c r="I66" s="5">
        <v>26</v>
      </c>
      <c r="J66">
        <v>31.6580172220295</v>
      </c>
      <c r="K66">
        <v>568.239866511694</v>
      </c>
      <c r="L66" s="4">
        <v>7874.2052998196004</v>
      </c>
      <c r="M66" s="5">
        <v>26</v>
      </c>
      <c r="N66" s="4">
        <v>-1.0083020806288301</v>
      </c>
    </row>
    <row r="67" spans="1:14" x14ac:dyDescent="0.55000000000000004">
      <c r="A67" s="5">
        <v>27</v>
      </c>
      <c r="B67">
        <v>30.089815710804899</v>
      </c>
      <c r="C67">
        <v>76.002221184457397</v>
      </c>
      <c r="D67" s="4">
        <v>399.13115559890002</v>
      </c>
      <c r="E67" s="5">
        <v>27</v>
      </c>
      <c r="F67">
        <v>11.607498755232299</v>
      </c>
      <c r="G67">
        <v>119.047942527988</v>
      </c>
      <c r="H67" s="4">
        <v>593.84647268380695</v>
      </c>
      <c r="I67" s="5">
        <v>27</v>
      </c>
      <c r="J67">
        <v>22.6464839166226</v>
      </c>
      <c r="K67">
        <v>451.41927329784397</v>
      </c>
      <c r="L67" s="4">
        <v>7230.7701904964997</v>
      </c>
      <c r="M67" s="5">
        <v>27</v>
      </c>
      <c r="N67" s="4">
        <v>-1.022553030481</v>
      </c>
    </row>
    <row r="68" spans="1:14" x14ac:dyDescent="0.55000000000000004">
      <c r="A68" s="5">
        <v>28</v>
      </c>
      <c r="B68">
        <v>31.472989307850899</v>
      </c>
      <c r="C68">
        <v>103.487685324315</v>
      </c>
      <c r="D68" s="4">
        <v>415.13695147632501</v>
      </c>
      <c r="E68" s="5">
        <v>28</v>
      </c>
      <c r="F68">
        <v>27.044057472130401</v>
      </c>
      <c r="G68">
        <v>69.5116160529506</v>
      </c>
      <c r="H68" s="4">
        <v>422.48130362500001</v>
      </c>
      <c r="I68" s="5">
        <v>28</v>
      </c>
      <c r="J68">
        <v>88.635029409864103</v>
      </c>
      <c r="K68">
        <v>515.92907358319906</v>
      </c>
      <c r="L68" s="4">
        <v>5773.3053952659702</v>
      </c>
      <c r="M68" s="5">
        <v>28</v>
      </c>
      <c r="N68" s="4">
        <v>-1.0062512475861001</v>
      </c>
    </row>
    <row r="69" spans="1:14" x14ac:dyDescent="0.55000000000000004">
      <c r="A69" s="5">
        <v>29</v>
      </c>
      <c r="B69">
        <v>31.227848439030701</v>
      </c>
      <c r="C69">
        <v>97.278776876277604</v>
      </c>
      <c r="D69" s="4">
        <v>388.53066835700002</v>
      </c>
      <c r="E69" s="5">
        <v>29</v>
      </c>
      <c r="F69">
        <v>19.675328543506801</v>
      </c>
      <c r="G69">
        <v>138.011034607591</v>
      </c>
      <c r="H69" s="4">
        <v>508.25962719985898</v>
      </c>
      <c r="I69" s="5">
        <v>29</v>
      </c>
      <c r="J69">
        <v>67.756951708970504</v>
      </c>
      <c r="K69">
        <v>519.69214729786199</v>
      </c>
      <c r="L69" s="4">
        <v>5957.31542094631</v>
      </c>
      <c r="M69" s="5">
        <v>29</v>
      </c>
      <c r="N69" s="4">
        <v>-0.99367355496180698</v>
      </c>
    </row>
    <row r="70" spans="1:14" x14ac:dyDescent="0.55000000000000004">
      <c r="A70" s="6">
        <v>30</v>
      </c>
      <c r="B70">
        <v>30.782435355894599</v>
      </c>
      <c r="C70">
        <v>98.234515319253902</v>
      </c>
      <c r="D70" s="4">
        <v>418.07079611976297</v>
      </c>
      <c r="E70" s="6">
        <v>30</v>
      </c>
      <c r="F70">
        <v>44.544266787534497</v>
      </c>
      <c r="G70">
        <v>49.236981701552999</v>
      </c>
      <c r="H70" s="4">
        <v>485.08217709394802</v>
      </c>
      <c r="I70" s="6">
        <v>30</v>
      </c>
      <c r="J70">
        <v>41.7306679477255</v>
      </c>
      <c r="K70">
        <v>659.54585645177394</v>
      </c>
      <c r="L70" s="4">
        <v>133139.76639999999</v>
      </c>
      <c r="M70" s="6">
        <v>30</v>
      </c>
      <c r="N70" s="4">
        <v>-1.02620690035041</v>
      </c>
    </row>
    <row r="71" spans="1:14" x14ac:dyDescent="0.55000000000000004">
      <c r="A71" s="7" t="s">
        <v>5</v>
      </c>
      <c r="B71" s="7">
        <f>_xlfn.STDEV.S(B41:B70)</f>
        <v>6.4495078121272664</v>
      </c>
      <c r="C71" s="7">
        <f>_xlfn.STDEV.S(C41:C70)</f>
        <v>10.750012097326463</v>
      </c>
      <c r="D71" s="7">
        <f>_xlfn.STDEV.S(D41:D70)</f>
        <v>28.26643704535763</v>
      </c>
      <c r="E71" s="7"/>
      <c r="F71" s="7">
        <f>_xlfn.STDEV.S(F41:F70)</f>
        <v>8.7913687591226992</v>
      </c>
      <c r="G71" s="7">
        <f>_xlfn.STDEV.S(G41:G70)</f>
        <v>27.273523473747016</v>
      </c>
      <c r="H71" s="7">
        <f>_xlfn.STDEV.S(H41:H70)</f>
        <v>57.279436622865852</v>
      </c>
      <c r="I71" s="7"/>
      <c r="J71" s="7">
        <f>_xlfn.STDEV.S(J41:J70)</f>
        <v>32.429704661406952</v>
      </c>
      <c r="K71" s="7">
        <f>_xlfn.STDEV.S(K41:K70)</f>
        <v>168.66695443607955</v>
      </c>
      <c r="L71" s="7">
        <f>_xlfn.STDEV.S(L41:L70)</f>
        <v>23281.277522041877</v>
      </c>
      <c r="M71" s="7"/>
      <c r="N71" s="7">
        <f>_xlfn.STDEV.S(N41:N70)</f>
        <v>2.3750470205233524E-2</v>
      </c>
    </row>
    <row r="72" spans="1:14" x14ac:dyDescent="0.55000000000000004">
      <c r="A72" s="7" t="s">
        <v>6</v>
      </c>
      <c r="B72" s="7">
        <f>AVERAGE(B41:B70)</f>
        <v>29.668413300958274</v>
      </c>
      <c r="C72" s="7">
        <f t="shared" ref="C72:N72" si="1">AVERAGE(C41:C70)</f>
        <v>95.530584825396929</v>
      </c>
      <c r="D72" s="7">
        <f t="shared" si="1"/>
        <v>405.19167140112046</v>
      </c>
      <c r="E72" s="7"/>
      <c r="F72" s="7">
        <f t="shared" si="1"/>
        <v>19.645804055543941</v>
      </c>
      <c r="G72" s="7">
        <f t="shared" si="1"/>
        <v>95.39189242008959</v>
      </c>
      <c r="H72" s="7">
        <f t="shared" si="1"/>
        <v>520.38446509449091</v>
      </c>
      <c r="I72" s="7"/>
      <c r="J72" s="7">
        <f t="shared" si="1"/>
        <v>53.850898488580633</v>
      </c>
      <c r="K72" s="7">
        <f t="shared" si="1"/>
        <v>527.4909876682932</v>
      </c>
      <c r="L72" s="7">
        <f t="shared" si="1"/>
        <v>10039.443821531866</v>
      </c>
      <c r="M72" s="7"/>
      <c r="N72" s="7">
        <f t="shared" si="1"/>
        <v>-1.003598585696712</v>
      </c>
    </row>
  </sheetData>
  <mergeCells count="8">
    <mergeCell ref="A1:D1"/>
    <mergeCell ref="E1:H1"/>
    <mergeCell ref="I1:L1"/>
    <mergeCell ref="M1:N1"/>
    <mergeCell ref="A39:D39"/>
    <mergeCell ref="E39:H39"/>
    <mergeCell ref="I39:L39"/>
    <mergeCell ref="M39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2017-04-20T10:25:50Z</dcterms:modified>
</cp:coreProperties>
</file>