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\Desktop\Data Science Capstone\"/>
    </mc:Choice>
  </mc:AlternateContent>
  <bookViews>
    <workbookView xWindow="0" yWindow="0" windowWidth="23040" windowHeight="7980"/>
  </bookViews>
  <sheets>
    <sheet name="multiTimeline" sheetId="1" r:id="rId1"/>
  </sheets>
  <calcPr calcId="162913"/>
  <fileRecoveryPr repairLoad="1"/>
</workbook>
</file>

<file path=xl/calcChain.xml><?xml version="1.0" encoding="utf-8"?>
<calcChain xmlns="http://schemas.openxmlformats.org/spreadsheetml/2006/main">
  <c r="D13" i="1" l="1"/>
  <c r="D14" i="1" s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<sst xmlns="http://schemas.openxmlformats.org/spreadsheetml/2006/main" count="6" uniqueCount="5">
  <si>
    <t>Category: All categories</t>
  </si>
  <si>
    <t>Week</t>
  </si>
  <si>
    <t>Monthly</t>
  </si>
  <si>
    <t>COVID 19: (Philippines)</t>
  </si>
  <si>
    <t xml:space="preserve">Percentage Difference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</si>
</sst>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yyyy;@"/>
    <numFmt numFmtId="165" formatCode="[$-409]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55984818389572"/>
          <c:y val="0.10668230035854717"/>
          <c:w val="0.79042622841901133"/>
          <c:h val="0.87030218291944583"/>
        </c:manualLayout>
      </c:layout>
      <c:lineChart>
        <c:grouping val="standard"/>
        <c:varyColors val="0"/>
        <c:ser>
          <c:idx val="0"/>
          <c:order val="0"/>
          <c:spPr>
            <a:ln w="44450" cap="rnd">
              <a:solidFill>
                <a:srgbClr val="FF0000"/>
              </a:solidFill>
              <a:round/>
              <a:tailEnd type="stealth" w="lg" len="lg"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6096105905851316"/>
                  <c:y val="-7.058837369981008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8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Cambria" panose="02040503050406030204" pitchFamily="18" charset="0"/>
                        <a:ea typeface="Cambria" panose="02040503050406030204" pitchFamily="18" charset="0"/>
                        <a:cs typeface="+mn-cs"/>
                      </a:defRPr>
                    </a:pPr>
                    <a:fld id="{4F3E12B0-DBC0-49CD-BC22-1E7762423197}" type="CATEGORYNAME">
                      <a:rPr lang="en-US" sz="1800" b="1"/>
                      <a:pPr>
                        <a:defRPr sz="1800">
                          <a:latin typeface="Cambria" panose="02040503050406030204" pitchFamily="18" charset="0"/>
                          <a:ea typeface="Cambria" panose="02040503050406030204" pitchFamily="18" charset="0"/>
                        </a:defRPr>
                      </a:pPr>
                      <a:t>[CATEGORY NAME]</a:t>
                    </a:fld>
                    <a:endParaRPr lang="en-US" sz="1800" b="1" baseline="0"/>
                  </a:p>
                  <a:p>
                    <a:pPr>
                      <a:defRPr sz="1800">
                        <a:latin typeface="Cambria" panose="02040503050406030204" pitchFamily="18" charset="0"/>
                        <a:ea typeface="Cambria" panose="02040503050406030204" pitchFamily="18" charset="0"/>
                      </a:defRPr>
                    </a:pPr>
                    <a:fld id="{8369B3A9-9B61-4C0E-9DD3-3531714BBE7F}" type="VALUE">
                      <a:rPr lang="en-US" sz="1800"/>
                      <a:pPr>
                        <a:defRPr sz="1800">
                          <a:latin typeface="Cambria" panose="02040503050406030204" pitchFamily="18" charset="0"/>
                          <a:ea typeface="Cambria" panose="02040503050406030204" pitchFamily="18" charset="0"/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mbria" panose="02040503050406030204" pitchFamily="18" charset="0"/>
                      <a:ea typeface="Cambria" panose="02040503050406030204" pitchFamily="18" charset="0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237922743763263"/>
                      <c:h val="0.1503895637263708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B6CE-4D0B-8360-A1ADDF6FF93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CE-4D0B-8360-A1ADDF6FF93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6CE-4D0B-8360-A1ADDF6FF937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CE-4D0B-8360-A1ADDF6FF93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6CE-4D0B-8360-A1ADDF6FF937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6CE-4D0B-8360-A1ADDF6FF937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6CE-4D0B-8360-A1ADDF6FF937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6CE-4D0B-8360-A1ADDF6FF937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6CE-4D0B-8360-A1ADDF6FF937}"/>
                </c:ext>
              </c:extLst>
            </c:dLbl>
            <c:dLbl>
              <c:idx val="9"/>
              <c:layout>
                <c:manualLayout>
                  <c:x val="-1.6244655361663666E-3"/>
                  <c:y val="-4.949269339769824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Cambria" panose="02040503050406030204" pitchFamily="18" charset="0"/>
                        <a:ea typeface="Cambria" panose="02040503050406030204" pitchFamily="18" charset="0"/>
                        <a:cs typeface="+mn-cs"/>
                      </a:defRPr>
                    </a:pPr>
                    <a:fld id="{EA7E25CB-9AA2-4785-B1F0-B9BEF87504E5}" type="CATEGORYNAME">
                      <a:rPr lang="en-US" sz="1800" b="1"/>
                      <a:pPr>
                        <a:defRPr sz="1800">
                          <a:latin typeface="Cambria" panose="02040503050406030204" pitchFamily="18" charset="0"/>
                          <a:ea typeface="Cambria" panose="02040503050406030204" pitchFamily="18" charset="0"/>
                        </a:defRPr>
                      </a:pPr>
                      <a:t>[CATEGORY NAME]</a:t>
                    </a:fld>
                    <a:endParaRPr lang="en-US" sz="1800" b="1" baseline="0"/>
                  </a:p>
                  <a:p>
                    <a:pPr>
                      <a:defRPr sz="1800">
                        <a:latin typeface="Cambria" panose="02040503050406030204" pitchFamily="18" charset="0"/>
                        <a:ea typeface="Cambria" panose="02040503050406030204" pitchFamily="18" charset="0"/>
                      </a:defRPr>
                    </a:pPr>
                    <a:fld id="{78F240E9-7271-4227-B0A8-762409BBE6CF}" type="VALUE">
                      <a:rPr lang="en-US" sz="1800"/>
                      <a:pPr>
                        <a:defRPr sz="1800">
                          <a:latin typeface="Cambria" panose="02040503050406030204" pitchFamily="18" charset="0"/>
                          <a:ea typeface="Cambria" panose="02040503050406030204" pitchFamily="18" charset="0"/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mbria" panose="02040503050406030204" pitchFamily="18" charset="0"/>
                      <a:ea typeface="Cambria" panose="02040503050406030204" pitchFamily="18" charset="0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641377362956482"/>
                      <c:h val="0.2064179180932124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B6CE-4D0B-8360-A1ADDF6FF9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multiTimeline!$C$4:$C$13</c:f>
              <c:numCache>
                <c:formatCode>[$-409]mmm\ yyyy;@</c:formatCode>
                <c:ptCount val="10"/>
                <c:pt idx="0">
                  <c:v>44563</c:v>
                </c:pt>
                <c:pt idx="1">
                  <c:v>44598</c:v>
                </c:pt>
                <c:pt idx="2">
                  <c:v>44626</c:v>
                </c:pt>
                <c:pt idx="3">
                  <c:v>44654</c:v>
                </c:pt>
                <c:pt idx="4">
                  <c:v>44682</c:v>
                </c:pt>
                <c:pt idx="5">
                  <c:v>44717</c:v>
                </c:pt>
                <c:pt idx="6">
                  <c:v>44745</c:v>
                </c:pt>
                <c:pt idx="7">
                  <c:v>44780</c:v>
                </c:pt>
                <c:pt idx="8">
                  <c:v>44808</c:v>
                </c:pt>
                <c:pt idx="9">
                  <c:v>44836</c:v>
                </c:pt>
              </c:numCache>
            </c:numRef>
          </c:cat>
          <c:val>
            <c:numRef>
              <c:f>multiTimeline!$D$4:$D$13</c:f>
              <c:numCache>
                <c:formatCode>General</c:formatCode>
                <c:ptCount val="10"/>
                <c:pt idx="0">
                  <c:v>362</c:v>
                </c:pt>
                <c:pt idx="1">
                  <c:v>236</c:v>
                </c:pt>
                <c:pt idx="2">
                  <c:v>218</c:v>
                </c:pt>
                <c:pt idx="3">
                  <c:v>175</c:v>
                </c:pt>
                <c:pt idx="4">
                  <c:v>172</c:v>
                </c:pt>
                <c:pt idx="5">
                  <c:v>98</c:v>
                </c:pt>
                <c:pt idx="6">
                  <c:v>64</c:v>
                </c:pt>
                <c:pt idx="7">
                  <c:v>94</c:v>
                </c:pt>
                <c:pt idx="8">
                  <c:v>152</c:v>
                </c:pt>
                <c:pt idx="9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CE-4D0B-8360-A1ADDF6FF9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50674191"/>
        <c:axId val="1550675023"/>
      </c:lineChart>
      <c:dateAx>
        <c:axId val="1550674191"/>
        <c:scaling>
          <c:orientation val="minMax"/>
        </c:scaling>
        <c:delete val="1"/>
        <c:axPos val="b"/>
        <c:numFmt formatCode="[$-409]mmm\ yyyy;@" sourceLinked="1"/>
        <c:majorTickMark val="out"/>
        <c:minorTickMark val="none"/>
        <c:tickLblPos val="nextTo"/>
        <c:crossAx val="1550675023"/>
        <c:crosses val="autoZero"/>
        <c:auto val="1"/>
        <c:lblOffset val="100"/>
        <c:baseTimeUnit val="months"/>
      </c:dateAx>
      <c:valAx>
        <c:axId val="15506750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5067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337597</xdr:colOff>
      <xdr:row>2</xdr:row>
      <xdr:rowOff>77164</xdr:rowOff>
    </xdr:from>
    <xdr:to>
      <xdr:col>16</xdr:col>
      <xdr:colOff>270076</xdr:colOff>
      <xdr:row>24</xdr:row>
      <xdr:rowOff>125393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="79" workbookViewId="0">
      <selection activeCell="D20" sqref="D20"/>
    </sheetView>
  </sheetViews>
  <sheetFormatPr defaultRowHeight="14.4" x14ac:dyDescent="0.3"/>
  <cols>
    <col min="1" max="1" width="17.33203125" style="1" bestFit="1" customWidth="1"/>
    <col min="2" max="2" width="21.6640625" style="1" bestFit="1" customWidth="1"/>
    <col min="3" max="3" width="21.33203125" style="1" bestFit="1" customWidth="1"/>
    <col min="4" max="4" width="21.6640625" style="1" bestFit="1" customWidth="1"/>
  </cols>
  <sheetData>
    <row r="1" spans="1:4" x14ac:dyDescent="0.3">
      <c r="A1" s="1" t="s">
        <v>0</v>
      </c>
    </row>
    <row r="3" spans="1:4" x14ac:dyDescent="0.3">
      <c r="A3" s="1" t="s">
        <v>1</v>
      </c>
      <c r="B3" s="3" t="s">
        <v>3</v>
      </c>
      <c r="C3" s="1" t="s">
        <v>2</v>
      </c>
      <c r="D3" s="3" t="s">
        <v>3</v>
      </c>
    </row>
    <row r="4" spans="1:4" x14ac:dyDescent="0.3">
      <c r="A4" s="2">
        <v>44563</v>
      </c>
      <c r="B4" s="1">
        <v>100</v>
      </c>
      <c r="C4" s="4">
        <v>44563</v>
      </c>
      <c r="D4" s="1">
        <f>SUMIFS($B$4:$B$47,$A$4:$A$47,"&gt;="&amp;C4,$A$4:$A$47,"&lt;"&amp;C5)</f>
        <v>362</v>
      </c>
    </row>
    <row r="5" spans="1:4" x14ac:dyDescent="0.3">
      <c r="A5" s="2">
        <v>44570</v>
      </c>
      <c r="B5" s="1">
        <v>89</v>
      </c>
      <c r="C5" s="4">
        <v>44598</v>
      </c>
      <c r="D5" s="1">
        <f t="shared" ref="D5:D12" si="0">SUMIFS($B$4:$B$47,$A$4:$A$47,"&gt;="&amp;C5,$A$4:$A$47,"&lt;"&amp;C6)</f>
        <v>236</v>
      </c>
    </row>
    <row r="6" spans="1:4" x14ac:dyDescent="0.3">
      <c r="A6" s="2">
        <v>44577</v>
      </c>
      <c r="B6" s="1">
        <v>65</v>
      </c>
      <c r="C6" s="4">
        <v>44626</v>
      </c>
      <c r="D6" s="1">
        <f t="shared" si="0"/>
        <v>218</v>
      </c>
    </row>
    <row r="7" spans="1:4" x14ac:dyDescent="0.3">
      <c r="A7" s="2">
        <v>44584</v>
      </c>
      <c r="B7" s="1">
        <v>56</v>
      </c>
      <c r="C7" s="4">
        <v>44654</v>
      </c>
      <c r="D7" s="1">
        <f t="shared" si="0"/>
        <v>175</v>
      </c>
    </row>
    <row r="8" spans="1:4" x14ac:dyDescent="0.3">
      <c r="A8" s="2">
        <v>44591</v>
      </c>
      <c r="B8" s="1">
        <v>52</v>
      </c>
      <c r="C8" s="4">
        <v>44682</v>
      </c>
      <c r="D8" s="1">
        <f t="shared" si="0"/>
        <v>172</v>
      </c>
    </row>
    <row r="9" spans="1:4" x14ac:dyDescent="0.3">
      <c r="A9" s="2">
        <v>44598</v>
      </c>
      <c r="B9" s="1">
        <v>63</v>
      </c>
      <c r="C9" s="4">
        <v>44717</v>
      </c>
      <c r="D9" s="1">
        <f t="shared" si="0"/>
        <v>98</v>
      </c>
    </row>
    <row r="10" spans="1:4" x14ac:dyDescent="0.3">
      <c r="A10" s="2">
        <v>44605</v>
      </c>
      <c r="B10" s="1">
        <v>57</v>
      </c>
      <c r="C10" s="4">
        <v>44745</v>
      </c>
      <c r="D10" s="1">
        <f t="shared" si="0"/>
        <v>64</v>
      </c>
    </row>
    <row r="11" spans="1:4" x14ac:dyDescent="0.3">
      <c r="A11" s="2">
        <v>44612</v>
      </c>
      <c r="B11" s="1">
        <v>57</v>
      </c>
      <c r="C11" s="4">
        <v>44780</v>
      </c>
      <c r="D11" s="1">
        <f t="shared" si="0"/>
        <v>94</v>
      </c>
    </row>
    <row r="12" spans="1:4" x14ac:dyDescent="0.3">
      <c r="A12" s="2">
        <v>44619</v>
      </c>
      <c r="B12" s="1">
        <v>59</v>
      </c>
      <c r="C12" s="4">
        <v>44808</v>
      </c>
      <c r="D12" s="1">
        <f t="shared" si="0"/>
        <v>152</v>
      </c>
    </row>
    <row r="13" spans="1:4" x14ac:dyDescent="0.3">
      <c r="A13" s="2">
        <v>44626</v>
      </c>
      <c r="B13" s="1">
        <v>57</v>
      </c>
      <c r="C13" s="4">
        <v>44836</v>
      </c>
      <c r="D13" s="1">
        <f>SUMIFS($B$4:$B$47,$A$4:$A$47,"&gt;="&amp;C13)</f>
        <v>136</v>
      </c>
    </row>
    <row r="14" spans="1:4" x14ac:dyDescent="0.3">
      <c r="A14" s="2">
        <v>44633</v>
      </c>
      <c r="B14" s="1">
        <v>60</v>
      </c>
      <c r="C14" s="1" t="s">
        <v>4</v>
      </c>
      <c r="D14" s="5">
        <f>(D13-D4)/((D13+D4)/2)</f>
        <v>-0.90763052208835338</v>
      </c>
    </row>
    <row r="15" spans="1:4" x14ac:dyDescent="0.3">
      <c r="A15" s="2">
        <v>44640</v>
      </c>
      <c r="B15" s="1">
        <v>51</v>
      </c>
    </row>
    <row r="16" spans="1:4" x14ac:dyDescent="0.3">
      <c r="A16" s="2">
        <v>44647</v>
      </c>
      <c r="B16" s="1">
        <v>50</v>
      </c>
    </row>
    <row r="17" spans="1:4" x14ac:dyDescent="0.3">
      <c r="A17" s="2">
        <v>44654</v>
      </c>
      <c r="B17" s="1">
        <v>50</v>
      </c>
    </row>
    <row r="18" spans="1:4" x14ac:dyDescent="0.3">
      <c r="A18" s="2">
        <v>44661</v>
      </c>
      <c r="B18" s="1">
        <v>40</v>
      </c>
    </row>
    <row r="19" spans="1:4" x14ac:dyDescent="0.3">
      <c r="A19" s="2">
        <v>44668</v>
      </c>
      <c r="B19" s="1">
        <v>42</v>
      </c>
      <c r="D19" s="5"/>
    </row>
    <row r="20" spans="1:4" x14ac:dyDescent="0.3">
      <c r="A20" s="2">
        <v>44675</v>
      </c>
      <c r="B20" s="1">
        <v>43</v>
      </c>
    </row>
    <row r="21" spans="1:4" x14ac:dyDescent="0.3">
      <c r="A21" s="2">
        <v>44682</v>
      </c>
      <c r="B21" s="1">
        <v>31</v>
      </c>
    </row>
    <row r="22" spans="1:4" x14ac:dyDescent="0.3">
      <c r="A22" s="2">
        <v>44689</v>
      </c>
      <c r="B22" s="1">
        <v>26</v>
      </c>
    </row>
    <row r="23" spans="1:4" x14ac:dyDescent="0.3">
      <c r="A23" s="2">
        <v>44696</v>
      </c>
      <c r="B23" s="1">
        <v>39</v>
      </c>
    </row>
    <row r="24" spans="1:4" x14ac:dyDescent="0.3">
      <c r="A24" s="2">
        <v>44703</v>
      </c>
      <c r="B24" s="1">
        <v>37</v>
      </c>
    </row>
    <row r="25" spans="1:4" x14ac:dyDescent="0.3">
      <c r="A25" s="2">
        <v>44710</v>
      </c>
      <c r="B25" s="1">
        <v>39</v>
      </c>
    </row>
    <row r="26" spans="1:4" x14ac:dyDescent="0.3">
      <c r="A26" s="2">
        <v>44717</v>
      </c>
      <c r="B26" s="1">
        <v>34</v>
      </c>
    </row>
    <row r="27" spans="1:4" x14ac:dyDescent="0.3">
      <c r="A27" s="2">
        <v>44724</v>
      </c>
      <c r="B27" s="1">
        <v>29</v>
      </c>
    </row>
    <row r="28" spans="1:4" x14ac:dyDescent="0.3">
      <c r="A28" s="2">
        <v>44731</v>
      </c>
      <c r="B28" s="1">
        <v>22</v>
      </c>
    </row>
    <row r="29" spans="1:4" x14ac:dyDescent="0.3">
      <c r="A29" s="2">
        <v>44738</v>
      </c>
      <c r="B29" s="1">
        <v>13</v>
      </c>
    </row>
    <row r="30" spans="1:4" x14ac:dyDescent="0.3">
      <c r="A30" s="2">
        <v>44745</v>
      </c>
      <c r="B30" s="1">
        <v>13</v>
      </c>
    </row>
    <row r="31" spans="1:4" x14ac:dyDescent="0.3">
      <c r="A31" s="2">
        <v>44752</v>
      </c>
      <c r="B31" s="1">
        <v>13</v>
      </c>
    </row>
    <row r="32" spans="1:4" x14ac:dyDescent="0.3">
      <c r="A32" s="2">
        <v>44759</v>
      </c>
      <c r="B32" s="1">
        <v>13</v>
      </c>
    </row>
    <row r="33" spans="1:2" x14ac:dyDescent="0.3">
      <c r="A33" s="2">
        <v>44766</v>
      </c>
      <c r="B33" s="1">
        <v>12</v>
      </c>
    </row>
    <row r="34" spans="1:2" x14ac:dyDescent="0.3">
      <c r="A34" s="2">
        <v>44773</v>
      </c>
      <c r="B34" s="1">
        <v>13</v>
      </c>
    </row>
    <row r="35" spans="1:2" x14ac:dyDescent="0.3">
      <c r="A35" s="2">
        <v>44780</v>
      </c>
      <c r="B35" s="1">
        <v>13</v>
      </c>
    </row>
    <row r="36" spans="1:2" x14ac:dyDescent="0.3">
      <c r="A36" s="2">
        <v>44787</v>
      </c>
      <c r="B36" s="1">
        <v>13</v>
      </c>
    </row>
    <row r="37" spans="1:2" x14ac:dyDescent="0.3">
      <c r="A37" s="2">
        <v>44794</v>
      </c>
      <c r="B37" s="1">
        <v>31</v>
      </c>
    </row>
    <row r="38" spans="1:2" x14ac:dyDescent="0.3">
      <c r="A38" s="2">
        <v>44801</v>
      </c>
      <c r="B38" s="1">
        <v>37</v>
      </c>
    </row>
    <row r="39" spans="1:2" x14ac:dyDescent="0.3">
      <c r="A39" s="2">
        <v>44808</v>
      </c>
      <c r="B39" s="1">
        <v>42</v>
      </c>
    </row>
    <row r="40" spans="1:2" x14ac:dyDescent="0.3">
      <c r="A40" s="2">
        <v>44815</v>
      </c>
      <c r="B40" s="1">
        <v>43</v>
      </c>
    </row>
    <row r="41" spans="1:2" x14ac:dyDescent="0.3">
      <c r="A41" s="2">
        <v>44822</v>
      </c>
      <c r="B41" s="1">
        <v>36</v>
      </c>
    </row>
    <row r="42" spans="1:2" x14ac:dyDescent="0.3">
      <c r="A42" s="2">
        <v>44829</v>
      </c>
      <c r="B42" s="1">
        <v>31</v>
      </c>
    </row>
    <row r="43" spans="1:2" x14ac:dyDescent="0.3">
      <c r="A43" s="2">
        <v>44836</v>
      </c>
      <c r="B43" s="1">
        <v>29</v>
      </c>
    </row>
    <row r="44" spans="1:2" x14ac:dyDescent="0.3">
      <c r="A44" s="2">
        <v>44843</v>
      </c>
      <c r="B44" s="1">
        <v>33</v>
      </c>
    </row>
    <row r="45" spans="1:2" x14ac:dyDescent="0.3">
      <c r="A45" s="2">
        <v>44850</v>
      </c>
      <c r="B45" s="1">
        <v>34</v>
      </c>
    </row>
    <row r="46" spans="1:2" x14ac:dyDescent="0.3">
      <c r="A46" s="2">
        <v>44857</v>
      </c>
      <c r="B46" s="1">
        <v>22</v>
      </c>
    </row>
    <row r="47" spans="1:2" x14ac:dyDescent="0.3">
      <c r="A47" s="2">
        <v>44864</v>
      </c>
      <c r="B47" s="1">
        <v>18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Rabal Francisco</cp:lastModifiedBy>
  <dcterms:created xsi:type="dcterms:W3CDTF">2022-11-08T13:23:06Z</dcterms:created>
  <dcterms:modified xsi:type="dcterms:W3CDTF">2022-11-08T14:29:34Z</dcterms:modified>
</cp:coreProperties>
</file>