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4755" windowHeight="3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3" i="1" l="1"/>
  <c r="G33" i="1" s="1"/>
  <c r="F34" i="1"/>
  <c r="F35" i="1"/>
  <c r="F36" i="1"/>
  <c r="F25" i="1"/>
  <c r="F18" i="1"/>
  <c r="F19" i="1"/>
  <c r="F20" i="1"/>
  <c r="G20" i="1" s="1"/>
  <c r="F21" i="1"/>
  <c r="G21" i="1" s="1"/>
  <c r="F23" i="1"/>
  <c r="F24" i="1"/>
  <c r="F27" i="1"/>
  <c r="F28" i="1"/>
  <c r="F29" i="1"/>
  <c r="F11" i="1"/>
  <c r="F13" i="1"/>
  <c r="F14" i="1"/>
  <c r="F15" i="1"/>
  <c r="F16" i="1"/>
  <c r="F4" i="1"/>
  <c r="F5" i="1"/>
  <c r="F6" i="1"/>
  <c r="F7" i="1"/>
  <c r="G36" i="1" l="1"/>
  <c r="G24" i="1"/>
  <c r="G23" i="1"/>
  <c r="G19" i="1"/>
  <c r="G34" i="1"/>
  <c r="G29" i="1"/>
  <c r="G28" i="1"/>
  <c r="G25" i="1"/>
  <c r="G35" i="1"/>
  <c r="G27" i="1"/>
  <c r="G18" i="1"/>
  <c r="G16" i="1"/>
  <c r="G15" i="1"/>
  <c r="G13" i="1"/>
  <c r="G11" i="1"/>
  <c r="G14" i="1"/>
</calcChain>
</file>

<file path=xl/sharedStrings.xml><?xml version="1.0" encoding="utf-8"?>
<sst xmlns="http://schemas.openxmlformats.org/spreadsheetml/2006/main" count="67" uniqueCount="67">
  <si>
    <t>Comparison</t>
  </si>
  <si>
    <t>Random</t>
  </si>
  <si>
    <t>Decision Tree</t>
  </si>
  <si>
    <t>SVM</t>
  </si>
  <si>
    <t>Naïve Bayes</t>
  </si>
  <si>
    <t>F1</t>
  </si>
  <si>
    <t>Accuracy</t>
  </si>
  <si>
    <t>Precision</t>
  </si>
  <si>
    <t>Recall</t>
  </si>
  <si>
    <t>Ablation</t>
  </si>
  <si>
    <t>Controll</t>
  </si>
  <si>
    <t>Minus G1</t>
  </si>
  <si>
    <t>follows</t>
  </si>
  <si>
    <t>friends</t>
  </si>
  <si>
    <t>lists</t>
  </si>
  <si>
    <t>statuses</t>
  </si>
  <si>
    <t>quotes</t>
  </si>
  <si>
    <t>replies</t>
  </si>
  <si>
    <t>retweets</t>
  </si>
  <si>
    <t>favourites</t>
  </si>
  <si>
    <t>sentiment</t>
  </si>
  <si>
    <t>length</t>
  </si>
  <si>
    <t>mentions</t>
  </si>
  <si>
    <t>hashes</t>
  </si>
  <si>
    <t>ats</t>
  </si>
  <si>
    <t>words</t>
  </si>
  <si>
    <t>Feature groups</t>
  </si>
  <si>
    <t>Minus G2</t>
  </si>
  <si>
    <t>Minus G3</t>
  </si>
  <si>
    <t>Minus G4</t>
  </si>
  <si>
    <t>Decision tree</t>
  </si>
  <si>
    <t>notes</t>
  </si>
  <si>
    <t>look at varying results for classifiers</t>
  </si>
  <si>
    <t>future look at which features in each group are the most important</t>
  </si>
  <si>
    <t>especially group 1 and 3</t>
  </si>
  <si>
    <t>use the same 2 days for training data</t>
  </si>
  <si>
    <t>tweets that havge less than 2 words</t>
  </si>
  <si>
    <t>show how many tweets have been eliminated</t>
  </si>
  <si>
    <t>and other rules</t>
  </si>
  <si>
    <t>use top ranking tweets using terrier</t>
  </si>
  <si>
    <t>etc</t>
  </si>
  <si>
    <t>interface</t>
  </si>
  <si>
    <t>play framework</t>
  </si>
  <si>
    <t>chronological</t>
  </si>
  <si>
    <t>visualization such as graph</t>
  </si>
  <si>
    <t>Decision tree classifier max depth</t>
  </si>
  <si>
    <t>Average</t>
  </si>
  <si>
    <t>Difference</t>
  </si>
  <si>
    <t>Minus 1.1</t>
  </si>
  <si>
    <t>Minus 1.2</t>
  </si>
  <si>
    <t>Minus 1.3</t>
  </si>
  <si>
    <t>Minus 1.4</t>
  </si>
  <si>
    <t>Minus 3.1</t>
  </si>
  <si>
    <t>Minus 3.2</t>
  </si>
  <si>
    <t>Minus 3.3</t>
  </si>
  <si>
    <t>Minus 4.1</t>
  </si>
  <si>
    <t>Minus 4.2</t>
  </si>
  <si>
    <t>Minus 4.3</t>
  </si>
  <si>
    <t>PCA feature reduction</t>
  </si>
  <si>
    <t>5 less</t>
  </si>
  <si>
    <t>10 less</t>
  </si>
  <si>
    <t>15 less</t>
  </si>
  <si>
    <t>20 less</t>
  </si>
  <si>
    <t>Training with less days (36 days default)</t>
  </si>
  <si>
    <t>Date filtering - minimum tweet length (words)</t>
  </si>
  <si>
    <t>Date filtering - minimum tweet length (char)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</si>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</sst>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 max depth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Sheet1!$B$39:$B$68</c:f>
              <c:numCache>
                <c:formatCode>General</c:formatCode>
                <c:ptCount val="30"/>
                <c:pt idx="0">
                  <c:v>0.55128205128205099</c:v>
                </c:pt>
                <c:pt idx="1">
                  <c:v>0.55128205128205099</c:v>
                </c:pt>
                <c:pt idx="2">
                  <c:v>0.512820512820512</c:v>
                </c:pt>
                <c:pt idx="3">
                  <c:v>0.58974358974358898</c:v>
                </c:pt>
                <c:pt idx="4">
                  <c:v>0.52564102564102499</c:v>
                </c:pt>
                <c:pt idx="5">
                  <c:v>0.55128205128205099</c:v>
                </c:pt>
                <c:pt idx="6">
                  <c:v>0.53846153846153799</c:v>
                </c:pt>
                <c:pt idx="7">
                  <c:v>0.56410256410256399</c:v>
                </c:pt>
                <c:pt idx="8">
                  <c:v>0.55128205128205099</c:v>
                </c:pt>
                <c:pt idx="9">
                  <c:v>0.56410256410256399</c:v>
                </c:pt>
                <c:pt idx="10">
                  <c:v>0.57692307692307598</c:v>
                </c:pt>
                <c:pt idx="11">
                  <c:v>0.61538461538461497</c:v>
                </c:pt>
                <c:pt idx="12">
                  <c:v>0.62820512820512797</c:v>
                </c:pt>
                <c:pt idx="13">
                  <c:v>0.57692307692307598</c:v>
                </c:pt>
                <c:pt idx="14">
                  <c:v>0.57692307692307598</c:v>
                </c:pt>
                <c:pt idx="15">
                  <c:v>0.56410256410256399</c:v>
                </c:pt>
                <c:pt idx="16">
                  <c:v>0.60256410256410198</c:v>
                </c:pt>
                <c:pt idx="17">
                  <c:v>0.61538461538461497</c:v>
                </c:pt>
                <c:pt idx="18">
                  <c:v>0.62820512820512797</c:v>
                </c:pt>
                <c:pt idx="19">
                  <c:v>0.57692307692307598</c:v>
                </c:pt>
                <c:pt idx="20">
                  <c:v>0.57692307692307598</c:v>
                </c:pt>
                <c:pt idx="21">
                  <c:v>0.58974358974358898</c:v>
                </c:pt>
                <c:pt idx="22">
                  <c:v>0.57692307692307598</c:v>
                </c:pt>
                <c:pt idx="23">
                  <c:v>0.57692307692307598</c:v>
                </c:pt>
                <c:pt idx="24">
                  <c:v>0.60256410256410198</c:v>
                </c:pt>
                <c:pt idx="25">
                  <c:v>0.60256410256410198</c:v>
                </c:pt>
                <c:pt idx="26">
                  <c:v>0.60256410256410198</c:v>
                </c:pt>
                <c:pt idx="27">
                  <c:v>0.60256410256410198</c:v>
                </c:pt>
                <c:pt idx="28">
                  <c:v>0.60256410256410198</c:v>
                </c:pt>
                <c:pt idx="29">
                  <c:v>0.60256410256410198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8448"/>
        <c:axId val="45002752"/>
      </c:lineChart>
      <c:catAx>
        <c:axId val="448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02752"/>
        <c:crosses val="autoZero"/>
        <c:auto val="1"/>
        <c:lblAlgn val="ctr"/>
        <c:lblOffset val="100"/>
        <c:noMultiLvlLbl val="0"/>
      </c:catAx>
      <c:valAx>
        <c:axId val="45002752"/>
        <c:scaling>
          <c:orientation val="minMax"/>
          <c:max val="0.70000000000000007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0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 reduction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Sheet1!$G$13:$G$16</c:f>
              <c:numCache>
                <c:formatCode>General</c:formatCode>
                <c:ptCount val="4"/>
                <c:pt idx="0">
                  <c:v>0.19325767023590901</c:v>
                </c:pt>
                <c:pt idx="1">
                  <c:v>0</c:v>
                </c:pt>
                <c:pt idx="2">
                  <c:v>6.2842294313000702E-2</c:v>
                </c:pt>
                <c:pt idx="3">
                  <c:v>4.8262593506841034E-2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799936"/>
        <c:axId val="132453120"/>
      </c:barChart>
      <c:catAx>
        <c:axId val="3097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53120"/>
        <c:crosses val="autoZero"/>
        <c:auto val="1"/>
        <c:lblAlgn val="ctr"/>
        <c:lblOffset val="100"/>
        <c:noMultiLvlLbl val="0"/>
      </c:catAx>
      <c:valAx>
        <c:axId val="132453120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79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 1 reduction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Sheet1!$G$18:$G$21</c:f>
              <c:numCache>
                <c:formatCode>General</c:formatCode>
                <c:ptCount val="4"/>
                <c:pt idx="0">
                  <c:v>0.15403236524477371</c:v>
                </c:pt>
                <c:pt idx="1">
                  <c:v>3.7230889890620733E-2</c:v>
                </c:pt>
                <c:pt idx="2">
                  <c:v>7.6070065579373236E-2</c:v>
                </c:pt>
                <c:pt idx="3">
                  <c:v>9.2881732106664394E-3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53152"/>
        <c:axId val="161755520"/>
      </c:barChart>
      <c:catAx>
        <c:axId val="1627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755520"/>
        <c:crosses val="autoZero"/>
        <c:auto val="1"/>
        <c:lblAlgn val="ctr"/>
        <c:lblOffset val="100"/>
        <c:noMultiLvlLbl val="0"/>
      </c:catAx>
      <c:valAx>
        <c:axId val="161755520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5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 3 reduction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Sheet1!$G$23:$G$25</c:f>
              <c:numCache>
                <c:formatCode>General</c:formatCode>
                <c:ptCount val="3"/>
                <c:pt idx="0">
                  <c:v>8.77100287257635E-2</c:v>
                </c:pt>
                <c:pt idx="1">
                  <c:v>0.178553552052089</c:v>
                </c:pt>
                <c:pt idx="2">
                  <c:v>0.178553552052089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39328"/>
        <c:axId val="162740864"/>
      </c:barChart>
      <c:catAx>
        <c:axId val="1627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40864"/>
        <c:crosses val="autoZero"/>
        <c:auto val="1"/>
        <c:lblAlgn val="ctr"/>
        <c:lblOffset val="100"/>
        <c:noMultiLvlLbl val="0"/>
      </c:catAx>
      <c:valAx>
        <c:axId val="162740864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 4 reduction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Sheet1!$G$27:$G$29</c:f>
              <c:numCache>
                <c:formatCode>General</c:formatCode>
                <c:ptCount val="3"/>
                <c:pt idx="0">
                  <c:v>9.305951914491073E-2</c:v>
                </c:pt>
                <c:pt idx="1">
                  <c:v>1.1619485468240986E-2</c:v>
                </c:pt>
                <c:pt idx="2">
                  <c:v>8.7102774137505223E-2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2976"/>
        <c:axId val="164774656"/>
      </c:barChart>
      <c:catAx>
        <c:axId val="1981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74656"/>
        <c:crosses val="autoZero"/>
        <c:auto val="1"/>
        <c:lblAlgn val="ctr"/>
        <c:lblOffset val="100"/>
        <c:noMultiLvlLbl val="0"/>
      </c:catAx>
      <c:valAx>
        <c:axId val="164774656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4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PCA feature reduction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Sheet1!$E$55:$E$68</c:f>
              <c:numCache>
                <c:formatCode>General</c:formatCode>
                <c:ptCount val="14"/>
                <c:pt idx="0">
                  <c:v>0.5</c:v>
                </c:pt>
                <c:pt idx="1">
                  <c:v>0.60256410256410198</c:v>
                </c:pt>
                <c:pt idx="2">
                  <c:v>0.43589743589743501</c:v>
                </c:pt>
                <c:pt idx="3">
                  <c:v>0.46153846153846101</c:v>
                </c:pt>
                <c:pt idx="4">
                  <c:v>0.46153846153846101</c:v>
                </c:pt>
                <c:pt idx="5">
                  <c:v>0.5</c:v>
                </c:pt>
                <c:pt idx="6">
                  <c:v>0.5</c:v>
                </c:pt>
                <c:pt idx="7">
                  <c:v>0.512820512820512</c:v>
                </c:pt>
                <c:pt idx="8">
                  <c:v>0.47435897435897401</c:v>
                </c:pt>
                <c:pt idx="9">
                  <c:v>0.44871794871794801</c:v>
                </c:pt>
                <c:pt idx="10">
                  <c:v>0.43589743589743501</c:v>
                </c:pt>
                <c:pt idx="11">
                  <c:v>0.42307692307692302</c:v>
                </c:pt>
                <c:pt idx="12">
                  <c:v>0.47435897435897401</c:v>
                </c:pt>
                <c:pt idx="13">
                  <c:v>0.43589743589743501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37408"/>
        <c:axId val="164757888"/>
      </c:lineChart>
      <c:catAx>
        <c:axId val="1647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57888"/>
        <c:crosses val="autoZero"/>
        <c:auto val="1"/>
        <c:lblAlgn val="ctr"/>
        <c:lblOffset val="100"/>
        <c:noMultiLvlLbl val="0"/>
      </c:catAx>
      <c:valAx>
        <c:axId val="164757888"/>
        <c:scaling>
          <c:orientation val="minMax"/>
          <c:max val="0.70000000000000007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3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words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Sheet1!$B$72:$B$91</c:f>
              <c:numCache>
                <c:formatCode>General</c:formatCode>
                <c:ptCount val="20"/>
                <c:pt idx="0">
                  <c:v>0</c:v>
                </c:pt>
                <c:pt idx="1">
                  <c:v>700</c:v>
                </c:pt>
                <c:pt idx="2">
                  <c:v>1091</c:v>
                </c:pt>
                <c:pt idx="3">
                  <c:v>1614</c:v>
                </c:pt>
                <c:pt idx="4">
                  <c:v>2027</c:v>
                </c:pt>
                <c:pt idx="5">
                  <c:v>2501</c:v>
                </c:pt>
                <c:pt idx="6">
                  <c:v>3160</c:v>
                </c:pt>
                <c:pt idx="7">
                  <c:v>3771</c:v>
                </c:pt>
                <c:pt idx="8">
                  <c:v>4605</c:v>
                </c:pt>
                <c:pt idx="9">
                  <c:v>5050</c:v>
                </c:pt>
                <c:pt idx="10">
                  <c:v>5677</c:v>
                </c:pt>
                <c:pt idx="11">
                  <c:v>6290</c:v>
                </c:pt>
                <c:pt idx="12">
                  <c:v>6872</c:v>
                </c:pt>
                <c:pt idx="13">
                  <c:v>7577</c:v>
                </c:pt>
                <c:pt idx="14">
                  <c:v>8740</c:v>
                </c:pt>
                <c:pt idx="15">
                  <c:v>9270</c:v>
                </c:pt>
                <c:pt idx="16">
                  <c:v>10174</c:v>
                </c:pt>
                <c:pt idx="17">
                  <c:v>10757</c:v>
                </c:pt>
                <c:pt idx="18">
                  <c:v>11544</c:v>
                </c:pt>
                <c:pt idx="19">
                  <c:v>12133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64288"/>
        <c:axId val="131565824"/>
      </c:lineChart>
      <c:catAx>
        <c:axId val="1315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65824"/>
        <c:crosses val="autoZero"/>
        <c:auto val="1"/>
        <c:lblAlgn val="ctr"/>
        <c:lblOffset val="100"/>
        <c:noMultiLvlLbl val="0"/>
      </c:catAx>
      <c:valAx>
        <c:axId val="1315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6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374196</xdr:colOff>
      <xdr:row>37</xdr:row>
      <xdr:rowOff>23131</xdr:rowOff>
    </xdr:from>
    <xdr:to>
      <xdr:col>11</xdr:col>
      <xdr:colOff>47625</xdr:colOff>
      <xdr:row>51</xdr:row>
      <xdr:rowOff>99331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61231</xdr:colOff>
      <xdr:row>16</xdr:row>
      <xdr:rowOff>77558</xdr:rowOff>
    </xdr:from>
    <xdr:to>
      <xdr:col>17</xdr:col>
      <xdr:colOff>346981</xdr:colOff>
      <xdr:row>30</xdr:row>
      <xdr:rowOff>153758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163285</xdr:colOff>
      <xdr:row>0</xdr:row>
      <xdr:rowOff>136072</xdr:rowOff>
    </xdr:from>
    <xdr:to>
      <xdr:col>25</xdr:col>
      <xdr:colOff>449035</xdr:colOff>
      <xdr:row>15</xdr:row>
      <xdr:rowOff>21772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149680</xdr:colOff>
      <xdr:row>16</xdr:row>
      <xdr:rowOff>68037</xdr:rowOff>
    </xdr:from>
    <xdr:to>
      <xdr:col>25</xdr:col>
      <xdr:colOff>435430</xdr:colOff>
      <xdr:row>30</xdr:row>
      <xdr:rowOff>144237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149679</xdr:colOff>
      <xdr:row>31</xdr:row>
      <xdr:rowOff>81643</xdr:rowOff>
    </xdr:from>
    <xdr:to>
      <xdr:col>25</xdr:col>
      <xdr:colOff>435429</xdr:colOff>
      <xdr:row>45</xdr:row>
      <xdr:rowOff>157843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204107</xdr:colOff>
      <xdr:row>53</xdr:row>
      <xdr:rowOff>95250</xdr:rowOff>
    </xdr:from>
    <xdr:to>
      <xdr:col>13</xdr:col>
      <xdr:colOff>489857</xdr:colOff>
      <xdr:row>67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591910</xdr:colOff>
      <xdr:row>61</xdr:row>
      <xdr:rowOff>159202</xdr:rowOff>
    </xdr:from>
    <xdr:to>
      <xdr:col>22</xdr:col>
      <xdr:colOff>265339</xdr:colOff>
      <xdr:row>77</xdr:row>
      <xdr:rowOff>44902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topLeftCell="A48" zoomScale="70" zoomScaleNormal="70" workbookViewId="0">
      <selection activeCell="E76" sqref="E76"/>
    </sheetView>
  </sheetViews>
  <sheetFormatPr defaultRowHeight="15" x14ac:dyDescent="0.25"/>
  <cols>
    <col min="1" max="1" width="13.140625" bestFit="1" customWidth="1"/>
  </cols>
  <sheetData>
    <row r="1" spans="1:16" x14ac:dyDescent="0.25">
      <c r="A1" t="s">
        <v>0</v>
      </c>
      <c r="I1" t="s">
        <v>26</v>
      </c>
    </row>
    <row r="3" spans="1:16" x14ac:dyDescent="0.25">
      <c r="B3" t="s">
        <v>5</v>
      </c>
      <c r="C3" t="s">
        <v>6</v>
      </c>
      <c r="D3" t="s">
        <v>7</v>
      </c>
      <c r="E3" t="s">
        <v>8</v>
      </c>
      <c r="F3" t="s">
        <v>46</v>
      </c>
      <c r="G3" t="s">
        <v>47</v>
      </c>
      <c r="I3" t="s">
        <v>12</v>
      </c>
      <c r="J3">
        <v>1.1000000000000001</v>
      </c>
    </row>
    <row r="4" spans="1:16" x14ac:dyDescent="0.25">
      <c r="A4" t="s">
        <v>1</v>
      </c>
      <c r="B4">
        <v>0.56410256410256399</v>
      </c>
      <c r="C4">
        <v>0.56410256410256399</v>
      </c>
      <c r="D4">
        <v>0.56410256410256399</v>
      </c>
      <c r="E4">
        <v>0.56410256410256399</v>
      </c>
      <c r="F4">
        <f>AVERAGE(B4:E4)</f>
        <v>0.56410256410256399</v>
      </c>
      <c r="I4" t="s">
        <v>13</v>
      </c>
      <c r="J4">
        <v>1.2</v>
      </c>
      <c r="L4" t="s">
        <v>31</v>
      </c>
    </row>
    <row r="5" spans="1:16" x14ac:dyDescent="0.25">
      <c r="A5" t="s">
        <v>2</v>
      </c>
      <c r="B5">
        <v>0.60196824664590698</v>
      </c>
      <c r="C5">
        <v>0.60256410256410198</v>
      </c>
      <c r="D5">
        <v>0.60156999862882199</v>
      </c>
      <c r="E5">
        <v>0.60256410256410198</v>
      </c>
      <c r="F5">
        <f t="shared" ref="F5:F36" si="0">AVERAGE(B5:E5)</f>
        <v>0.60216661260073323</v>
      </c>
      <c r="I5" t="s">
        <v>14</v>
      </c>
      <c r="J5">
        <v>1.3</v>
      </c>
      <c r="L5" s="3" t="s">
        <v>32</v>
      </c>
      <c r="P5" t="s">
        <v>43</v>
      </c>
    </row>
    <row r="6" spans="1:16" x14ac:dyDescent="0.25">
      <c r="A6" t="s">
        <v>3</v>
      </c>
      <c r="B6">
        <v>0.45973879062114298</v>
      </c>
      <c r="C6">
        <v>0.46153846153846101</v>
      </c>
      <c r="D6">
        <v>0.45853405853405799</v>
      </c>
      <c r="E6">
        <v>0.46153846153846101</v>
      </c>
      <c r="F6">
        <f t="shared" si="0"/>
        <v>0.46033744305803076</v>
      </c>
      <c r="I6" t="s">
        <v>15</v>
      </c>
      <c r="J6">
        <v>1.4</v>
      </c>
      <c r="L6" s="4" t="s">
        <v>33</v>
      </c>
    </row>
    <row r="7" spans="1:16" x14ac:dyDescent="0.25">
      <c r="A7" t="s">
        <v>4</v>
      </c>
      <c r="B7">
        <v>0.49464118922855199</v>
      </c>
      <c r="C7">
        <v>0.57692307692307598</v>
      </c>
      <c r="D7">
        <v>0.59546703296703296</v>
      </c>
      <c r="E7">
        <v>0.57692307692307598</v>
      </c>
      <c r="F7">
        <f t="shared" si="0"/>
        <v>0.56098859401043422</v>
      </c>
      <c r="I7" t="s">
        <v>16</v>
      </c>
      <c r="J7">
        <v>2.1</v>
      </c>
      <c r="L7" s="4"/>
      <c r="M7" t="s">
        <v>34</v>
      </c>
    </row>
    <row r="8" spans="1:16" x14ac:dyDescent="0.25">
      <c r="I8" t="s">
        <v>17</v>
      </c>
      <c r="J8">
        <v>2.2000000000000002</v>
      </c>
      <c r="L8" s="4" t="s">
        <v>35</v>
      </c>
    </row>
    <row r="9" spans="1:16" x14ac:dyDescent="0.25">
      <c r="A9" t="s">
        <v>9</v>
      </c>
      <c r="B9" t="s">
        <v>30</v>
      </c>
      <c r="I9" t="s">
        <v>18</v>
      </c>
      <c r="J9">
        <v>2.2999999999999998</v>
      </c>
      <c r="L9" s="4" t="s">
        <v>36</v>
      </c>
      <c r="P9" t="s">
        <v>38</v>
      </c>
    </row>
    <row r="10" spans="1:16" x14ac:dyDescent="0.25">
      <c r="I10" t="s">
        <v>19</v>
      </c>
      <c r="J10">
        <v>2.4</v>
      </c>
      <c r="L10" s="4"/>
      <c r="M10" t="s">
        <v>37</v>
      </c>
    </row>
    <row r="11" spans="1:16" x14ac:dyDescent="0.25">
      <c r="A11" t="s">
        <v>10</v>
      </c>
      <c r="B11">
        <v>0.60196824664590698</v>
      </c>
      <c r="C11">
        <v>0.60256410256410198</v>
      </c>
      <c r="D11">
        <v>0.60156999862882199</v>
      </c>
      <c r="E11">
        <v>0.60256410256410198</v>
      </c>
      <c r="F11">
        <f t="shared" si="0"/>
        <v>0.60216661260073323</v>
      </c>
      <c r="G11">
        <f>F11-F11</f>
        <v>0</v>
      </c>
      <c r="I11" t="s">
        <v>20</v>
      </c>
      <c r="J11">
        <v>3.1</v>
      </c>
      <c r="L11" t="s">
        <v>39</v>
      </c>
    </row>
    <row r="12" spans="1:16" x14ac:dyDescent="0.25">
      <c r="I12" t="s">
        <v>21</v>
      </c>
      <c r="J12">
        <v>3.2</v>
      </c>
      <c r="M12" s="2">
        <v>0.2</v>
      </c>
      <c r="N12" s="2">
        <v>0.1</v>
      </c>
      <c r="O12" s="2">
        <v>0.05</v>
      </c>
      <c r="P12" t="s">
        <v>40</v>
      </c>
    </row>
    <row r="13" spans="1:16" x14ac:dyDescent="0.25">
      <c r="A13" t="s">
        <v>11</v>
      </c>
      <c r="B13">
        <v>0.40828534210887102</v>
      </c>
      <c r="C13">
        <v>0.41025641025641002</v>
      </c>
      <c r="D13">
        <v>0.406837606837606</v>
      </c>
      <c r="E13">
        <v>0.41025641025641002</v>
      </c>
      <c r="F13">
        <f t="shared" si="0"/>
        <v>0.40890894236482422</v>
      </c>
      <c r="G13">
        <f>F11-F13</f>
        <v>0.19325767023590901</v>
      </c>
      <c r="I13" t="s">
        <v>22</v>
      </c>
      <c r="J13">
        <v>3.3</v>
      </c>
      <c r="L13" t="s">
        <v>41</v>
      </c>
      <c r="M13" t="s">
        <v>42</v>
      </c>
    </row>
    <row r="14" spans="1:16" x14ac:dyDescent="0.25">
      <c r="A14" t="s">
        <v>27</v>
      </c>
      <c r="B14">
        <v>0.60196824664590698</v>
      </c>
      <c r="C14">
        <v>0.60256410256410198</v>
      </c>
      <c r="D14">
        <v>0.60156999862882199</v>
      </c>
      <c r="E14">
        <v>0.60256410256410198</v>
      </c>
      <c r="F14">
        <f t="shared" si="0"/>
        <v>0.60216661260073323</v>
      </c>
      <c r="G14">
        <f>F11-F14</f>
        <v>0</v>
      </c>
      <c r="I14" t="s">
        <v>23</v>
      </c>
      <c r="J14">
        <v>4.0999999999999996</v>
      </c>
      <c r="L14" s="4" t="s">
        <v>44</v>
      </c>
    </row>
    <row r="15" spans="1:16" x14ac:dyDescent="0.25">
      <c r="A15" t="s">
        <v>28</v>
      </c>
      <c r="B15">
        <v>0.53937728937728902</v>
      </c>
      <c r="C15">
        <v>0.53846153846153799</v>
      </c>
      <c r="D15">
        <v>0.54099690685056501</v>
      </c>
      <c r="E15">
        <v>0.53846153846153799</v>
      </c>
      <c r="F15">
        <f t="shared" si="0"/>
        <v>0.53932431828773253</v>
      </c>
      <c r="G15">
        <f>F11-F15</f>
        <v>6.2842294313000702E-2</v>
      </c>
      <c r="I15" t="s">
        <v>24</v>
      </c>
      <c r="J15">
        <v>4.2</v>
      </c>
    </row>
    <row r="16" spans="1:16" x14ac:dyDescent="0.25">
      <c r="A16" t="s">
        <v>29</v>
      </c>
      <c r="B16">
        <v>0.55179841255790596</v>
      </c>
      <c r="C16">
        <v>0.55128205128205099</v>
      </c>
      <c r="D16">
        <v>0.56125356125356096</v>
      </c>
      <c r="E16">
        <v>0.55128205128205099</v>
      </c>
      <c r="F16">
        <f t="shared" si="0"/>
        <v>0.5539040190938922</v>
      </c>
      <c r="G16">
        <f>F11-F16</f>
        <v>4.8262593506841034E-2</v>
      </c>
      <c r="I16" t="s">
        <v>25</v>
      </c>
      <c r="J16">
        <v>4.3</v>
      </c>
    </row>
    <row r="18" spans="1:7" x14ac:dyDescent="0.25">
      <c r="A18" t="s">
        <v>48</v>
      </c>
      <c r="B18">
        <v>0.44789143889593602</v>
      </c>
      <c r="C18">
        <v>0.44871794871794801</v>
      </c>
      <c r="D18">
        <v>0.447209653092006</v>
      </c>
      <c r="E18">
        <v>0.44871794871794801</v>
      </c>
      <c r="F18">
        <f t="shared" si="0"/>
        <v>0.44813424735595953</v>
      </c>
      <c r="G18">
        <f>F11-F18</f>
        <v>0.15403236524477371</v>
      </c>
    </row>
    <row r="19" spans="1:7" x14ac:dyDescent="0.25">
      <c r="A19" t="s">
        <v>49</v>
      </c>
      <c r="B19">
        <v>0.56496743996743903</v>
      </c>
      <c r="C19">
        <v>0.56410256410256399</v>
      </c>
      <c r="D19">
        <v>0.56657032266788299</v>
      </c>
      <c r="E19">
        <v>0.56410256410256399</v>
      </c>
      <c r="F19">
        <f t="shared" si="0"/>
        <v>0.5649357227101125</v>
      </c>
      <c r="G19">
        <f>F11-F19</f>
        <v>3.7230889890620733E-2</v>
      </c>
    </row>
    <row r="20" spans="1:7" x14ac:dyDescent="0.25">
      <c r="A20" t="s">
        <v>50</v>
      </c>
      <c r="B20">
        <v>0.52619123489048902</v>
      </c>
      <c r="C20">
        <v>0.52564102564102499</v>
      </c>
      <c r="D20">
        <v>0.52691290191290097</v>
      </c>
      <c r="E20">
        <v>0.52564102564102499</v>
      </c>
      <c r="F20">
        <f t="shared" si="0"/>
        <v>0.52609654702135999</v>
      </c>
      <c r="G20">
        <f>F11-F20</f>
        <v>7.6070065579373236E-2</v>
      </c>
    </row>
    <row r="21" spans="1:7" x14ac:dyDescent="0.25">
      <c r="A21" t="s">
        <v>51</v>
      </c>
      <c r="B21">
        <v>0.58974358974358898</v>
      </c>
      <c r="C21">
        <v>0.58974358974358898</v>
      </c>
      <c r="D21">
        <v>0.6022829883295</v>
      </c>
      <c r="E21">
        <v>0.58974358974358898</v>
      </c>
      <c r="F21">
        <f t="shared" si="0"/>
        <v>0.59287843939006679</v>
      </c>
      <c r="G21">
        <f>F11-F21</f>
        <v>9.2881732106664394E-3</v>
      </c>
    </row>
    <row r="23" spans="1:7" x14ac:dyDescent="0.25">
      <c r="A23" t="s">
        <v>52</v>
      </c>
      <c r="B23">
        <v>0.51410509947095295</v>
      </c>
      <c r="C23">
        <v>0.512820512820512</v>
      </c>
      <c r="D23">
        <v>0.51808021038790197</v>
      </c>
      <c r="E23">
        <v>0.512820512820512</v>
      </c>
      <c r="F23">
        <f t="shared" si="0"/>
        <v>0.51445658387496973</v>
      </c>
      <c r="G23">
        <f>F11-F23</f>
        <v>8.77100287257635E-2</v>
      </c>
    </row>
    <row r="24" spans="1:7" x14ac:dyDescent="0.25">
      <c r="A24" t="s">
        <v>53</v>
      </c>
      <c r="B24">
        <v>0.42374609648843198</v>
      </c>
      <c r="C24">
        <v>0.42307692307692302</v>
      </c>
      <c r="D24">
        <v>0.42455229955229901</v>
      </c>
      <c r="E24">
        <v>0.42307692307692302</v>
      </c>
      <c r="F24">
        <f t="shared" si="0"/>
        <v>0.42361306054864423</v>
      </c>
      <c r="G24">
        <f>F11-F24</f>
        <v>0.178553552052089</v>
      </c>
    </row>
    <row r="25" spans="1:7" x14ac:dyDescent="0.25">
      <c r="A25" t="s">
        <v>54</v>
      </c>
      <c r="B25">
        <v>0.42374609648843198</v>
      </c>
      <c r="C25">
        <v>0.42307692307692302</v>
      </c>
      <c r="D25">
        <v>0.42455229955229901</v>
      </c>
      <c r="E25">
        <v>0.42307692307692302</v>
      </c>
      <c r="F25">
        <f t="shared" si="0"/>
        <v>0.42361306054864423</v>
      </c>
      <c r="G25">
        <f>F11-F25</f>
        <v>0.178553552052089</v>
      </c>
    </row>
    <row r="27" spans="1:7" x14ac:dyDescent="0.25">
      <c r="A27" t="s">
        <v>55</v>
      </c>
      <c r="B27">
        <v>0.505870261984392</v>
      </c>
      <c r="C27">
        <v>0.512820512820512</v>
      </c>
      <c r="D27">
        <v>0.50491708619787401</v>
      </c>
      <c r="E27">
        <v>0.512820512820512</v>
      </c>
      <c r="F27">
        <f t="shared" si="0"/>
        <v>0.5091070934558225</v>
      </c>
      <c r="G27">
        <f>F11-F27</f>
        <v>9.305951914491073E-2</v>
      </c>
    </row>
    <row r="28" spans="1:7" x14ac:dyDescent="0.25">
      <c r="A28" t="s">
        <v>56</v>
      </c>
      <c r="B28">
        <v>0.59055759055759005</v>
      </c>
      <c r="C28">
        <v>0.58974358974358898</v>
      </c>
      <c r="D28">
        <v>0.59214373848520097</v>
      </c>
      <c r="E28">
        <v>0.58974358974358898</v>
      </c>
      <c r="F28">
        <f t="shared" si="0"/>
        <v>0.59054712713249224</v>
      </c>
      <c r="G28">
        <f>F11-F28</f>
        <v>1.1619485468240986E-2</v>
      </c>
    </row>
    <row r="29" spans="1:7" x14ac:dyDescent="0.25">
      <c r="A29" t="s">
        <v>57</v>
      </c>
      <c r="B29">
        <v>0.51378205128205101</v>
      </c>
      <c r="C29">
        <v>0.512820512820512</v>
      </c>
      <c r="D29">
        <v>0.52083227692983702</v>
      </c>
      <c r="E29">
        <v>0.512820512820512</v>
      </c>
      <c r="F29">
        <f t="shared" si="0"/>
        <v>0.51506383846322801</v>
      </c>
      <c r="G29">
        <f>F11-F29</f>
        <v>8.7102774137505223E-2</v>
      </c>
    </row>
    <row r="31" spans="1:7" x14ac:dyDescent="0.25">
      <c r="A31" t="s">
        <v>63</v>
      </c>
    </row>
    <row r="33" spans="1:7" x14ac:dyDescent="0.25">
      <c r="A33" t="s">
        <v>59</v>
      </c>
      <c r="B33">
        <v>0.628632970405122</v>
      </c>
      <c r="C33">
        <v>0.62820512820512797</v>
      </c>
      <c r="D33">
        <v>0.63924501424501401</v>
      </c>
      <c r="E33">
        <v>0.62820512820512797</v>
      </c>
      <c r="F33">
        <f t="shared" si="0"/>
        <v>0.63107206026509788</v>
      </c>
      <c r="G33">
        <f>F11-F33</f>
        <v>-2.8905447664364647E-2</v>
      </c>
    </row>
    <row r="34" spans="1:7" x14ac:dyDescent="0.25">
      <c r="A34" t="s">
        <v>60</v>
      </c>
      <c r="B34">
        <v>0.56496288798920302</v>
      </c>
      <c r="C34">
        <v>0.56410256410256399</v>
      </c>
      <c r="D34">
        <v>0.57251998715413299</v>
      </c>
      <c r="E34">
        <v>0.56410256410256399</v>
      </c>
      <c r="F34">
        <f t="shared" si="0"/>
        <v>0.56642200083711591</v>
      </c>
      <c r="G34">
        <f>F11-F34</f>
        <v>3.5744611763617318E-2</v>
      </c>
    </row>
    <row r="35" spans="1:7" x14ac:dyDescent="0.25">
      <c r="A35" t="s">
        <v>61</v>
      </c>
      <c r="B35">
        <v>0.55060931072925001</v>
      </c>
      <c r="C35">
        <v>0.55128205128205099</v>
      </c>
      <c r="D35">
        <v>0.55011655011655003</v>
      </c>
      <c r="E35">
        <v>0.55128205128205099</v>
      </c>
      <c r="F35">
        <f t="shared" si="0"/>
        <v>0.55082249085247559</v>
      </c>
      <c r="G35">
        <f>F11-F35</f>
        <v>5.1344121748257643E-2</v>
      </c>
    </row>
    <row r="36" spans="1:7" x14ac:dyDescent="0.25">
      <c r="A36" t="s">
        <v>62</v>
      </c>
      <c r="B36">
        <v>0.56410256410256399</v>
      </c>
      <c r="C36">
        <v>0.56410256410256399</v>
      </c>
      <c r="D36">
        <v>0.576096771445608</v>
      </c>
      <c r="E36">
        <v>0.56410256410256399</v>
      </c>
      <c r="F36">
        <f t="shared" si="0"/>
        <v>0.56710111593832502</v>
      </c>
      <c r="G36">
        <f>F11-F36</f>
        <v>3.5065496662408213E-2</v>
      </c>
    </row>
    <row r="37" spans="1:7" x14ac:dyDescent="0.25">
      <c r="G37" s="1"/>
    </row>
    <row r="38" spans="1:7" x14ac:dyDescent="0.25">
      <c r="A38" t="s">
        <v>45</v>
      </c>
      <c r="G38" s="1"/>
    </row>
    <row r="39" spans="1:7" x14ac:dyDescent="0.25">
      <c r="A39">
        <v>1</v>
      </c>
      <c r="B39">
        <v>0.55128205128205099</v>
      </c>
    </row>
    <row r="40" spans="1:7" x14ac:dyDescent="0.25">
      <c r="A40">
        <v>2</v>
      </c>
      <c r="B40">
        <v>0.55128205128205099</v>
      </c>
    </row>
    <row r="41" spans="1:7" x14ac:dyDescent="0.25">
      <c r="A41">
        <v>3</v>
      </c>
      <c r="B41">
        <v>0.512820512820512</v>
      </c>
    </row>
    <row r="42" spans="1:7" x14ac:dyDescent="0.25">
      <c r="A42">
        <v>4</v>
      </c>
      <c r="B42">
        <v>0.58974358974358898</v>
      </c>
    </row>
    <row r="43" spans="1:7" x14ac:dyDescent="0.25">
      <c r="A43">
        <v>5</v>
      </c>
      <c r="B43">
        <v>0.52564102564102499</v>
      </c>
    </row>
    <row r="44" spans="1:7" x14ac:dyDescent="0.25">
      <c r="A44">
        <v>6</v>
      </c>
      <c r="B44">
        <v>0.55128205128205099</v>
      </c>
    </row>
    <row r="45" spans="1:7" x14ac:dyDescent="0.25">
      <c r="A45">
        <v>7</v>
      </c>
      <c r="B45">
        <v>0.53846153846153799</v>
      </c>
    </row>
    <row r="46" spans="1:7" x14ac:dyDescent="0.25">
      <c r="A46">
        <v>8</v>
      </c>
      <c r="B46">
        <v>0.56410256410256399</v>
      </c>
    </row>
    <row r="47" spans="1:7" x14ac:dyDescent="0.25">
      <c r="A47">
        <v>9</v>
      </c>
      <c r="B47">
        <v>0.55128205128205099</v>
      </c>
    </row>
    <row r="48" spans="1:7" x14ac:dyDescent="0.25">
      <c r="A48">
        <v>10</v>
      </c>
      <c r="B48">
        <v>0.56410256410256399</v>
      </c>
    </row>
    <row r="49" spans="1:5" x14ac:dyDescent="0.25">
      <c r="A49">
        <v>11</v>
      </c>
      <c r="B49">
        <v>0.57692307692307598</v>
      </c>
    </row>
    <row r="50" spans="1:5" x14ac:dyDescent="0.25">
      <c r="A50">
        <v>12</v>
      </c>
      <c r="B50">
        <v>0.61538461538461497</v>
      </c>
    </row>
    <row r="51" spans="1:5" x14ac:dyDescent="0.25">
      <c r="A51">
        <v>13</v>
      </c>
      <c r="B51">
        <v>0.62820512820512797</v>
      </c>
    </row>
    <row r="52" spans="1:5" x14ac:dyDescent="0.25">
      <c r="A52">
        <v>14</v>
      </c>
      <c r="B52">
        <v>0.57692307692307598</v>
      </c>
    </row>
    <row r="53" spans="1:5" x14ac:dyDescent="0.25">
      <c r="A53">
        <v>15</v>
      </c>
      <c r="B53">
        <v>0.57692307692307598</v>
      </c>
    </row>
    <row r="54" spans="1:5" x14ac:dyDescent="0.25">
      <c r="A54">
        <v>16</v>
      </c>
      <c r="B54">
        <v>0.56410256410256399</v>
      </c>
      <c r="D54" t="s">
        <v>58</v>
      </c>
    </row>
    <row r="55" spans="1:5" x14ac:dyDescent="0.25">
      <c r="A55">
        <v>17</v>
      </c>
      <c r="B55">
        <v>0.60256410256410198</v>
      </c>
      <c r="D55">
        <v>1</v>
      </c>
      <c r="E55">
        <v>0.5</v>
      </c>
    </row>
    <row r="56" spans="1:5" x14ac:dyDescent="0.25">
      <c r="A56">
        <v>18</v>
      </c>
      <c r="B56">
        <v>0.61538461538461497</v>
      </c>
      <c r="D56">
        <v>2</v>
      </c>
      <c r="E56">
        <v>0.60256410256410198</v>
      </c>
    </row>
    <row r="57" spans="1:5" x14ac:dyDescent="0.25">
      <c r="A57">
        <v>19</v>
      </c>
      <c r="B57">
        <v>0.62820512820512797</v>
      </c>
      <c r="D57">
        <v>3</v>
      </c>
      <c r="E57">
        <v>0.43589743589743501</v>
      </c>
    </row>
    <row r="58" spans="1:5" x14ac:dyDescent="0.25">
      <c r="A58">
        <v>20</v>
      </c>
      <c r="B58">
        <v>0.57692307692307598</v>
      </c>
      <c r="D58">
        <v>4</v>
      </c>
      <c r="E58">
        <v>0.46153846153846101</v>
      </c>
    </row>
    <row r="59" spans="1:5" x14ac:dyDescent="0.25">
      <c r="A59">
        <v>21</v>
      </c>
      <c r="B59">
        <v>0.57692307692307598</v>
      </c>
      <c r="D59">
        <v>5</v>
      </c>
      <c r="E59">
        <v>0.46153846153846101</v>
      </c>
    </row>
    <row r="60" spans="1:5" x14ac:dyDescent="0.25">
      <c r="A60">
        <v>22</v>
      </c>
      <c r="B60">
        <v>0.58974358974358898</v>
      </c>
      <c r="D60">
        <v>6</v>
      </c>
      <c r="E60">
        <v>0.5</v>
      </c>
    </row>
    <row r="61" spans="1:5" x14ac:dyDescent="0.25">
      <c r="A61">
        <v>23</v>
      </c>
      <c r="B61">
        <v>0.57692307692307598</v>
      </c>
      <c r="D61">
        <v>7</v>
      </c>
      <c r="E61">
        <v>0.5</v>
      </c>
    </row>
    <row r="62" spans="1:5" x14ac:dyDescent="0.25">
      <c r="A62">
        <v>24</v>
      </c>
      <c r="B62">
        <v>0.57692307692307598</v>
      </c>
      <c r="D62">
        <v>8</v>
      </c>
      <c r="E62">
        <v>0.512820512820512</v>
      </c>
    </row>
    <row r="63" spans="1:5" x14ac:dyDescent="0.25">
      <c r="A63">
        <v>25</v>
      </c>
      <c r="B63">
        <v>0.60256410256410198</v>
      </c>
      <c r="D63">
        <v>9</v>
      </c>
      <c r="E63">
        <v>0.47435897435897401</v>
      </c>
    </row>
    <row r="64" spans="1:5" x14ac:dyDescent="0.25">
      <c r="A64">
        <v>26</v>
      </c>
      <c r="B64">
        <v>0.60256410256410198</v>
      </c>
      <c r="D64">
        <v>10</v>
      </c>
      <c r="E64">
        <v>0.44871794871794801</v>
      </c>
    </row>
    <row r="65" spans="1:7" x14ac:dyDescent="0.25">
      <c r="A65">
        <v>27</v>
      </c>
      <c r="B65">
        <v>0.60256410256410198</v>
      </c>
      <c r="D65">
        <v>11</v>
      </c>
      <c r="E65">
        <v>0.43589743589743501</v>
      </c>
    </row>
    <row r="66" spans="1:7" x14ac:dyDescent="0.25">
      <c r="A66">
        <v>28</v>
      </c>
      <c r="B66">
        <v>0.60256410256410198</v>
      </c>
      <c r="D66">
        <v>12</v>
      </c>
      <c r="E66">
        <v>0.42307692307692302</v>
      </c>
    </row>
    <row r="67" spans="1:7" x14ac:dyDescent="0.25">
      <c r="A67">
        <v>29</v>
      </c>
      <c r="B67">
        <v>0.60256410256410198</v>
      </c>
      <c r="D67">
        <v>13</v>
      </c>
      <c r="E67">
        <v>0.47435897435897401</v>
      </c>
    </row>
    <row r="68" spans="1:7" x14ac:dyDescent="0.25">
      <c r="A68">
        <v>30</v>
      </c>
      <c r="B68">
        <v>0.60256410256410198</v>
      </c>
      <c r="D68">
        <v>14</v>
      </c>
      <c r="E68">
        <v>0.43589743589743501</v>
      </c>
    </row>
    <row r="70" spans="1:7" x14ac:dyDescent="0.25">
      <c r="A70" t="s">
        <v>64</v>
      </c>
      <c r="G70" t="s">
        <v>65</v>
      </c>
    </row>
    <row r="71" spans="1:7" x14ac:dyDescent="0.25">
      <c r="A71" t="s">
        <v>66</v>
      </c>
      <c r="B71">
        <v>15981</v>
      </c>
    </row>
    <row r="72" spans="1:7" x14ac:dyDescent="0.25">
      <c r="A72">
        <v>1</v>
      </c>
      <c r="B72">
        <v>0</v>
      </c>
      <c r="G72">
        <v>10</v>
      </c>
    </row>
    <row r="73" spans="1:7" x14ac:dyDescent="0.25">
      <c r="A73">
        <v>2</v>
      </c>
      <c r="B73">
        <v>700</v>
      </c>
      <c r="G73">
        <v>20</v>
      </c>
    </row>
    <row r="74" spans="1:7" x14ac:dyDescent="0.25">
      <c r="A74">
        <v>3</v>
      </c>
      <c r="B74">
        <v>1091</v>
      </c>
      <c r="G74">
        <v>30</v>
      </c>
    </row>
    <row r="75" spans="1:7" x14ac:dyDescent="0.25">
      <c r="A75">
        <v>4</v>
      </c>
      <c r="B75">
        <v>1614</v>
      </c>
      <c r="G75">
        <v>40</v>
      </c>
    </row>
    <row r="76" spans="1:7" x14ac:dyDescent="0.25">
      <c r="A76">
        <v>5</v>
      </c>
      <c r="B76">
        <v>2027</v>
      </c>
      <c r="G76">
        <v>50</v>
      </c>
    </row>
    <row r="77" spans="1:7" x14ac:dyDescent="0.25">
      <c r="A77">
        <v>6</v>
      </c>
      <c r="B77">
        <v>2501</v>
      </c>
      <c r="G77">
        <v>60</v>
      </c>
    </row>
    <row r="78" spans="1:7" x14ac:dyDescent="0.25">
      <c r="A78">
        <v>7</v>
      </c>
      <c r="B78">
        <v>3160</v>
      </c>
      <c r="G78">
        <v>70</v>
      </c>
    </row>
    <row r="79" spans="1:7" x14ac:dyDescent="0.25">
      <c r="A79">
        <v>8</v>
      </c>
      <c r="B79">
        <v>3771</v>
      </c>
      <c r="G79">
        <v>80</v>
      </c>
    </row>
    <row r="80" spans="1:7" x14ac:dyDescent="0.25">
      <c r="A80">
        <v>9</v>
      </c>
      <c r="B80">
        <v>4605</v>
      </c>
      <c r="G80">
        <v>90</v>
      </c>
    </row>
    <row r="81" spans="1:7" x14ac:dyDescent="0.25">
      <c r="A81">
        <v>10</v>
      </c>
      <c r="B81">
        <v>5050</v>
      </c>
      <c r="G81">
        <v>100</v>
      </c>
    </row>
    <row r="82" spans="1:7" x14ac:dyDescent="0.25">
      <c r="A82">
        <v>11</v>
      </c>
      <c r="B82">
        <v>5677</v>
      </c>
      <c r="G82">
        <v>110</v>
      </c>
    </row>
    <row r="83" spans="1:7" x14ac:dyDescent="0.25">
      <c r="A83">
        <v>12</v>
      </c>
      <c r="B83">
        <v>6290</v>
      </c>
      <c r="G83">
        <v>120</v>
      </c>
    </row>
    <row r="84" spans="1:7" x14ac:dyDescent="0.25">
      <c r="A84">
        <v>13</v>
      </c>
      <c r="B84">
        <v>6872</v>
      </c>
      <c r="G84">
        <v>130</v>
      </c>
    </row>
    <row r="85" spans="1:7" x14ac:dyDescent="0.25">
      <c r="A85">
        <v>14</v>
      </c>
      <c r="B85">
        <v>7577</v>
      </c>
      <c r="G85">
        <v>140</v>
      </c>
    </row>
    <row r="86" spans="1:7" x14ac:dyDescent="0.25">
      <c r="A86">
        <v>15</v>
      </c>
      <c r="B86">
        <v>8740</v>
      </c>
      <c r="G86">
        <v>150</v>
      </c>
    </row>
    <row r="87" spans="1:7" x14ac:dyDescent="0.25">
      <c r="A87">
        <v>16</v>
      </c>
      <c r="B87">
        <v>9270</v>
      </c>
      <c r="G87">
        <v>160</v>
      </c>
    </row>
    <row r="88" spans="1:7" x14ac:dyDescent="0.25">
      <c r="A88">
        <v>17</v>
      </c>
      <c r="B88">
        <v>10174</v>
      </c>
      <c r="G88">
        <v>170</v>
      </c>
    </row>
    <row r="89" spans="1:7" x14ac:dyDescent="0.25">
      <c r="A89">
        <v>18</v>
      </c>
      <c r="B89">
        <v>10757</v>
      </c>
      <c r="G89">
        <v>180</v>
      </c>
    </row>
    <row r="90" spans="1:7" x14ac:dyDescent="0.25">
      <c r="A90">
        <v>19</v>
      </c>
      <c r="B90">
        <v>11544</v>
      </c>
      <c r="G90">
        <v>190</v>
      </c>
    </row>
    <row r="91" spans="1:7" x14ac:dyDescent="0.25">
      <c r="A91">
        <v>20</v>
      </c>
      <c r="B91">
        <v>12133</v>
      </c>
      <c r="G91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Modos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Chun Pang Wong</dc:creator>
  <cp:lastModifiedBy>Adrian Chun Pang Wong</cp:lastModifiedBy>
  <dcterms:created xsi:type="dcterms:W3CDTF">2019-02-05T23:50:21Z</dcterms:created>
  <dcterms:modified xsi:type="dcterms:W3CDTF">2019-03-06T14:29:27Z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c20bcf41-e402-40c5-808b-c0aae567c535</vt:lpwstr>
  </property>
</Properties>
</file>