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" sheetId="1" state="visible" r:id="rId2"/>
    <sheet name="rankings" sheetId="2" state="visible" r:id="rId3"/>
    <sheet name="rank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<sst xmlns="http://schemas.openxmlformats.org/spreadsheetml/2006/main" count="174" uniqueCount="123">
  <si>
    <t xml:space="preserve">nb</t>
  </si>
  <si>
    <t xml:space="preserve">model</t>
  </si>
  <si>
    <t xml:space="preserve">MODEL_NAME</t>
  </si>
  <si>
    <t xml:space="preserve">NB_NUM</t>
  </si>
  <si>
    <t xml:space="preserve">DATE</t>
  </si>
  <si>
    <t xml:space="preserve">UID</t>
  </si>
  <si>
    <t xml:space="preserve">img_size</t>
  </si>
  <si>
    <t xml:space="preserve">Transforms</t>
  </si>
  <si>
    <t xml:space="preserve">Run1 train loss</t>
  </si>
  <si>
    <t xml:space="preserve">Run1 valid loss</t>
  </si>
  <si>
    <t xml:space="preserve">Run1 error</t>
  </si>
  <si>
    <t xml:space="preserve">Unfreeze1 Train</t>
  </si>
  <si>
    <t xml:space="preserve">Unfreeze1 Valis</t>
  </si>
  <si>
    <t xml:space="preserve">Unfeeze1 error</t>
  </si>
  <si>
    <t xml:space="preserve">Unfreeze2 Train</t>
  </si>
  <si>
    <t xml:space="preserve">Unfreeze2 Valid</t>
  </si>
  <si>
    <t xml:space="preserve">Unfeeze2 error</t>
  </si>
  <si>
    <t xml:space="preserve">Val/Sub ratio</t>
  </si>
  <si>
    <t xml:space="preserve">Sub rank</t>
  </si>
  <si>
    <t xml:space="preserve">Submission</t>
  </si>
  <si>
    <t xml:space="preserve">Sub score</t>
  </si>
  <si>
    <t xml:space="preserve">Notes</t>
  </si>
  <si>
    <t xml:space="preserve">using hz rotated polygons, opencv padded images (border reflect 101)</t>
  </si>
  <si>
    <t xml:space="preserve">03_3_fastai_train_resnet_20191026.ipynb</t>
  </si>
  <si>
    <t xml:space="preserve">Resnet 50</t>
  </si>
  <si>
    <t xml:space="preserve">cv_reflect_101_verified</t>
  </si>
  <si>
    <t xml:space="preserve">03_3</t>
  </si>
  <si>
    <t xml:space="preserve">23c3cd52</t>
  </si>
  <si>
    <t xml:space="preserve">flip_vert=True, max_rotate=180, max_lighting=0.1, max_zoom=1.05, max_warp=0., xtra_tfms=[cutout(n_holes=(1,4), length=(5, 30), p=.05)]</t>
  </si>
  <si>
    <t xml:space="preserve">Using rotated to hz + OpenCv border, Using only validated training data</t>
  </si>
  <si>
    <t xml:space="preserve">03_2_fastai_train_resnet_20191026.ipynb</t>
  </si>
  <si>
    <t xml:space="preserve">cv_reflect_101</t>
  </si>
  <si>
    <t xml:space="preserve">03_2</t>
  </si>
  <si>
    <t xml:space="preserve">909b0f7c</t>
  </si>
  <si>
    <t xml:space="preserve">Additional transforms, All data</t>
  </si>
  <si>
    <t xml:space="preserve">03_1_fastai_train_resnet_20191026.ipynb</t>
  </si>
  <si>
    <t xml:space="preserve">03_1</t>
  </si>
  <si>
    <t xml:space="preserve">1964891c</t>
  </si>
  <si>
    <t xml:space="preserve">flip_vert=True, max_lighting=0.1, max_zoom=1.05, max_warp=0.</t>
  </si>
  <si>
    <t xml:space="preserve">Basic transforms, all data, fp_32</t>
  </si>
  <si>
    <t xml:space="preserve">03_4_fastai_train_resnet_20191026.ipynb</t>
  </si>
  <si>
    <t xml:space="preserve">03_4</t>
  </si>
  <si>
    <t xml:space="preserve">14c12ba1</t>
  </si>
  <si>
    <t xml:space="preserve">Basic transforms, Verified data only</t>
  </si>
  <si>
    <t xml:space="preserve">03_6_fastai_train_resnet_20191026.ipynb</t>
  </si>
  <si>
    <t xml:space="preserve">03_6</t>
  </si>
  <si>
    <t xml:space="preserve">128 then 256</t>
  </si>
  <si>
    <t xml:space="preserve">lr too high, redo</t>
  </si>
  <si>
    <t xml:space="preserve">128 then 256, 128 stage retrain needs lower lr</t>
  </si>
  <si>
    <t xml:space="preserve">03_7_fastai_train_resnet_20191030.ipynb</t>
  </si>
  <si>
    <t xml:space="preserve">Resnet 101</t>
  </si>
  <si>
    <t xml:space="preserve">03_7</t>
  </si>
  <si>
    <t xml:space="preserve">wrong one</t>
  </si>
  <si>
    <t xml:space="preserve">TODO Submit during the week (submission created)</t>
  </si>
  <si>
    <t xml:space="preserve">stage-2-rn101-03_7-cv_reflect_101-20191031-5e1dab49</t>
  </si>
  <si>
    <t xml:space="preserve">03_8_1_fastai_train_resnet_mixup_20191102.ipynb</t>
  </si>
  <si>
    <t xml:space="preserve">Mixup</t>
  </si>
  <si>
    <t xml:space="preserve">03_8_2_fastai_train_resnet_cutmix_20191102.ipynb</t>
  </si>
  <si>
    <t xml:space="preserve">CutMix</t>
  </si>
  <si>
    <t xml:space="preserve">03_8_3_fastai_train_resnet_ricap_20191102.ipynb</t>
  </si>
  <si>
    <t xml:space="preserve">stage-2-rn50-03_8_3-cv_reflect_101_ricap-20191102-a81b6c9e</t>
  </si>
  <si>
    <t xml:space="preserve">a81b6c9e</t>
  </si>
  <si>
    <t xml:space="preserve">Ricap</t>
  </si>
  <si>
    <t xml:space="preserve">03_9_fastai_train_resnet_resize_20191103.ipynb</t>
  </si>
  <si>
    <t xml:space="preserve">qualitative testing of effect of stepping up image sizes, TODO more experiments</t>
  </si>
  <si>
    <t xml:space="preserve">Using sharpend images</t>
  </si>
  <si>
    <t xml:space="preserve">05_1_fastai_train_resnet_20191027.ipynb</t>
  </si>
  <si>
    <t xml:space="preserve">cv_reflect_101_sharp</t>
  </si>
  <si>
    <t xml:space="preserve">05_1</t>
  </si>
  <si>
    <t xml:space="preserve">4dfccab9</t>
  </si>
  <si>
    <t xml:space="preserve">Basic transforms, all data, with sharpening (150%) on blurry (threshold 100%)</t>
  </si>
  <si>
    <t xml:space="preserve">using hz rotated polygons, opencv padded images (wrap)  imgaug</t>
  </si>
  <si>
    <t xml:space="preserve">05_2_fastai_train_resnet_20191027.ipynb</t>
  </si>
  <si>
    <t xml:space="preserve">cv_wrap</t>
  </si>
  <si>
    <t xml:space="preserve">05_2</t>
  </si>
  <si>
    <t xml:space="preserve">6210e9d8</t>
  </si>
  <si>
    <t xml:space="preserve">Using data with wrap instead of border_reflect_101 and imgaug to add classes; no ‘irregular_metal’ aug</t>
  </si>
  <si>
    <t xml:space="preserve">using hz rotated polygons, opencv padded images (wrap) </t>
  </si>
  <si>
    <t xml:space="preserve">05_3_fastai_train_resnet_20191027.ipynb</t>
  </si>
  <si>
    <t xml:space="preserve">05_3</t>
  </si>
  <si>
    <t xml:space="preserve">direct comparisson with sub 2 but using wrap instead of reflect 101</t>
  </si>
  <si>
    <t xml:space="preserve">using hz rotated polygons, opencv padded images (reflect) imgaug</t>
  </si>
  <si>
    <t xml:space="preserve">05_4_fastai_train_resnet_20191028.ipynb</t>
  </si>
  <si>
    <t xml:space="preserve">05_4</t>
  </si>
  <si>
    <t xml:space="preserve">Using data with border_reflect_101 and imgaug to add classes</t>
  </si>
  <si>
    <t xml:space="preserve">TODO – inference on 05_4 and 05_2, error on loading leading learnier rel to fp16</t>
  </si>
  <si>
    <t xml:space="preserve">06_1</t>
  </si>
  <si>
    <t xml:space="preserve">ResNext</t>
  </si>
  <si>
    <t xml:space="preserve">Problem during inference, cant use this method with fastai, needs lot of work with pytorchcv too, try other models</t>
  </si>
  <si>
    <t xml:space="preserve">06_2</t>
  </si>
  <si>
    <t xml:space="preserve">Senet</t>
  </si>
  <si>
    <t xml:space="preserve">Error on unfreeze, debug</t>
  </si>
  <si>
    <t xml:space="preserve">06_3_fastai_train_efficientnet_20191029.ipynb</t>
  </si>
  <si>
    <t xml:space="preserve">EfficientNet</t>
  </si>
  <si>
    <t xml:space="preserve">06_4</t>
  </si>
  <si>
    <t xml:space="preserve">InceptionV4</t>
  </si>
  <si>
    <t xml:space="preserve">Needs to debug to get running</t>
  </si>
  <si>
    <t xml:space="preserve">06_5</t>
  </si>
  <si>
    <t xml:space="preserve">changed transforms slightly</t>
  </si>
  <si>
    <t xml:space="preserve">06_6</t>
  </si>
  <si>
    <t xml:space="preserve">pretrained=False</t>
  </si>
  <si>
    <t xml:space="preserve">06_7_fastai_train_densenet_20191030.ipynb</t>
  </si>
  <si>
    <t xml:space="preserve">Densenet 121</t>
  </si>
  <si>
    <t xml:space="preserve">06_7</t>
  </si>
  <si>
    <t xml:space="preserve">basic transforms, fp_16</t>
  </si>
  <si>
    <t xml:space="preserve">06_7_1_fastai_train_densenet_ricap_20191102.ipynb</t>
  </si>
  <si>
    <t xml:space="preserve">created submission, todo: submit</t>
  </si>
  <si>
    <t xml:space="preserve">Ensembles</t>
  </si>
  <si>
    <t xml:space="preserve">07_2_fastai_simple_ensemble_20191103.ipynb</t>
  </si>
  <si>
    <t xml:space="preserve">Simple ensemble using averaging of 2 x resnet, 1x densenet, 1x eficientnet</t>
  </si>
  <si>
    <t xml:space="preserve">07_2</t>
  </si>
  <si>
    <t xml:space="preserve">Ensemble</t>
  </si>
  <si>
    <t xml:space="preserve">03_1, 05_3, 06_7, 06_3</t>
  </si>
  <si>
    <t xml:space="preserve">reflect</t>
  </si>
  <si>
    <t xml:space="preserve">basic transforms</t>
  </si>
  <si>
    <t xml:space="preserve">wrap</t>
  </si>
  <si>
    <t xml:space="preserve">imgaug</t>
  </si>
  <si>
    <t xml:space="preserve">03_8_3</t>
  </si>
  <si>
    <t xml:space="preserve">ricap</t>
  </si>
  <si>
    <t xml:space="preserve">06_7_1</t>
  </si>
  <si>
    <t xml:space="preserve">03_8_1</t>
  </si>
  <si>
    <t xml:space="preserve">mixup</t>
  </si>
  <si>
    <t xml:space="preserve">06_3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</si>
</sst>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DAA2"/>
        <bgColor rgb="FFFFE5CA"/>
      </patternFill>
    </fill>
    <fill>
      <patternFill patternType="solid">
        <fgColor rgb="FFBEE3D3"/>
        <bgColor rgb="FFBCE4E5"/>
      </patternFill>
    </fill>
    <fill>
      <patternFill patternType="solid">
        <fgColor rgb="FFBCE4E5"/>
        <bgColor rgb="FFBEE3D3"/>
      </patternFill>
    </fill>
    <fill>
      <patternFill patternType="solid">
        <fgColor rgb="FF8CCFB7"/>
        <bgColor rgb="FF87D1D1"/>
      </patternFill>
    </fill>
    <fill>
      <patternFill patternType="solid">
        <fgColor rgb="FFFFE5CA"/>
        <bgColor rgb="FFFFDAA2"/>
      </patternFill>
    </fill>
    <fill>
      <patternFill patternType="solid">
        <fgColor rgb="FFF8AA97"/>
        <bgColor rgb="FFF68E76"/>
      </patternFill>
    </fill>
    <fill>
      <patternFill patternType="solid">
        <fgColor rgb="FFADC5E7"/>
        <bgColor rgb="FFB3B3B3"/>
      </patternFill>
    </fill>
    <fill>
      <patternFill patternType="solid">
        <fgColor rgb="FFED1C24"/>
        <bgColor rgb="FF993300"/>
      </patternFill>
    </fill>
    <fill>
      <patternFill patternType="solid">
        <fgColor rgb="FF8F93C7"/>
        <bgColor rgb="FF7DA7D8"/>
      </patternFill>
    </fill>
    <fill>
      <patternFill patternType="solid">
        <fgColor rgb="FF72BF44"/>
        <bgColor rgb="FF8CCFB7"/>
      </patternFill>
    </fill>
    <fill>
      <patternFill patternType="solid">
        <fgColor rgb="FFC2E0AE"/>
        <bgColor rgb="FFBEE3D3"/>
      </patternFill>
    </fill>
    <fill>
      <patternFill patternType="solid">
        <fgColor rgb="FFF68E76"/>
        <bgColor rgb="FFF37B70"/>
      </patternFill>
    </fill>
    <fill>
      <patternFill patternType="solid">
        <fgColor rgb="FF7DA7D8"/>
        <bgColor rgb="FF8F93C7"/>
      </patternFill>
    </fill>
    <fill>
      <patternFill patternType="solid">
        <fgColor rgb="FFADD58A"/>
        <bgColor rgb="FFC2E0AE"/>
      </patternFill>
    </fill>
    <fill>
      <patternFill patternType="solid">
        <fgColor rgb="FF87D1D1"/>
        <bgColor rgb="FF8CCFB7"/>
      </patternFill>
    </fill>
    <fill>
      <patternFill patternType="solid">
        <fgColor rgb="FFFFF9AE"/>
        <bgColor rgb="FFFFE5CA"/>
      </patternFill>
    </fill>
    <fill>
      <patternFill patternType="solid">
        <fgColor rgb="FFF37B70"/>
        <bgColor rgb="FFF68E7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7DA7D8"/>
      <rgbColor rgb="FF993366"/>
      <rgbColor rgb="FFFFE5CA"/>
      <rgbColor rgb="FFC2E0AE"/>
      <rgbColor rgb="FF660066"/>
      <rgbColor rgb="FFF37B7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DD58A"/>
      <rgbColor rgb="FFBEE3D3"/>
      <rgbColor rgb="FFFFF9AE"/>
      <rgbColor rgb="FFADC5E7"/>
      <rgbColor rgb="FFF8AA97"/>
      <rgbColor rgb="FF8CCFB7"/>
      <rgbColor rgb="FFFFDAA2"/>
      <rgbColor rgb="FF3366FF"/>
      <rgbColor rgb="FF87D1D1"/>
      <rgbColor rgb="FF72BF44"/>
      <rgbColor rgb="FFFFCC00"/>
      <rgbColor rgb="FFF68E76"/>
      <rgbColor rgb="FFFF6600"/>
      <rgbColor rgb="FF666699"/>
      <rgbColor rgb="FF8F93C7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rankings!$A$3:$A$13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rankings!$C$3:$C$13</c:f>
              <c:numCache>
                <c:formatCode>General</c:formatCode>
                <c:ptCount val="11"/>
                <c:pt idx="0">
                  <c:v>0.4306</c:v>
                </c:pt>
                <c:pt idx="1">
                  <c:v>0.4461</c:v>
                </c:pt>
                <c:pt idx="2">
                  <c:v>0.4531</c:v>
                </c:pt>
                <c:pt idx="3">
                  <c:v>0.489</c:v>
                </c:pt>
                <c:pt idx="4">
                  <c:v>0.4947</c:v>
                </c:pt>
                <c:pt idx="5">
                  <c:v>0.4988</c:v>
                </c:pt>
                <c:pt idx="6">
                  <c:v>0.5043</c:v>
                </c:pt>
                <c:pt idx="7">
                  <c:v>0.5215</c:v>
                </c:pt>
                <c:pt idx="8">
                  <c:v>0.5543</c:v>
                </c:pt>
                <c:pt idx="9">
                  <c:v>0.5557</c:v>
                </c:pt>
                <c:pt idx="10">
                  <c:v>0.6312</c:v>
                </c:pt>
              </c:numCache>
            </c:numRef>
          </c:yVal>
          <c:smooth val="0"/>
        </c:ser>
        <c:axId val="9174256"/>
        <c:axId val="26752398"/>
      </c:scatterChart>
      <c:valAx>
        <c:axId val="917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752398"/>
        <c:crosses val="autoZero"/>
        <c:crossBetween val="midCat"/>
      </c:valAx>
      <c:valAx>
        <c:axId val="267523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742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rankings!$A$3:$A$13</c:f>
              <c:strCache>
                <c:ptCount val="11"/>
                <c:pt idx="0">
                  <c:v>07_2</c:v>
                </c:pt>
                <c:pt idx="1">
                  <c:v>03_1</c:v>
                </c:pt>
                <c:pt idx="2">
                  <c:v>05_3</c:v>
                </c:pt>
                <c:pt idx="3">
                  <c:v>05_2</c:v>
                </c:pt>
                <c:pt idx="4">
                  <c:v>06_7</c:v>
                </c:pt>
                <c:pt idx="5">
                  <c:v>03_8_3</c:v>
                </c:pt>
                <c:pt idx="6">
                  <c:v>06_7_1</c:v>
                </c:pt>
                <c:pt idx="7">
                  <c:v>03_8_1</c:v>
                </c:pt>
                <c:pt idx="8">
                  <c:v>06_3</c:v>
                </c:pt>
                <c:pt idx="9">
                  <c:v>05_4</c:v>
                </c:pt>
                <c:pt idx="10">
                  <c:v>06_6</c:v>
                </c:pt>
              </c:strCache>
            </c:strRef>
          </c:cat>
          <c:val>
            <c:numRef>
              <c:f>rankings!$C$3:$C$13</c:f>
              <c:numCache>
                <c:formatCode>General</c:formatCode>
                <c:ptCount val="11"/>
                <c:pt idx="0">
                  <c:v>0.4306</c:v>
                </c:pt>
                <c:pt idx="1">
                  <c:v>0.4461</c:v>
                </c:pt>
                <c:pt idx="2">
                  <c:v>0.4531</c:v>
                </c:pt>
                <c:pt idx="3">
                  <c:v>0.489</c:v>
                </c:pt>
                <c:pt idx="4">
                  <c:v>0.4947</c:v>
                </c:pt>
                <c:pt idx="5">
                  <c:v>0.4988</c:v>
                </c:pt>
                <c:pt idx="6">
                  <c:v>0.5043</c:v>
                </c:pt>
                <c:pt idx="7">
                  <c:v>0.5215</c:v>
                </c:pt>
                <c:pt idx="8">
                  <c:v>0.5543</c:v>
                </c:pt>
                <c:pt idx="9">
                  <c:v>0.5557</c:v>
                </c:pt>
                <c:pt idx="10">
                  <c:v>0.6312</c:v>
                </c:pt>
              </c:numCache>
            </c:numRef>
          </c:val>
        </c:ser>
        <c:gapWidth val="100"/>
        <c:overlap val="0"/>
        <c:axId val="30408828"/>
        <c:axId val="4305455"/>
      </c:barChart>
      <c:catAx>
        <c:axId val="304088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05455"/>
        <c:crosses val="autoZero"/>
        <c:auto val="1"/>
        <c:lblAlgn val="ctr"/>
        <c:lblOffset val="100"/>
      </c:catAx>
      <c:valAx>
        <c:axId val="43054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40882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rank!$B$1:$B$10</c:f>
              <c:numCache>
                <c:formatCode>General</c:formatCode>
                <c:ptCount val="10"/>
                <c:pt idx="0">
                  <c:v>0.3641</c:v>
                </c:pt>
                <c:pt idx="1">
                  <c:v>0.3872</c:v>
                </c:pt>
                <c:pt idx="2">
                  <c:v>0.412</c:v>
                </c:pt>
                <c:pt idx="3">
                  <c:v>0.426</c:v>
                </c:pt>
                <c:pt idx="4">
                  <c:v>0.4306</c:v>
                </c:pt>
                <c:pt idx="5">
                  <c:v>0.4629</c:v>
                </c:pt>
                <c:pt idx="6">
                  <c:v>0.4684</c:v>
                </c:pt>
                <c:pt idx="7">
                  <c:v>0.4689</c:v>
                </c:pt>
                <c:pt idx="8">
                  <c:v>0.4742</c:v>
                </c:pt>
                <c:pt idx="9">
                  <c:v>0.4951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9927720"/>
        <c:axId val="89665056"/>
      </c:lineChart>
      <c:catAx>
        <c:axId val="1992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665056"/>
        <c:crosses val="autoZero"/>
        <c:auto val="1"/>
        <c:lblAlgn val="ctr"/>
        <c:lblOffset val="100"/>
      </c:catAx>
      <c:valAx>
        <c:axId val="89665056"/>
        <c:scaling>
          <c:orientation val="minMax"/>
          <c:min val="0.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927720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783360</xdr:colOff>
      <xdr:row>15</xdr:row>
      <xdr:rowOff>45360</xdr:rowOff>
    </xdr:from>
    <xdr:to>
      <xdr:col>16</xdr:col>
      <xdr:colOff>40680</xdr:colOff>
      <xdr:row>35</xdr:row>
      <xdr:rowOff>33840</xdr:rowOff>
    </xdr:to>
    <xdr:graphicFrame>
      <xdr:nvGraphicFramePr>
        <xdr:cNvPr id="0" name=""/>
        <xdr:cNvGraphicFramePr/>
      </xdr:nvGraphicFramePr>
      <xdr:xfrm>
        <a:off x="9052920" y="2483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118800</xdr:colOff>
      <xdr:row>15</xdr:row>
      <xdr:rowOff>133920</xdr:rowOff>
    </xdr:from>
    <xdr:to>
      <xdr:col>8</xdr:col>
      <xdr:colOff>301680</xdr:colOff>
      <xdr:row>35</xdr:row>
      <xdr:rowOff>124560</xdr:rowOff>
    </xdr:to>
    <xdr:graphicFrame>
      <xdr:nvGraphicFramePr>
        <xdr:cNvPr id="1" name=""/>
        <xdr:cNvGraphicFramePr/>
      </xdr:nvGraphicFramePr>
      <xdr:xfrm>
        <a:off x="118800" y="2572200"/>
        <a:ext cx="84524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89280</xdr:colOff>
      <xdr:row>16</xdr:row>
      <xdr:rowOff>95760</xdr:rowOff>
    </xdr:from>
    <xdr:to>
      <xdr:col>9</xdr:col>
      <xdr:colOff>158040</xdr:colOff>
      <xdr:row>36</xdr:row>
      <xdr:rowOff>85680</xdr:rowOff>
    </xdr:to>
    <xdr:graphicFrame>
      <xdr:nvGraphicFramePr>
        <xdr:cNvPr id="2" name=""/>
        <xdr:cNvGraphicFramePr/>
      </xdr:nvGraphicFramePr>
      <xdr:xfrm>
        <a:off x="1714680" y="2696400"/>
        <a:ext cx="57585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6"/>
  <sheetViews>
    <sheetView showFormulas="false" showGridLines="true" showRowColHeaders="true" showZeros="true" rightToLeft="false" tabSelected="false" showOutlineSymbols="true" defaultGridColor="true" view="normal" topLeftCell="C28" colorId="64" zoomScale="100" zoomScaleNormal="100" zoomScalePageLayoutView="100" workbookViewId="0">
      <selection pane="topLeft" activeCell="W66" activeCellId="0" sqref="W6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34.73"/>
    <col collapsed="false" customWidth="false" hidden="false" outlineLevel="0" max="3" min="3" style="0" width="11.52"/>
    <col collapsed="false" customWidth="true" hidden="false" outlineLevel="0" max="4" min="4" style="0" width="9.44"/>
    <col collapsed="false" customWidth="true" hidden="false" outlineLevel="0" max="5" min="5" style="0" width="5.28"/>
    <col collapsed="false" customWidth="true" hidden="false" outlineLevel="0" max="7" min="6" style="0" width="9.44"/>
    <col collapsed="false" customWidth="true" hidden="false" outlineLevel="0" max="8" min="8" style="0" width="4.44"/>
    <col collapsed="false" customWidth="true" hidden="false" outlineLevel="0" max="9" min="9" style="0" width="2.77"/>
    <col collapsed="false" customWidth="true" hidden="false" outlineLevel="0" max="18" min="10" style="0" width="9.44"/>
    <col collapsed="false" customWidth="true" hidden="false" outlineLevel="0" max="19" min="19" style="0" width="8.33"/>
    <col collapsed="false" customWidth="true" hidden="false" outlineLevel="0" max="20" min="20" style="0" width="3.61"/>
    <col collapsed="false" customWidth="true" hidden="false" outlineLevel="0" max="21" min="21" style="0" width="6.81"/>
    <col collapsed="false" customWidth="true" hidden="false" outlineLevel="0" max="22" min="22" style="0" width="6.67"/>
    <col collapsed="false" customWidth="true" hidden="false" outlineLevel="0" max="23" min="23" style="0" width="34.73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2" t="s">
        <v>9</v>
      </c>
      <c r="L1" s="2" t="s">
        <v>10</v>
      </c>
      <c r="M1" s="0" t="s">
        <v>11</v>
      </c>
      <c r="N1" s="0" t="s">
        <v>12</v>
      </c>
      <c r="O1" s="0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0" t="s">
        <v>21</v>
      </c>
      <c r="X1" s="0" t="s">
        <v>19</v>
      </c>
    </row>
    <row r="3" customFormat="false" ht="12.8" hidden="false" customHeight="false" outlineLevel="0" collapsed="false">
      <c r="A3" s="1" t="s">
        <v>22</v>
      </c>
    </row>
    <row r="5" customFormat="false" ht="15" hidden="false" customHeight="true" outlineLevel="0" collapsed="false">
      <c r="B5" s="0" t="s">
        <v>23</v>
      </c>
      <c r="C5" s="0" t="s">
        <v>24</v>
      </c>
      <c r="D5" s="0" t="s">
        <v>25</v>
      </c>
      <c r="E5" s="0" t="s">
        <v>26</v>
      </c>
      <c r="F5" s="3" t="n">
        <v>20191026</v>
      </c>
      <c r="G5" s="3" t="s">
        <v>27</v>
      </c>
      <c r="H5" s="0" t="n">
        <v>256</v>
      </c>
      <c r="I5" s="0" t="s">
        <v>28</v>
      </c>
      <c r="J5" s="4" t="n">
        <v>0.471456</v>
      </c>
      <c r="K5" s="5" t="n">
        <v>0.468144</v>
      </c>
      <c r="L5" s="4" t="n">
        <v>0.17653</v>
      </c>
      <c r="M5" s="4" t="n">
        <v>0.455339</v>
      </c>
      <c r="N5" s="5" t="n">
        <v>0.467721</v>
      </c>
      <c r="O5" s="4" t="n">
        <v>0.177202</v>
      </c>
      <c r="P5" s="4" t="n">
        <v>0.431545</v>
      </c>
      <c r="Q5" s="5" t="n">
        <v>0.477219</v>
      </c>
      <c r="R5" s="4" t="n">
        <v>0.17384</v>
      </c>
      <c r="S5" s="4"/>
      <c r="T5" s="4"/>
      <c r="U5" s="4"/>
      <c r="V5" s="4"/>
      <c r="W5" s="4" t="s">
        <v>29</v>
      </c>
    </row>
    <row r="7" customFormat="false" ht="12.8" hidden="false" customHeight="false" outlineLevel="0" collapsed="false">
      <c r="B7" s="0" t="s">
        <v>30</v>
      </c>
      <c r="C7" s="2" t="s">
        <v>24</v>
      </c>
      <c r="D7" s="0" t="s">
        <v>31</v>
      </c>
      <c r="E7" s="0" t="s">
        <v>32</v>
      </c>
      <c r="F7" s="3" t="n">
        <v>20191026</v>
      </c>
      <c r="G7" s="0" t="s">
        <v>33</v>
      </c>
      <c r="H7" s="2" t="n">
        <v>256</v>
      </c>
      <c r="I7" s="2" t="s">
        <v>28</v>
      </c>
      <c r="J7" s="4" t="n">
        <v>0.369138</v>
      </c>
      <c r="K7" s="6" t="n">
        <v>0.356734</v>
      </c>
      <c r="L7" s="4" t="n">
        <v>0.129712</v>
      </c>
      <c r="M7" s="4" t="n">
        <v>0.349764</v>
      </c>
      <c r="N7" s="4" t="n">
        <v>0.454797</v>
      </c>
      <c r="O7" s="4" t="n">
        <v>0.126829</v>
      </c>
      <c r="P7" s="4" t="n">
        <v>0.336802</v>
      </c>
      <c r="Q7" s="6" t="n">
        <v>0.355439</v>
      </c>
      <c r="R7" s="4" t="n">
        <v>0.124834</v>
      </c>
      <c r="S7" s="4"/>
      <c r="T7" s="4"/>
      <c r="U7" s="4"/>
      <c r="V7" s="4"/>
      <c r="W7" s="0" t="s">
        <v>34</v>
      </c>
    </row>
    <row r="9" customFormat="false" ht="12.8" hidden="false" customHeight="false" outlineLevel="0" collapsed="false">
      <c r="B9" s="0" t="s">
        <v>35</v>
      </c>
      <c r="C9" s="2" t="s">
        <v>24</v>
      </c>
      <c r="D9" s="2" t="s">
        <v>31</v>
      </c>
      <c r="E9" s="0" t="s">
        <v>36</v>
      </c>
      <c r="F9" s="3" t="n">
        <v>20191026</v>
      </c>
      <c r="G9" s="0" t="s">
        <v>37</v>
      </c>
      <c r="H9" s="2" t="n">
        <v>256</v>
      </c>
      <c r="I9" s="0" t="s">
        <v>38</v>
      </c>
      <c r="J9" s="4" t="n">
        <v>0.355355</v>
      </c>
      <c r="K9" s="7" t="n">
        <v>0.36044</v>
      </c>
      <c r="L9" s="4" t="n">
        <v>0.126608</v>
      </c>
      <c r="M9" s="4" t="n">
        <v>0.360037</v>
      </c>
      <c r="N9" s="6" t="n">
        <v>0.34525</v>
      </c>
      <c r="O9" s="4" t="n">
        <v>0.124612</v>
      </c>
      <c r="P9" s="4" t="n">
        <v>0.323809</v>
      </c>
      <c r="Q9" s="6" t="n">
        <v>0.346372</v>
      </c>
      <c r="R9" s="4" t="n">
        <v>0.126608</v>
      </c>
      <c r="S9" s="8" t="n">
        <f aca="false">Q9/V9</f>
        <v>0.776444743331092</v>
      </c>
      <c r="T9" s="0" t="n">
        <v>1</v>
      </c>
      <c r="U9" s="0" t="n">
        <v>2</v>
      </c>
      <c r="V9" s="9" t="n">
        <v>0.4461</v>
      </c>
      <c r="W9" s="0" t="s">
        <v>39</v>
      </c>
    </row>
    <row r="11" customFormat="false" ht="24" hidden="false" customHeight="false" outlineLevel="0" collapsed="false">
      <c r="B11" s="0" t="s">
        <v>40</v>
      </c>
      <c r="C11" s="2" t="s">
        <v>24</v>
      </c>
      <c r="D11" s="0" t="s">
        <v>31</v>
      </c>
      <c r="E11" s="2" t="s">
        <v>41</v>
      </c>
      <c r="F11" s="3" t="n">
        <v>20191026</v>
      </c>
      <c r="G11" s="3" t="s">
        <v>42</v>
      </c>
      <c r="H11" s="2" t="n">
        <v>256</v>
      </c>
      <c r="I11" s="0" t="s">
        <v>38</v>
      </c>
      <c r="J11" s="4" t="n">
        <v>0.464205</v>
      </c>
      <c r="K11" s="10" t="n">
        <v>0.468446</v>
      </c>
      <c r="L11" s="4" t="n">
        <v>0.174849</v>
      </c>
      <c r="M11" s="4" t="n">
        <v>0.436128</v>
      </c>
      <c r="N11" s="10" t="n">
        <v>0.464846</v>
      </c>
      <c r="O11" s="4" t="n">
        <v>0.17653</v>
      </c>
      <c r="P11" s="4" t="n">
        <v>0.413014</v>
      </c>
      <c r="Q11" s="11" t="n">
        <v>0.517945</v>
      </c>
      <c r="R11" s="4" t="n">
        <v>0.169805</v>
      </c>
      <c r="S11" s="4"/>
      <c r="T11" s="4"/>
      <c r="U11" s="4"/>
      <c r="V11" s="4"/>
      <c r="W11" s="0" t="s">
        <v>43</v>
      </c>
    </row>
    <row r="13" customFormat="false" ht="12.8" hidden="false" customHeight="false" outlineLevel="0" collapsed="false">
      <c r="B13" s="0" t="s">
        <v>44</v>
      </c>
      <c r="C13" s="2" t="s">
        <v>24</v>
      </c>
      <c r="D13" s="2" t="s">
        <v>31</v>
      </c>
      <c r="E13" s="0" t="s">
        <v>45</v>
      </c>
      <c r="F13" s="3" t="n">
        <v>20191026</v>
      </c>
      <c r="H13" s="0" t="s">
        <v>46</v>
      </c>
      <c r="J13" s="4" t="n">
        <v>0.452009</v>
      </c>
      <c r="K13" s="12" t="n">
        <v>0.417441</v>
      </c>
      <c r="L13" s="4" t="n">
        <v>0.149667</v>
      </c>
      <c r="M13" s="9" t="n">
        <v>0.415357</v>
      </c>
      <c r="N13" s="13" t="n">
        <v>1.585722</v>
      </c>
      <c r="O13" s="9" t="n">
        <v>0.146563</v>
      </c>
      <c r="P13" s="14" t="s">
        <v>47</v>
      </c>
      <c r="Q13" s="14" t="s">
        <v>47</v>
      </c>
      <c r="R13" s="14" t="s">
        <v>47</v>
      </c>
      <c r="W13" s="0" t="s">
        <v>48</v>
      </c>
    </row>
    <row r="15" customFormat="false" ht="16.5" hidden="false" customHeight="true" outlineLevel="0" collapsed="false">
      <c r="B15" s="0" t="s">
        <v>49</v>
      </c>
      <c r="C15" s="0" t="s">
        <v>50</v>
      </c>
      <c r="E15" s="0" t="s">
        <v>51</v>
      </c>
      <c r="J15" s="9" t="n">
        <v>0.370847</v>
      </c>
      <c r="K15" s="9" t="n">
        <v>0.362523</v>
      </c>
      <c r="L15" s="9" t="n">
        <v>0.134812</v>
      </c>
      <c r="M15" s="9" t="n">
        <v>0.288427</v>
      </c>
      <c r="N15" s="9" t="n">
        <v>0.346542</v>
      </c>
      <c r="O15" s="9" t="n">
        <v>0.124834</v>
      </c>
      <c r="P15" s="9" t="n">
        <v>0.211938</v>
      </c>
      <c r="Q15" s="9" t="n">
        <v>0.356956</v>
      </c>
      <c r="R15" s="9" t="n">
        <v>0.131707</v>
      </c>
      <c r="U15" s="15" t="n">
        <v>12</v>
      </c>
      <c r="V15" s="16" t="s">
        <v>52</v>
      </c>
      <c r="W15" s="15" t="s">
        <v>53</v>
      </c>
      <c r="X15" s="0" t="s">
        <v>54</v>
      </c>
    </row>
    <row r="17" customFormat="false" ht="12.8" hidden="false" customHeight="false" outlineLevel="0" collapsed="false">
      <c r="B17" s="0" t="s">
        <v>55</v>
      </c>
      <c r="C17" s="2" t="s">
        <v>24</v>
      </c>
      <c r="F17" s="9" t="n">
        <v>20191102</v>
      </c>
      <c r="P17" s="9" t="n">
        <v>0.537694</v>
      </c>
      <c r="Q17" s="9" t="n">
        <v>0.389713</v>
      </c>
      <c r="R17" s="9" t="n">
        <v>0.129047</v>
      </c>
      <c r="S17" s="17" t="n">
        <f aca="false">Q17/V17</f>
        <v>0.74729242569511</v>
      </c>
      <c r="T17" s="0" t="n">
        <v>6</v>
      </c>
      <c r="U17" s="0" t="n">
        <v>10</v>
      </c>
      <c r="V17" s="9" t="n">
        <v>0.5215</v>
      </c>
      <c r="W17" s="0" t="s">
        <v>56</v>
      </c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B19" s="0" t="s">
        <v>57</v>
      </c>
      <c r="C19" s="2" t="s">
        <v>24</v>
      </c>
      <c r="F19" s="9" t="n">
        <v>20191102</v>
      </c>
      <c r="W19" s="0" t="s">
        <v>58</v>
      </c>
    </row>
    <row r="20" customFormat="false" ht="12.8" hidden="false" customHeight="false" outlineLevel="0" collapsed="false">
      <c r="C20" s="2"/>
    </row>
    <row r="21" customFormat="false" ht="16.5" hidden="false" customHeight="true" outlineLevel="0" collapsed="false">
      <c r="B21" s="0" t="s">
        <v>59</v>
      </c>
      <c r="C21" s="2" t="s">
        <v>24</v>
      </c>
      <c r="D21" s="9" t="s">
        <v>60</v>
      </c>
      <c r="F21" s="9" t="n">
        <v>20191102</v>
      </c>
      <c r="G21" s="9" t="s">
        <v>61</v>
      </c>
      <c r="P21" s="9" t="n">
        <v>0.132052</v>
      </c>
      <c r="Q21" s="9" t="n">
        <v>0.364307</v>
      </c>
      <c r="R21" s="9" t="n">
        <v>0.126608</v>
      </c>
      <c r="S21" s="0" t="n">
        <f aca="false">Q21/V21</f>
        <v>0.730366880513232</v>
      </c>
      <c r="T21" s="0" t="n">
        <v>5</v>
      </c>
      <c r="U21" s="0" t="n">
        <v>9</v>
      </c>
      <c r="V21" s="9" t="n">
        <v>0.4988</v>
      </c>
      <c r="W21" s="0" t="s">
        <v>62</v>
      </c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B23" s="0" t="s">
        <v>63</v>
      </c>
      <c r="C23" s="2"/>
      <c r="W23" s="15" t="s">
        <v>64</v>
      </c>
    </row>
    <row r="25" customFormat="false" ht="12.8" hidden="false" customHeight="false" outlineLevel="0" collapsed="false">
      <c r="A25" s="1" t="s">
        <v>65</v>
      </c>
    </row>
    <row r="27" customFormat="false" ht="12.8" hidden="false" customHeight="false" outlineLevel="0" collapsed="false">
      <c r="B27" s="0" t="s">
        <v>66</v>
      </c>
      <c r="C27" s="2" t="s">
        <v>24</v>
      </c>
      <c r="D27" s="0" t="s">
        <v>67</v>
      </c>
      <c r="E27" s="0" t="s">
        <v>68</v>
      </c>
      <c r="F27" s="3" t="n">
        <v>20191027</v>
      </c>
      <c r="G27" s="9" t="s">
        <v>69</v>
      </c>
      <c r="H27" s="0" t="n">
        <v>256</v>
      </c>
      <c r="I27" s="0" t="s">
        <v>38</v>
      </c>
      <c r="J27" s="9" t="n">
        <v>0.371694</v>
      </c>
      <c r="K27" s="18" t="n">
        <v>0.366708</v>
      </c>
      <c r="L27" s="9" t="n">
        <v>0.129712</v>
      </c>
      <c r="M27" s="9" t="n">
        <v>0.351872</v>
      </c>
      <c r="N27" s="19" t="n">
        <v>0.355532</v>
      </c>
      <c r="O27" s="9" t="n">
        <v>0.127273</v>
      </c>
      <c r="W27" s="2" t="s">
        <v>70</v>
      </c>
    </row>
    <row r="30" customFormat="false" ht="12.8" hidden="false" customHeight="false" outlineLevel="0" collapsed="false">
      <c r="A30" s="1" t="s">
        <v>71</v>
      </c>
    </row>
    <row r="32" customFormat="false" ht="16.5" hidden="false" customHeight="true" outlineLevel="0" collapsed="false">
      <c r="B32" s="0" t="s">
        <v>72</v>
      </c>
      <c r="C32" s="2" t="s">
        <v>24</v>
      </c>
      <c r="D32" s="0" t="s">
        <v>73</v>
      </c>
      <c r="E32" s="0" t="s">
        <v>74</v>
      </c>
      <c r="F32" s="3" t="n">
        <v>20191028</v>
      </c>
      <c r="G32" s="0" t="s">
        <v>75</v>
      </c>
      <c r="H32" s="0" t="n">
        <v>256</v>
      </c>
      <c r="J32" s="9" t="n">
        <v>0.322902</v>
      </c>
      <c r="K32" s="20" t="n">
        <v>0.375154</v>
      </c>
      <c r="L32" s="9" t="n">
        <v>0.144468</v>
      </c>
      <c r="M32" s="9" t="n">
        <v>0.299865</v>
      </c>
      <c r="N32" s="21" t="n">
        <v>0.334215</v>
      </c>
      <c r="O32" s="9" t="n">
        <v>0.128337</v>
      </c>
      <c r="P32" s="9" t="n">
        <v>0.265335</v>
      </c>
      <c r="Q32" s="9" t="n">
        <v>0.325966</v>
      </c>
      <c r="R32" s="9" t="n">
        <v>0.124625</v>
      </c>
      <c r="S32" s="0" t="n">
        <f aca="false">Q32/V32</f>
        <v>0.666597137014315</v>
      </c>
      <c r="T32" s="0" t="n">
        <v>3</v>
      </c>
      <c r="U32" s="0" t="n">
        <v>5</v>
      </c>
      <c r="V32" s="9" t="n">
        <v>0.489</v>
      </c>
      <c r="W32" s="9" t="s">
        <v>76</v>
      </c>
    </row>
    <row r="34" customFormat="false" ht="12.8" hidden="false" customHeight="false" outlineLevel="0" collapsed="false">
      <c r="A34" s="1" t="s">
        <v>77</v>
      </c>
    </row>
    <row r="36" customFormat="false" ht="12.8" hidden="false" customHeight="false" outlineLevel="0" collapsed="false">
      <c r="B36" s="0" t="s">
        <v>78</v>
      </c>
      <c r="C36" s="2" t="s">
        <v>24</v>
      </c>
      <c r="D36" s="0" t="s">
        <v>73</v>
      </c>
      <c r="E36" s="0" t="s">
        <v>79</v>
      </c>
      <c r="F36" s="3" t="n">
        <v>20191028</v>
      </c>
      <c r="J36" s="9" t="n">
        <v>0.388993</v>
      </c>
      <c r="K36" s="19" t="n">
        <v>0.369708</v>
      </c>
      <c r="L36" s="9" t="n">
        <v>0.128825</v>
      </c>
      <c r="M36" s="9" t="n">
        <v>0.358222</v>
      </c>
      <c r="N36" s="19" t="n">
        <v>0.356647</v>
      </c>
      <c r="O36" s="9" t="n">
        <v>0.127494</v>
      </c>
      <c r="P36" s="9" t="n">
        <v>0.333846</v>
      </c>
      <c r="Q36" s="19" t="n">
        <v>0.354364</v>
      </c>
      <c r="R36" s="9" t="n">
        <v>0.127273</v>
      </c>
      <c r="S36" s="8" t="n">
        <f aca="false">Q36/V36</f>
        <v>0.782087839329066</v>
      </c>
      <c r="T36" s="0" t="n">
        <v>2</v>
      </c>
      <c r="U36" s="0" t="n">
        <v>4</v>
      </c>
      <c r="V36" s="9" t="n">
        <v>0.4531</v>
      </c>
      <c r="W36" s="0" t="s">
        <v>80</v>
      </c>
    </row>
    <row r="38" customFormat="false" ht="12.8" hidden="false" customHeight="false" outlineLevel="0" collapsed="false">
      <c r="A38" s="1" t="s">
        <v>81</v>
      </c>
    </row>
    <row r="40" customFormat="false" ht="12.8" hidden="false" customHeight="false" outlineLevel="0" collapsed="false">
      <c r="B40" s="0" t="s">
        <v>82</v>
      </c>
      <c r="C40" s="2" t="s">
        <v>24</v>
      </c>
      <c r="D40" s="0" t="s">
        <v>31</v>
      </c>
      <c r="E40" s="0" t="s">
        <v>83</v>
      </c>
      <c r="F40" s="3" t="n">
        <v>20191028</v>
      </c>
      <c r="J40" s="9" t="n">
        <v>0.342703</v>
      </c>
      <c r="K40" s="19" t="n">
        <v>0.376731</v>
      </c>
      <c r="L40" s="9" t="n">
        <v>0.146181</v>
      </c>
      <c r="M40" s="9" t="n">
        <v>0.185744</v>
      </c>
      <c r="N40" s="19" t="n">
        <v>0.26551</v>
      </c>
      <c r="O40" s="9" t="n">
        <v>0.098929</v>
      </c>
      <c r="P40" s="9" t="n">
        <v>0.111736</v>
      </c>
      <c r="Q40" s="19" t="n">
        <v>0.234004</v>
      </c>
      <c r="R40" s="9" t="n">
        <v>0.084511</v>
      </c>
      <c r="S40" s="0" t="n">
        <f aca="false">Q40/V40</f>
        <v>0.421097714594205</v>
      </c>
      <c r="T40" s="0" t="n">
        <v>8</v>
      </c>
      <c r="U40" s="0" t="n">
        <v>3</v>
      </c>
      <c r="V40" s="9" t="n">
        <v>0.5557</v>
      </c>
      <c r="W40" s="0" t="s">
        <v>84</v>
      </c>
    </row>
    <row r="44" customFormat="false" ht="12.8" hidden="false" customHeight="false" outlineLevel="0" collapsed="false">
      <c r="A44" s="1" t="s">
        <v>85</v>
      </c>
    </row>
    <row r="47" customFormat="false" ht="12.8" hidden="false" customHeight="false" outlineLevel="0" collapsed="false">
      <c r="B47" s="0" t="s">
        <v>86</v>
      </c>
      <c r="C47" s="0" t="s">
        <v>87</v>
      </c>
      <c r="J47" s="9" t="n">
        <v>0.570309</v>
      </c>
      <c r="K47" s="9" t="n">
        <v>0.506601</v>
      </c>
      <c r="L47" s="9" t="n">
        <v>0.174945</v>
      </c>
      <c r="M47" s="9" t="n">
        <v>0.497265</v>
      </c>
      <c r="N47" s="9" t="n">
        <v>0.492078</v>
      </c>
      <c r="O47" s="9" t="n">
        <v>0.172062</v>
      </c>
      <c r="P47" s="9" t="n">
        <v>0.517553</v>
      </c>
      <c r="Q47" s="9" t="n">
        <v>0.489173</v>
      </c>
      <c r="R47" s="9" t="n">
        <v>0.173171</v>
      </c>
      <c r="W47" s="0" t="s">
        <v>88</v>
      </c>
    </row>
    <row r="48" customFormat="false" ht="12.8" hidden="false" customHeight="false" outlineLevel="0" collapsed="false">
      <c r="V48" s="2"/>
    </row>
    <row r="49" customFormat="false" ht="12.8" hidden="false" customHeight="false" outlineLevel="0" collapsed="false">
      <c r="B49" s="0" t="s">
        <v>89</v>
      </c>
      <c r="C49" s="0" t="s">
        <v>90</v>
      </c>
      <c r="J49" s="9" t="n">
        <v>0.53527</v>
      </c>
      <c r="K49" s="9" t="n">
        <v>0.624088</v>
      </c>
      <c r="L49" s="9" t="n">
        <v>0.179823</v>
      </c>
      <c r="V49" s="2"/>
      <c r="W49" s="22" t="s">
        <v>91</v>
      </c>
    </row>
    <row r="50" customFormat="false" ht="12.8" hidden="false" customHeight="false" outlineLevel="0" collapsed="false">
      <c r="V50" s="2"/>
    </row>
    <row r="51" customFormat="false" ht="12.8" hidden="false" customHeight="false" outlineLevel="0" collapsed="false">
      <c r="B51" s="0" t="s">
        <v>92</v>
      </c>
      <c r="C51" s="0" t="s">
        <v>93</v>
      </c>
      <c r="J51" s="9" t="n">
        <v>0.509545</v>
      </c>
      <c r="K51" s="9" t="n">
        <v>0.504833</v>
      </c>
      <c r="L51" s="9" t="n">
        <v>0.173614</v>
      </c>
      <c r="M51" s="9" t="n">
        <v>0.334369</v>
      </c>
      <c r="N51" s="9" t="n">
        <v>0.414619</v>
      </c>
      <c r="O51" s="9" t="n">
        <v>0.142572</v>
      </c>
      <c r="P51" s="9" t="n">
        <v>0.260693</v>
      </c>
      <c r="Q51" s="23" t="n">
        <v>0.42473</v>
      </c>
      <c r="R51" s="9" t="n">
        <v>0.137916</v>
      </c>
      <c r="S51" s="17" t="n">
        <f aca="false">Q51/V51</f>
        <v>0.766245715316616</v>
      </c>
      <c r="T51" s="0" t="n">
        <v>7</v>
      </c>
      <c r="U51" s="0" t="n">
        <v>6</v>
      </c>
      <c r="V51" s="9" t="n">
        <v>0.5543</v>
      </c>
    </row>
    <row r="52" customFormat="false" ht="12.8" hidden="false" customHeight="false" outlineLevel="0" collapsed="false">
      <c r="V52" s="2"/>
    </row>
    <row r="53" customFormat="false" ht="12.8" hidden="false" customHeight="false" outlineLevel="0" collapsed="false">
      <c r="B53" s="0" t="s">
        <v>94</v>
      </c>
      <c r="C53" s="0" t="s">
        <v>95</v>
      </c>
      <c r="V53" s="2"/>
      <c r="W53" s="22" t="s">
        <v>96</v>
      </c>
    </row>
    <row r="54" customFormat="false" ht="12.8" hidden="false" customHeight="false" outlineLevel="0" collapsed="false">
      <c r="V54" s="2"/>
    </row>
    <row r="55" customFormat="false" ht="12.8" hidden="false" customHeight="false" outlineLevel="0" collapsed="false">
      <c r="B55" s="0" t="s">
        <v>97</v>
      </c>
      <c r="C55" s="0" t="s">
        <v>93</v>
      </c>
      <c r="J55" s="9" t="n">
        <v>0.546447</v>
      </c>
      <c r="K55" s="9" t="n">
        <v>0.549731</v>
      </c>
      <c r="L55" s="9" t="n">
        <v>0.196452</v>
      </c>
      <c r="M55" s="9" t="n">
        <v>0.493894</v>
      </c>
      <c r="N55" s="9" t="n">
        <v>0.51285</v>
      </c>
      <c r="O55" s="9" t="n">
        <v>0.180044</v>
      </c>
      <c r="P55" s="9" t="n">
        <v>0.458191</v>
      </c>
      <c r="Q55" s="9" t="n">
        <v>0.490952</v>
      </c>
      <c r="R55" s="9" t="n">
        <v>0.172949</v>
      </c>
      <c r="W55" s="0" t="s">
        <v>98</v>
      </c>
    </row>
    <row r="57" customFormat="false" ht="12.8" hidden="false" customHeight="false" outlineLevel="0" collapsed="false">
      <c r="B57" s="0" t="s">
        <v>99</v>
      </c>
      <c r="C57" s="0" t="s">
        <v>93</v>
      </c>
      <c r="J57" s="9" t="n">
        <v>0.525183</v>
      </c>
      <c r="K57" s="9" t="n">
        <v>0.539951</v>
      </c>
      <c r="L57" s="9" t="n">
        <v>0.197561</v>
      </c>
      <c r="M57" s="9" t="n">
        <v>0.46354</v>
      </c>
      <c r="N57" s="9" t="n">
        <v>0.48907</v>
      </c>
      <c r="O57" s="9" t="n">
        <v>0.171397</v>
      </c>
      <c r="P57" s="9" t="n">
        <v>0.334369</v>
      </c>
      <c r="Q57" s="23" t="n">
        <v>0.414619</v>
      </c>
      <c r="R57" s="9" t="n">
        <v>0.142572</v>
      </c>
      <c r="S57" s="0" t="n">
        <f aca="false">Q57/V57</f>
        <v>0.656874207858048</v>
      </c>
      <c r="T57" s="0" t="n">
        <v>9</v>
      </c>
      <c r="U57" s="0" t="n">
        <v>7</v>
      </c>
      <c r="V57" s="9" t="n">
        <v>0.6312</v>
      </c>
      <c r="W57" s="0" t="s">
        <v>100</v>
      </c>
    </row>
    <row r="59" customFormat="false" ht="12.8" hidden="false" customHeight="false" outlineLevel="0" collapsed="false">
      <c r="B59" s="0" t="s">
        <v>101</v>
      </c>
      <c r="C59" s="0" t="s">
        <v>102</v>
      </c>
      <c r="D59" s="0" t="s">
        <v>31</v>
      </c>
      <c r="E59" s="2" t="s">
        <v>103</v>
      </c>
      <c r="F59" s="3" t="n">
        <v>20191030</v>
      </c>
      <c r="H59" s="0" t="n">
        <v>256</v>
      </c>
      <c r="J59" s="9" t="n">
        <v>0.394624</v>
      </c>
      <c r="K59" s="9" t="n">
        <v>0.390665</v>
      </c>
      <c r="L59" s="9" t="n">
        <v>0.13969</v>
      </c>
      <c r="M59" s="9" t="n">
        <v>0.356773</v>
      </c>
      <c r="N59" s="9" t="n">
        <v>0.377995</v>
      </c>
      <c r="O59" s="9" t="n">
        <v>0.136364</v>
      </c>
      <c r="P59" s="9" t="n">
        <v>0.301481</v>
      </c>
      <c r="Q59" s="19" t="n">
        <v>0.383617</v>
      </c>
      <c r="R59" s="9" t="n">
        <v>0.136364</v>
      </c>
      <c r="S59" s="8" t="n">
        <f aca="false">Q59/V59</f>
        <v>0.775453810390135</v>
      </c>
      <c r="T59" s="0" t="n">
        <v>4</v>
      </c>
      <c r="U59" s="0" t="n">
        <v>8</v>
      </c>
      <c r="V59" s="9" t="n">
        <v>0.4947</v>
      </c>
      <c r="W59" s="0" t="s">
        <v>104</v>
      </c>
    </row>
    <row r="61" customFormat="false" ht="12.8" hidden="false" customHeight="false" outlineLevel="0" collapsed="false">
      <c r="B61" s="0" t="s">
        <v>105</v>
      </c>
      <c r="J61" s="9" t="n">
        <v>0.155699</v>
      </c>
      <c r="K61" s="9" t="n">
        <v>0.429368</v>
      </c>
      <c r="L61" s="9" t="n">
        <v>0.146785</v>
      </c>
      <c r="M61" s="9" t="n">
        <v>0.14578</v>
      </c>
      <c r="N61" s="9" t="n">
        <v>0.405742</v>
      </c>
      <c r="O61" s="9" t="n">
        <v>0.136585</v>
      </c>
      <c r="P61" s="9" t="n">
        <v>0.139775</v>
      </c>
      <c r="Q61" s="9" t="n">
        <v>0.396125</v>
      </c>
      <c r="R61" s="9" t="n">
        <v>0.133703</v>
      </c>
      <c r="U61" s="24" t="n">
        <v>13</v>
      </c>
      <c r="V61" s="25" t="n">
        <v>0.5043</v>
      </c>
      <c r="W61" s="24" t="s">
        <v>106</v>
      </c>
      <c r="X61" s="24"/>
      <c r="Y61" s="24"/>
    </row>
    <row r="63" customFormat="false" ht="12.8" hidden="false" customHeight="false" outlineLevel="0" collapsed="false">
      <c r="A63" s="1" t="s">
        <v>107</v>
      </c>
    </row>
    <row r="65" customFormat="false" ht="12.8" hidden="false" customHeight="false" outlineLevel="0" collapsed="false">
      <c r="B65" s="0" t="s">
        <v>108</v>
      </c>
    </row>
    <row r="66" customFormat="false" ht="12.8" hidden="false" customHeight="false" outlineLevel="0" collapsed="false">
      <c r="U66" s="0" t="n">
        <v>11</v>
      </c>
      <c r="V66" s="26" t="n">
        <v>0.4306</v>
      </c>
      <c r="W66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6.81"/>
    <col collapsed="false" customWidth="true" hidden="false" outlineLevel="0" max="3" min="3" style="27" width="6.6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2" t="s">
        <v>19</v>
      </c>
      <c r="C1" s="24" t="s">
        <v>20</v>
      </c>
    </row>
    <row r="3" customFormat="false" ht="12.8" hidden="false" customHeight="false" outlineLevel="0" collapsed="false">
      <c r="A3" s="28" t="s">
        <v>110</v>
      </c>
      <c r="B3" s="0" t="n">
        <v>11</v>
      </c>
      <c r="C3" s="27" t="n">
        <v>0.4306</v>
      </c>
      <c r="D3" s="0" t="s">
        <v>111</v>
      </c>
      <c r="G3" s="0" t="s">
        <v>112</v>
      </c>
    </row>
    <row r="4" customFormat="false" ht="12.8" hidden="false" customHeight="false" outlineLevel="0" collapsed="false">
      <c r="A4" s="28" t="s">
        <v>36</v>
      </c>
      <c r="B4" s="0" t="n">
        <v>2</v>
      </c>
      <c r="C4" s="25" t="n">
        <v>0.4461</v>
      </c>
      <c r="D4" s="2" t="s">
        <v>24</v>
      </c>
      <c r="E4" s="0" t="s">
        <v>113</v>
      </c>
      <c r="F4" s="0" t="s">
        <v>114</v>
      </c>
    </row>
    <row r="5" customFormat="false" ht="12.8" hidden="false" customHeight="false" outlineLevel="0" collapsed="false">
      <c r="A5" s="28" t="s">
        <v>79</v>
      </c>
      <c r="B5" s="0" t="n">
        <v>4</v>
      </c>
      <c r="C5" s="25" t="n">
        <v>0.4531</v>
      </c>
      <c r="D5" s="2" t="s">
        <v>24</v>
      </c>
      <c r="E5" s="0" t="s">
        <v>115</v>
      </c>
      <c r="F5" s="0" t="s">
        <v>114</v>
      </c>
    </row>
    <row r="6" customFormat="false" ht="12.8" hidden="false" customHeight="false" outlineLevel="0" collapsed="false">
      <c r="A6" s="29" t="s">
        <v>74</v>
      </c>
      <c r="B6" s="0" t="n">
        <v>5</v>
      </c>
      <c r="C6" s="25" t="n">
        <v>0.489</v>
      </c>
      <c r="D6" s="2" t="s">
        <v>24</v>
      </c>
      <c r="E6" s="0" t="s">
        <v>115</v>
      </c>
      <c r="F6" s="0" t="s">
        <v>116</v>
      </c>
    </row>
    <row r="7" customFormat="false" ht="12.8" hidden="false" customHeight="false" outlineLevel="0" collapsed="false">
      <c r="A7" s="29" t="s">
        <v>103</v>
      </c>
      <c r="B7" s="0" t="n">
        <v>8</v>
      </c>
      <c r="C7" s="25" t="n">
        <v>0.4947</v>
      </c>
      <c r="D7" s="0" t="s">
        <v>102</v>
      </c>
      <c r="E7" s="0" t="s">
        <v>113</v>
      </c>
    </row>
    <row r="8" customFormat="false" ht="12.8" hidden="false" customHeight="false" outlineLevel="0" collapsed="false">
      <c r="A8" s="29" t="s">
        <v>117</v>
      </c>
      <c r="B8" s="0" t="n">
        <v>9</v>
      </c>
      <c r="C8" s="25" t="n">
        <v>0.4988</v>
      </c>
      <c r="D8" s="2" t="s">
        <v>24</v>
      </c>
      <c r="F8" s="0" t="s">
        <v>118</v>
      </c>
    </row>
    <row r="9" customFormat="false" ht="12.8" hidden="false" customHeight="false" outlineLevel="0" collapsed="false">
      <c r="A9" s="30" t="s">
        <v>119</v>
      </c>
      <c r="B9" s="24" t="n">
        <v>13</v>
      </c>
      <c r="C9" s="25" t="n">
        <v>0.5043</v>
      </c>
      <c r="D9" s="0" t="s">
        <v>102</v>
      </c>
      <c r="F9" s="0" t="s">
        <v>118</v>
      </c>
    </row>
    <row r="10" customFormat="false" ht="12.8" hidden="false" customHeight="false" outlineLevel="0" collapsed="false">
      <c r="A10" s="31" t="s">
        <v>120</v>
      </c>
      <c r="B10" s="0" t="n">
        <v>10</v>
      </c>
      <c r="C10" s="25" t="n">
        <v>0.5215</v>
      </c>
      <c r="D10" s="2" t="s">
        <v>24</v>
      </c>
      <c r="F10" s="0" t="s">
        <v>121</v>
      </c>
    </row>
    <row r="11" customFormat="false" ht="12.8" hidden="false" customHeight="false" outlineLevel="0" collapsed="false">
      <c r="A11" s="32" t="s">
        <v>122</v>
      </c>
      <c r="B11" s="0" t="n">
        <v>6</v>
      </c>
      <c r="C11" s="25" t="n">
        <v>0.5543</v>
      </c>
      <c r="D11" s="0" t="s">
        <v>93</v>
      </c>
    </row>
    <row r="12" customFormat="false" ht="12.8" hidden="false" customHeight="false" outlineLevel="0" collapsed="false">
      <c r="A12" s="32" t="s">
        <v>83</v>
      </c>
      <c r="B12" s="0" t="n">
        <v>3</v>
      </c>
      <c r="C12" s="25" t="n">
        <v>0.5557</v>
      </c>
      <c r="D12" s="2" t="s">
        <v>24</v>
      </c>
      <c r="E12" s="0" t="s">
        <v>113</v>
      </c>
      <c r="F12" s="0" t="s">
        <v>116</v>
      </c>
    </row>
    <row r="13" customFormat="false" ht="12.8" hidden="false" customHeight="false" outlineLevel="0" collapsed="false">
      <c r="A13" s="33" t="s">
        <v>99</v>
      </c>
      <c r="B13" s="0" t="n">
        <v>7</v>
      </c>
      <c r="C13" s="25" t="n">
        <v>0.6312</v>
      </c>
      <c r="D13" s="0" t="s">
        <v>93</v>
      </c>
      <c r="F13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0.3641</v>
      </c>
    </row>
    <row r="2" customFormat="false" ht="12.8" hidden="false" customHeight="false" outlineLevel="0" collapsed="false">
      <c r="B2" s="0" t="n">
        <v>0.3872</v>
      </c>
    </row>
    <row r="3" customFormat="false" ht="12.8" hidden="false" customHeight="false" outlineLevel="0" collapsed="false">
      <c r="B3" s="0" t="n">
        <v>0.412</v>
      </c>
    </row>
    <row r="4" customFormat="false" ht="12.8" hidden="false" customHeight="false" outlineLevel="0" collapsed="false">
      <c r="B4" s="0" t="n">
        <v>0.426</v>
      </c>
    </row>
    <row r="5" customFormat="false" ht="12.8" hidden="false" customHeight="false" outlineLevel="0" collapsed="false">
      <c r="B5" s="0" t="n">
        <v>0.4306</v>
      </c>
    </row>
    <row r="6" customFormat="false" ht="12.8" hidden="false" customHeight="false" outlineLevel="0" collapsed="false">
      <c r="B6" s="0" t="n">
        <v>0.4629</v>
      </c>
    </row>
    <row r="7" customFormat="false" ht="12.8" hidden="false" customHeight="false" outlineLevel="0" collapsed="false">
      <c r="B7" s="0" t="n">
        <v>0.4684</v>
      </c>
    </row>
    <row r="8" customFormat="false" ht="12.8" hidden="false" customHeight="false" outlineLevel="0" collapsed="false">
      <c r="B8" s="0" t="n">
        <v>0.4689</v>
      </c>
    </row>
    <row r="9" customFormat="false" ht="12.8" hidden="false" customHeight="false" outlineLevel="0" collapsed="false">
      <c r="B9" s="0" t="n">
        <v>0.4742</v>
      </c>
    </row>
    <row r="10" customFormat="false" ht="12.8" hidden="false" customHeight="false" outlineLevel="0" collapsed="false">
      <c r="B10" s="0" t="n">
        <v>0.4951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2019-10-26T20:36:15Z</dcterms:created>
  <dc:creator/>
  <dc:description/>
  <dc:language>en-AU</dc:language>
  <cp:lastModifiedBy/>
  <dcterms:modified xsi:type="dcterms:W3CDTF">2019-11-03T18:37:03Z</dcterms:modified>
  <cp:revision>17</cp:revision>
  <dc:subject/>
  <dc:title/>
</cp:coreProperties>
</file>