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" sheetId="1" state="visible" r:id="rId2"/>
    <sheet name="rankings" sheetId="2" state="visible" r:id="rId3"/>
    <sheet name="rank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<sst xmlns="http://schemas.openxmlformats.org/spreadsheetml/2006/main" count="245" uniqueCount="187">
  <si>
    <t xml:space="preserve">nb</t>
  </si>
  <si>
    <t xml:space="preserve">model</t>
  </si>
  <si>
    <t xml:space="preserve">MODEL_NAME</t>
  </si>
  <si>
    <t xml:space="preserve">NB_NUM</t>
  </si>
  <si>
    <t xml:space="preserve">DATE</t>
  </si>
  <si>
    <t xml:space="preserve">UID</t>
  </si>
  <si>
    <t xml:space="preserve">img_size</t>
  </si>
  <si>
    <t xml:space="preserve">Transforms</t>
  </si>
  <si>
    <t xml:space="preserve">Run1 train loss</t>
  </si>
  <si>
    <t xml:space="preserve">Run1 valid loss</t>
  </si>
  <si>
    <t xml:space="preserve">Run1 error</t>
  </si>
  <si>
    <t xml:space="preserve">Unfreeze1 Train</t>
  </si>
  <si>
    <t xml:space="preserve">Unfreeze1 Valis</t>
  </si>
  <si>
    <t xml:space="preserve">Unfeeze1 error</t>
  </si>
  <si>
    <t xml:space="preserve">Unfreeze2 Train</t>
  </si>
  <si>
    <t xml:space="preserve">Unfreeze2 Valid</t>
  </si>
  <si>
    <t xml:space="preserve">Unfeeze2 error</t>
  </si>
  <si>
    <t xml:space="preserve">Val/Sub ratio</t>
  </si>
  <si>
    <t xml:space="preserve">Sub rank</t>
  </si>
  <si>
    <t xml:space="preserve">Submission</t>
  </si>
  <si>
    <t xml:space="preserve">Sub score</t>
  </si>
  <si>
    <t xml:space="preserve">Notes</t>
  </si>
  <si>
    <t xml:space="preserve">using hz rotated polygons, opencv padded images (border reflect 101)</t>
  </si>
  <si>
    <t xml:space="preserve">03_3_fastai_train_resnet_20191026.ipynb</t>
  </si>
  <si>
    <t xml:space="preserve">Resnet 50</t>
  </si>
  <si>
    <t xml:space="preserve">cv_reflect_101_verified</t>
  </si>
  <si>
    <t xml:space="preserve">03_3</t>
  </si>
  <si>
    <t xml:space="preserve">23c3cd52</t>
  </si>
  <si>
    <t xml:space="preserve">flip_vert=True, max_rotate=180, max_lighting=0.1, max_zoom=1.05, max_warp=0., xtra_tfms=[cutout(n_holes=(1,4), length=(5, 30), p=.05)]</t>
  </si>
  <si>
    <t xml:space="preserve">Using rotated to hz + OpenCv border, Using only validated training data</t>
  </si>
  <si>
    <t xml:space="preserve">03_2_fastai_train_resnet_20191026.ipynb</t>
  </si>
  <si>
    <t xml:space="preserve">cv_reflect_101</t>
  </si>
  <si>
    <t xml:space="preserve">03_2</t>
  </si>
  <si>
    <t xml:space="preserve">909b0f7c</t>
  </si>
  <si>
    <t xml:space="preserve">Additional transforms, All data</t>
  </si>
  <si>
    <t xml:space="preserve">03_1_fastai_train_resnet_20191026.ipynb</t>
  </si>
  <si>
    <t xml:space="preserve">03_1</t>
  </si>
  <si>
    <t xml:space="preserve">1964891c</t>
  </si>
  <si>
    <t xml:space="preserve">flip_vert=True, max_lighting=0.1, max_zoom=1.05, max_warp=0.</t>
  </si>
  <si>
    <t xml:space="preserve">Basic transforms, all data, fp_32</t>
  </si>
  <si>
    <t xml:space="preserve">03_4_fastai_train_resnet_20191026.ipynb</t>
  </si>
  <si>
    <t xml:space="preserve">03_4</t>
  </si>
  <si>
    <t xml:space="preserve">14c12ba1</t>
  </si>
  <si>
    <t xml:space="preserve">Basic transforms, Verified data only</t>
  </si>
  <si>
    <t xml:space="preserve">03_6_fastai_train_resnet_20191026.ipynb</t>
  </si>
  <si>
    <t xml:space="preserve">03_6</t>
  </si>
  <si>
    <t xml:space="preserve">128 then 256</t>
  </si>
  <si>
    <t xml:space="preserve">lr too high, redo</t>
  </si>
  <si>
    <t xml:space="preserve">128 then 256, 128 stage retrain needs lower lr</t>
  </si>
  <si>
    <t xml:space="preserve">03_7_fastai_train_resnet_20191030.ipynb</t>
  </si>
  <si>
    <t xml:space="preserve">Resnet 101</t>
  </si>
  <si>
    <t xml:space="preserve">03_7</t>
  </si>
  <si>
    <t xml:space="preserve">Resnet 101, fp16 otherwise default transforms as 03_1</t>
  </si>
  <si>
    <t xml:space="preserve">stage-2-rn101-03_7-cv_reflect_101-20191031-5e1dab49</t>
  </si>
  <si>
    <t xml:space="preserve">03_8_1_fastai_train_resnet_mixup_20191102.ipynb</t>
  </si>
  <si>
    <t xml:space="preserve">Mixup</t>
  </si>
  <si>
    <t xml:space="preserve">03_8_2_fastai_train_resnet_cutmix_20191102.ipynb</t>
  </si>
  <si>
    <t xml:space="preserve">CutMix</t>
  </si>
  <si>
    <t xml:space="preserve">03_8_3_fastai_train_resnet_ricap_20191102.ipynb</t>
  </si>
  <si>
    <t xml:space="preserve">stage-2-rn50-03_8_3-cv_reflect_101_ricap-20191102-a81b6c9e</t>
  </si>
  <si>
    <t xml:space="preserve">a81b6c9e</t>
  </si>
  <si>
    <t xml:space="preserve">Ricap</t>
  </si>
  <si>
    <t xml:space="preserve">03_9_fastai_train_resnet_resize_20191103.ipynb</t>
  </si>
  <si>
    <t xml:space="preserve">qualitative testing of effect of stepping up image sizes, TODO more experiments</t>
  </si>
  <si>
    <t xml:space="preserve">03_10_fastai_train_resnet_swa_20191104.ipynb</t>
  </si>
  <si>
    <t xml:space="preserve">03_11_fastai_train_resnet_valid_20191108.ipynb</t>
  </si>
  <si>
    <t xml:space="preserve">As 03_1 valid only</t>
  </si>
  <si>
    <t xml:space="preserve">03_12_fastai_train_resnet_valid_cf_verified_20191108.ipynb</t>
  </si>
  <si>
    <t xml:space="preserve">predicted unverified and saved to csv</t>
  </si>
  <si>
    <t xml:space="preserve">03_13_fastai_train_resnet_radam_20191108.ipynb</t>
  </si>
  <si>
    <t xml:space="preserve">As 03_1 but with radm</t>
  </si>
  <si>
    <t xml:space="preserve">03_14_fastai_train_resnet_ranger_20191108.ipynb</t>
  </si>
  <si>
    <t xml:space="preserve">TODO: created sub file, submit</t>
  </si>
  <si>
    <t xml:space="preserve">As 03_1 but with ranger</t>
  </si>
  <si>
    <t xml:space="preserve">03_15_fastai_train_resnet_valid_cf_verified_cutoff_20191109.ipynb</t>
  </si>
  <si>
    <t xml:space="preserve">Used predictions on test, invalid, looked at confidence histograms, use high confidence ones as part of trainign set</t>
  </si>
  <si>
    <t xml:space="preserve">03_16</t>
  </si>
  <si>
    <t xml:space="preserve">03_17</t>
  </si>
  <si>
    <t xml:space="preserve">03_18</t>
  </si>
  <si>
    <t xml:space="preserve">xtra_tfms=[dihedral(p=0.7), rand_crop(p=0.4)], (flip_vert=True, max_lighting=0.2, max_zoom=1.1, max_warp=0., xtra_tfms=xtra_tfms)</t>
  </si>
  <si>
    <t xml:space="preserve">03_19</t>
  </si>
  <si>
    <t xml:space="preserve">As 03_11 (valid only), using 4x4 bg padded, wrap</t>
  </si>
  <si>
    <t xml:space="preserve">generated sub</t>
  </si>
  <si>
    <t xml:space="preserve">Padded bg, 256 then 512 img size, resnet 50, 101, 152</t>
  </si>
  <si>
    <t xml:space="preserve">03_20_fastai_train_resnet_valid_pad_refl_20191118.ipynb</t>
  </si>
  <si>
    <t xml:space="preserve">As 03_11 (valid only), using 4x4 bg padded, reflect, 256 then 512</t>
  </si>
  <si>
    <t xml:space="preserve">03_21</t>
  </si>
  <si>
    <t xml:space="preserve">rn101-03_21-cv_reflect_101_valid-20191118-7607ef2d</t>
  </si>
  <si>
    <t xml:space="preserve">As 03_20 but resnet101, extra tfms (with 256 then 512)</t>
  </si>
  <si>
    <t xml:space="preserve">generated sub on 2 (not 2-1)</t>
  </si>
  <si>
    <t xml:space="preserve">03_22_fastai_train_resnet152_valid_pad_refl_20191118.ipynb</t>
  </si>
  <si>
    <t xml:space="preserve">As 03_20 but resnet152</t>
  </si>
  <si>
    <t xml:space="preserve">TODO – train on full non clipped bg</t>
  </si>
  <si>
    <t xml:space="preserve">Using sharpend images</t>
  </si>
  <si>
    <t xml:space="preserve">05_1_fastai_train_resnet_20191027.ipynb</t>
  </si>
  <si>
    <t xml:space="preserve">cv_reflect_101_sharp</t>
  </si>
  <si>
    <t xml:space="preserve">05_1</t>
  </si>
  <si>
    <t xml:space="preserve">4dfccab9</t>
  </si>
  <si>
    <t xml:space="preserve">Basic transforms, all data, with sharpening (150%) on blurry (threshold 100%)</t>
  </si>
  <si>
    <t xml:space="preserve">using hz rotated polygons, opencv padded images (wrap)  imgaug</t>
  </si>
  <si>
    <t xml:space="preserve">05_2_fastai_train_resnet_20191027.ipynb</t>
  </si>
  <si>
    <t xml:space="preserve">cv_wrap</t>
  </si>
  <si>
    <t xml:space="preserve">05_2</t>
  </si>
  <si>
    <t xml:space="preserve">6210e9d8</t>
  </si>
  <si>
    <t xml:space="preserve">Using data with wrap instead of border_reflect_101 and imgaug to add classes; no ‘irregular_metal’ aug</t>
  </si>
  <si>
    <t xml:space="preserve">using hz rotated polygons, opencv padded images (wrap) </t>
  </si>
  <si>
    <t xml:space="preserve">05_3_fastai_train_resnet_20191027.ipynb</t>
  </si>
  <si>
    <t xml:space="preserve">05_3</t>
  </si>
  <si>
    <t xml:space="preserve">direct comparisson with sub 2 but using wrap instead of reflect 101</t>
  </si>
  <si>
    <t xml:space="preserve">using hz rotated polygons, opencv padded images (reflect) imgaug</t>
  </si>
  <si>
    <t xml:space="preserve">05_4_fastai_train_resnet_20191028.ipynb</t>
  </si>
  <si>
    <t xml:space="preserve">05_4</t>
  </si>
  <si>
    <t xml:space="preserve">Using data with border_reflect_101 and imgaug to add classes</t>
  </si>
  <si>
    <t xml:space="preserve">Overfitting</t>
  </si>
  <si>
    <t xml:space="preserve">05_5_fastai_train_resnet_20191108.ipynb</t>
  </si>
  <si>
    <t xml:space="preserve">imgaug of valid data only, adding 1000 imgaug images to each class</t>
  </si>
  <si>
    <t xml:space="preserve">05_6_fastai_train_resnet_imgaug_pred_unverified_20191108.ipynb</t>
  </si>
  <si>
    <t xml:space="preserve">imgaug of valid data + unverified that we predict to have the same class using 03_11 model, adding 1000 imgaug images to each class</t>
  </si>
  <si>
    <t xml:space="preserve">05_7_fastai_train_resnet_minimal-imgaug_pred_unverified_20191108.ipynb</t>
  </si>
  <si>
    <t xml:space="preserve">imgaug of valid data + unverified that we predict to have the same class using 03_11 model, adding imgaug images (exacty same as number in verified) to each class</t>
  </si>
  <si>
    <t xml:space="preserve">05_8_fastai_train_resnet_miniminimal-imgaug_pred_unverified_20191108.ipynb</t>
  </si>
  <si>
    <t xml:space="preserve">imgaug based on class level/4 + unverified that we predict to have the same class using 03_11 model</t>
  </si>
  <si>
    <t xml:space="preserve">05_9_fastai_train_resnet_miniminimal-imgaug_pred_unverified_pred_test_20191109.ipynb</t>
  </si>
  <si>
    <t xml:space="preserve">using  predicted test with cutoffs and imgs aug class number/10 for training</t>
  </si>
  <si>
    <t xml:space="preserve">TODO – inference on 05_4 and 05_2, error on loading leading learnier rel to fp16</t>
  </si>
  <si>
    <t xml:space="preserve">06_1</t>
  </si>
  <si>
    <t xml:space="preserve">ResNext</t>
  </si>
  <si>
    <t xml:space="preserve">Problem during inference, cant use this method with fastai, needs lot of work with pytorchcv too, try other models</t>
  </si>
  <si>
    <t xml:space="preserve">06_2</t>
  </si>
  <si>
    <t xml:space="preserve">Senet</t>
  </si>
  <si>
    <t xml:space="preserve">Error on unfreeze, debug</t>
  </si>
  <si>
    <t xml:space="preserve">06_3_fastai_train_efficientnet_20191029.ipynb</t>
  </si>
  <si>
    <t xml:space="preserve">EfficientNet</t>
  </si>
  <si>
    <t xml:space="preserve">06_4</t>
  </si>
  <si>
    <t xml:space="preserve">InceptionV4</t>
  </si>
  <si>
    <t xml:space="preserve">Needs to debug to get running</t>
  </si>
  <si>
    <t xml:space="preserve">06_5</t>
  </si>
  <si>
    <t xml:space="preserve">changed transforms slightly</t>
  </si>
  <si>
    <t xml:space="preserve">06_6</t>
  </si>
  <si>
    <t xml:space="preserve">pretrained=False</t>
  </si>
  <si>
    <t xml:space="preserve">06_7_fastai_train_densenet_20191030.ipynb</t>
  </si>
  <si>
    <t xml:space="preserve">Densenet 121</t>
  </si>
  <si>
    <t xml:space="preserve">06_7</t>
  </si>
  <si>
    <t xml:space="preserve">basic transforms, fp_16</t>
  </si>
  <si>
    <t xml:space="preserve">06_7_1_fastai_train_densenet_ricap_20191102.ipynb</t>
  </si>
  <si>
    <t xml:space="preserve">created submission, todo: submit</t>
  </si>
  <si>
    <t xml:space="preserve">06_8_fastai_train_wideresnet_20191107.ipynb</t>
  </si>
  <si>
    <t xml:space="preserve">strted looking at this buty fair bit of work to get training then more work to get pred</t>
  </si>
  <si>
    <t xml:space="preserve">06_9_fastai_train_efficientnet_b3_20191117.ipynb</t>
  </si>
  <si>
    <t xml:space="preserve">efficientnet_b3</t>
  </si>
  <si>
    <t xml:space="preserve">06_10_fastai_train_efficientnet_b6_20191117.ipynb</t>
  </si>
  <si>
    <t xml:space="preserve">efficientnet_b6</t>
  </si>
  <si>
    <t xml:space="preserve">Ensembles</t>
  </si>
  <si>
    <t xml:space="preserve">07_2_fastai_simple_ensemble_20191103.ipynb</t>
  </si>
  <si>
    <t xml:space="preserve">Simple ensemble using averaging of 2 x resnet, 1x densenet, 1x eficientnet</t>
  </si>
  <si>
    <t xml:space="preserve">Unsupervised clustering</t>
  </si>
  <si>
    <t xml:space="preserve">n2d_clustering-train_valid.ipynb</t>
  </si>
  <si>
    <t xml:space="preserve">Data QC</t>
  </si>
  <si>
    <t xml:space="preserve">08_1_clustering_qc_20191109.ipynb</t>
  </si>
  <si>
    <t xml:space="preserve">Clustering detailed QC, nothing major stands </t>
  </si>
  <si>
    <t xml:space="preserve">Data</t>
  </si>
  <si>
    <t xml:space="preserve">07_2</t>
  </si>
  <si>
    <t xml:space="preserve">Ensemble</t>
  </si>
  <si>
    <t xml:space="preserve">03_1, 05_3, 06_7, 06_3</t>
  </si>
  <si>
    <t xml:space="preserve">reflect</t>
  </si>
  <si>
    <t xml:space="preserve">all</t>
  </si>
  <si>
    <t xml:space="preserve">basic transforms</t>
  </si>
  <si>
    <t xml:space="preserve">wrap</t>
  </si>
  <si>
    <t xml:space="preserve">Resnet101</t>
  </si>
  <si>
    <t xml:space="preserve">imgaug</t>
  </si>
  <si>
    <t xml:space="preserve">03_8_3</t>
  </si>
  <si>
    <t xml:space="preserve">ricap</t>
  </si>
  <si>
    <t xml:space="preserve">06_7_1</t>
  </si>
  <si>
    <t xml:space="preserve">03_8_1</t>
  </si>
  <si>
    <t xml:space="preserve">mixup</t>
  </si>
  <si>
    <t xml:space="preserve">06_3</t>
  </si>
  <si>
    <t xml:space="preserve">https://www.kaggle.com/c/aptos2019-blindness-detection/discussion/108065</t>
  </si>
  <si>
    <t xml:space="preserve">contrast_range=0.2,</t>
  </si>
  <si>
    <t xml:space="preserve">brightness_range=20.,</t>
  </si>
  <si>
    <t xml:space="preserve">hue_range=10.,</t>
  </si>
  <si>
    <t xml:space="preserve">saturation_range=20.,</t>
  </si>
  <si>
    <t xml:space="preserve">blur_and_sharpen=True,</t>
  </si>
  <si>
    <t xml:space="preserve">rotate_range=180.,</t>
  </si>
  <si>
    <t xml:space="preserve">scale_range=0.2,</t>
  </si>
  <si>
    <t xml:space="preserve">shear_range=0.2,</t>
  </si>
  <si>
    <t xml:space="preserve">shift_range=0.2,</t>
  </si>
  <si>
    <t xml:space="preserve">do_mirror=True,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</si>
</sst>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sz val="9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DAA2"/>
        <bgColor rgb="FFFFE5CA"/>
      </patternFill>
    </fill>
    <fill>
      <patternFill patternType="solid">
        <fgColor rgb="FFBEE3D3"/>
        <bgColor rgb="FFBCE4E5"/>
      </patternFill>
    </fill>
    <fill>
      <patternFill patternType="solid">
        <fgColor rgb="FFBCE4E5"/>
        <bgColor rgb="FFBEE3D3"/>
      </patternFill>
    </fill>
    <fill>
      <patternFill patternType="solid">
        <fgColor rgb="FF8CCFB7"/>
        <bgColor rgb="FF87D1D1"/>
      </patternFill>
    </fill>
    <fill>
      <patternFill patternType="solid">
        <fgColor rgb="FFFFE5CA"/>
        <bgColor rgb="FFFFDAA2"/>
      </patternFill>
    </fill>
    <fill>
      <patternFill patternType="solid">
        <fgColor rgb="FFF8AA97"/>
        <bgColor rgb="FFFDC578"/>
      </patternFill>
    </fill>
    <fill>
      <patternFill patternType="solid">
        <fgColor rgb="FFADC5E7"/>
        <bgColor rgb="FFB3B3B3"/>
      </patternFill>
    </fill>
    <fill>
      <patternFill patternType="solid">
        <fgColor rgb="FFED1C24"/>
        <bgColor rgb="FF993300"/>
      </patternFill>
    </fill>
    <fill>
      <patternFill patternType="solid">
        <fgColor rgb="FF8F93C7"/>
        <bgColor rgb="FF7DA7D8"/>
      </patternFill>
    </fill>
    <fill>
      <patternFill patternType="solid">
        <fgColor rgb="FF72BF44"/>
        <bgColor rgb="FF8CCFB7"/>
      </patternFill>
    </fill>
    <fill>
      <patternFill patternType="solid">
        <fgColor rgb="FFFDC578"/>
        <bgColor rgb="FFFFDAA2"/>
      </patternFill>
    </fill>
    <fill>
      <patternFill patternType="solid">
        <fgColor rgb="FFC2E0AE"/>
        <bgColor rgb="FFBEE3D3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37B70"/>
      </patternFill>
    </fill>
    <fill>
      <patternFill patternType="solid">
        <fgColor rgb="FF7DA7D8"/>
        <bgColor rgb="FF8F93C7"/>
      </patternFill>
    </fill>
    <fill>
      <patternFill patternType="solid">
        <fgColor rgb="FFFFF200"/>
        <bgColor rgb="FFFFFF00"/>
      </patternFill>
    </fill>
    <fill>
      <patternFill patternType="solid">
        <fgColor rgb="FFADD58A"/>
        <bgColor rgb="FFC2E0AE"/>
      </patternFill>
    </fill>
    <fill>
      <patternFill patternType="solid">
        <fgColor rgb="FFFFF9AE"/>
        <bgColor rgb="FFFFE5CA"/>
      </patternFill>
    </fill>
    <fill>
      <patternFill patternType="solid">
        <fgColor rgb="FFF37B70"/>
        <bgColor rgb="FFF68E7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DA7D8"/>
      <rgbColor rgb="FF993366"/>
      <rgbColor rgb="FFFFE5CA"/>
      <rgbColor rgb="FFC2E0AE"/>
      <rgbColor rgb="FF660066"/>
      <rgbColor rgb="FFF37B7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DD58A"/>
      <rgbColor rgb="FFBEE3D3"/>
      <rgbColor rgb="FFFFF9AE"/>
      <rgbColor rgb="FFADC5E7"/>
      <rgbColor rgb="FFF8AA97"/>
      <rgbColor rgb="FF8CCFB7"/>
      <rgbColor rgb="FFFFDAA2"/>
      <rgbColor rgb="FF3366FF"/>
      <rgbColor rgb="FF87D1D1"/>
      <rgbColor rgb="FF72BF44"/>
      <rgbColor rgb="FFFDC578"/>
      <rgbColor rgb="FFF68E76"/>
      <rgbColor rgb="FFFF6600"/>
      <rgbColor rgb="FF666699"/>
      <rgbColor rgb="FF8F93C7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rankings!$A$3:$A$14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yVal>
          <c:smooth val="0"/>
        </c:ser>
        <c:axId val="52458119"/>
        <c:axId val="61791446"/>
      </c:scatterChart>
      <c:valAx>
        <c:axId val="52458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91446"/>
        <c:crosses val="autoZero"/>
        <c:crossBetween val="midCat"/>
      </c:valAx>
      <c:valAx>
        <c:axId val="61791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581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rankings!$A$3:$A$14</c:f>
              <c:strCache>
                <c:ptCount val="12"/>
                <c:pt idx="0">
                  <c:v>07_2</c:v>
                </c:pt>
                <c:pt idx="1">
                  <c:v>03_1</c:v>
                </c:pt>
                <c:pt idx="2">
                  <c:v>05_3</c:v>
                </c:pt>
                <c:pt idx="3">
                  <c:v>03_7</c:v>
                </c:pt>
                <c:pt idx="4">
                  <c:v>05_2</c:v>
                </c:pt>
                <c:pt idx="5">
                  <c:v>06_7</c:v>
                </c:pt>
                <c:pt idx="6">
                  <c:v>03_8_3</c:v>
                </c:pt>
                <c:pt idx="7">
                  <c:v>06_7_1</c:v>
                </c:pt>
                <c:pt idx="8">
                  <c:v>03_8_1</c:v>
                </c:pt>
                <c:pt idx="9">
                  <c:v>06_3</c:v>
                </c:pt>
                <c:pt idx="10">
                  <c:v>05_4</c:v>
                </c:pt>
                <c:pt idx="11">
                  <c:v>06_6</c:v>
                </c:pt>
              </c:strCache>
            </c:strRef>
          </c:cat>
          <c: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val>
        </c:ser>
        <c:gapWidth val="100"/>
        <c:overlap val="0"/>
        <c:axId val="72555897"/>
        <c:axId val="60811836"/>
      </c:barChart>
      <c:catAx>
        <c:axId val="725558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11836"/>
        <c:crosses val="autoZero"/>
        <c:auto val="1"/>
        <c:lblAlgn val="ctr"/>
        <c:lblOffset val="100"/>
      </c:catAx>
      <c:valAx>
        <c:axId val="608118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558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rank!$B$1:$B$10</c:f>
              <c:numCache>
                <c:formatCode>General</c:formatCode>
                <c:ptCount val="10"/>
                <c:pt idx="0">
                  <c:v>0.3641</c:v>
                </c:pt>
                <c:pt idx="1">
                  <c:v>0.3872</c:v>
                </c:pt>
                <c:pt idx="2">
                  <c:v>0.412</c:v>
                </c:pt>
                <c:pt idx="3">
                  <c:v>0.426</c:v>
                </c:pt>
                <c:pt idx="4">
                  <c:v>0.4306</c:v>
                </c:pt>
                <c:pt idx="5">
                  <c:v>0.4629</c:v>
                </c:pt>
                <c:pt idx="6">
                  <c:v>0.4684</c:v>
                </c:pt>
                <c:pt idx="7">
                  <c:v>0.4689</c:v>
                </c:pt>
                <c:pt idx="8">
                  <c:v>0.4742</c:v>
                </c:pt>
                <c:pt idx="9">
                  <c:v>0.4951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19229"/>
        <c:axId val="13932766"/>
      </c:lineChart>
      <c:catAx>
        <c:axId val="96192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32766"/>
        <c:crosses val="autoZero"/>
        <c:auto val="1"/>
        <c:lblAlgn val="ctr"/>
        <c:lblOffset val="100"/>
      </c:catAx>
      <c:valAx>
        <c:axId val="13932766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922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783720</xdr:colOff>
      <xdr:row>15</xdr:row>
      <xdr:rowOff>45360</xdr:rowOff>
    </xdr:from>
    <xdr:to>
      <xdr:col>17</xdr:col>
      <xdr:colOff>38520</xdr:colOff>
      <xdr:row>35</xdr:row>
      <xdr:rowOff>31680</xdr:rowOff>
    </xdr:to>
    <xdr:graphicFrame>
      <xdr:nvGraphicFramePr>
        <xdr:cNvPr id="0" name=""/>
        <xdr:cNvGraphicFramePr/>
      </xdr:nvGraphicFramePr>
      <xdr:xfrm>
        <a:off x="9865800" y="248364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118800</xdr:colOff>
      <xdr:row>15</xdr:row>
      <xdr:rowOff>133920</xdr:rowOff>
    </xdr:from>
    <xdr:to>
      <xdr:col>9</xdr:col>
      <xdr:colOff>299880</xdr:colOff>
      <xdr:row>35</xdr:row>
      <xdr:rowOff>122400</xdr:rowOff>
    </xdr:to>
    <xdr:graphicFrame>
      <xdr:nvGraphicFramePr>
        <xdr:cNvPr id="1" name=""/>
        <xdr:cNvGraphicFramePr/>
      </xdr:nvGraphicFramePr>
      <xdr:xfrm>
        <a:off x="118800" y="2572200"/>
        <a:ext cx="9263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89280</xdr:colOff>
      <xdr:row>16</xdr:row>
      <xdr:rowOff>95760</xdr:rowOff>
    </xdr:from>
    <xdr:to>
      <xdr:col>9</xdr:col>
      <xdr:colOff>155880</xdr:colOff>
      <xdr:row>36</xdr:row>
      <xdr:rowOff>83520</xdr:rowOff>
    </xdr:to>
    <xdr:graphicFrame>
      <xdr:nvGraphicFramePr>
        <xdr:cNvPr id="2" name=""/>
        <xdr:cNvGraphicFramePr/>
      </xdr:nvGraphicFramePr>
      <xdr:xfrm>
        <a:off x="1714680" y="2696400"/>
        <a:ext cx="5756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3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B99" activeCellId="0" sqref="B99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0" width="31.28"/>
    <col collapsed="false" customWidth="false" hidden="false" outlineLevel="0" max="3" min="3" style="0" width="11.52"/>
    <col collapsed="false" customWidth="true" hidden="false" outlineLevel="0" max="8" min="4" style="0" width="2.36"/>
    <col collapsed="false" customWidth="true" hidden="false" outlineLevel="0" max="9" min="9" style="0" width="2.77"/>
    <col collapsed="false" customWidth="true" hidden="false" outlineLevel="0" max="18" min="10" style="0" width="9.44"/>
    <col collapsed="false" customWidth="true" hidden="false" outlineLevel="0" max="19" min="19" style="0" width="8.33"/>
    <col collapsed="false" customWidth="true" hidden="false" outlineLevel="0" max="20" min="20" style="0" width="3.61"/>
    <col collapsed="false" customWidth="true" hidden="false" outlineLevel="0" max="21" min="21" style="0" width="6.81"/>
    <col collapsed="false" customWidth="true" hidden="false" outlineLevel="0" max="22" min="22" style="0" width="6.67"/>
    <col collapsed="false" customWidth="true" hidden="false" outlineLevel="0" max="23" min="23" style="0" width="59.33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2" t="s">
        <v>9</v>
      </c>
      <c r="L1" s="2" t="s">
        <v>10</v>
      </c>
      <c r="M1" s="0" t="s">
        <v>11</v>
      </c>
      <c r="N1" s="0" t="s">
        <v>12</v>
      </c>
      <c r="O1" s="0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0" t="s">
        <v>21</v>
      </c>
      <c r="X1" s="0" t="s">
        <v>19</v>
      </c>
    </row>
    <row r="3" customFormat="false" ht="12.8" hidden="false" customHeight="false" outlineLevel="0" collapsed="false">
      <c r="A3" s="1" t="s">
        <v>22</v>
      </c>
    </row>
    <row r="5" customFormat="false" ht="15" hidden="false" customHeight="true" outlineLevel="0" collapsed="false">
      <c r="B5" s="0" t="s">
        <v>23</v>
      </c>
      <c r="C5" s="0" t="s">
        <v>24</v>
      </c>
      <c r="D5" s="0" t="s">
        <v>25</v>
      </c>
      <c r="E5" s="0" t="s">
        <v>26</v>
      </c>
      <c r="F5" s="3" t="n">
        <v>20191026</v>
      </c>
      <c r="G5" s="3" t="s">
        <v>27</v>
      </c>
      <c r="H5" s="0" t="n">
        <v>256</v>
      </c>
      <c r="I5" s="0" t="s">
        <v>28</v>
      </c>
      <c r="J5" s="4" t="n">
        <v>0.471456</v>
      </c>
      <c r="K5" s="5" t="n">
        <v>0.468144</v>
      </c>
      <c r="L5" s="4" t="n">
        <v>0.17653</v>
      </c>
      <c r="M5" s="4" t="n">
        <v>0.455339</v>
      </c>
      <c r="N5" s="5" t="n">
        <v>0.467721</v>
      </c>
      <c r="O5" s="4" t="n">
        <v>0.177202</v>
      </c>
      <c r="P5" s="4" t="n">
        <v>0.431545</v>
      </c>
      <c r="Q5" s="5" t="n">
        <v>0.477219</v>
      </c>
      <c r="R5" s="4" t="n">
        <v>0.17384</v>
      </c>
      <c r="S5" s="4"/>
      <c r="T5" s="4"/>
      <c r="U5" s="4"/>
      <c r="V5" s="4"/>
      <c r="W5" s="4" t="s">
        <v>29</v>
      </c>
    </row>
    <row r="7" customFormat="false" ht="12.8" hidden="false" customHeight="false" outlineLevel="0" collapsed="false">
      <c r="B7" s="0" t="s">
        <v>30</v>
      </c>
      <c r="C7" s="2" t="s">
        <v>24</v>
      </c>
      <c r="D7" s="0" t="s">
        <v>31</v>
      </c>
      <c r="E7" s="0" t="s">
        <v>32</v>
      </c>
      <c r="F7" s="3" t="n">
        <v>20191026</v>
      </c>
      <c r="G7" s="0" t="s">
        <v>33</v>
      </c>
      <c r="H7" s="2" t="n">
        <v>256</v>
      </c>
      <c r="I7" s="2" t="s">
        <v>28</v>
      </c>
      <c r="J7" s="4" t="n">
        <v>0.369138</v>
      </c>
      <c r="K7" s="6" t="n">
        <v>0.356734</v>
      </c>
      <c r="L7" s="4" t="n">
        <v>0.129712</v>
      </c>
      <c r="M7" s="4" t="n">
        <v>0.349764</v>
      </c>
      <c r="N7" s="4" t="n">
        <v>0.454797</v>
      </c>
      <c r="O7" s="4" t="n">
        <v>0.126829</v>
      </c>
      <c r="P7" s="4" t="n">
        <v>0.336802</v>
      </c>
      <c r="Q7" s="6" t="n">
        <v>0.355439</v>
      </c>
      <c r="R7" s="4" t="n">
        <v>0.124834</v>
      </c>
      <c r="S7" s="4"/>
      <c r="T7" s="4"/>
      <c r="U7" s="4"/>
      <c r="V7" s="4"/>
      <c r="W7" s="0" t="s">
        <v>34</v>
      </c>
    </row>
    <row r="9" customFormat="false" ht="12.8" hidden="false" customHeight="false" outlineLevel="0" collapsed="false">
      <c r="B9" s="0" t="s">
        <v>35</v>
      </c>
      <c r="C9" s="2" t="s">
        <v>24</v>
      </c>
      <c r="D9" s="2" t="s">
        <v>31</v>
      </c>
      <c r="E9" s="0" t="s">
        <v>36</v>
      </c>
      <c r="F9" s="3" t="n">
        <v>20191026</v>
      </c>
      <c r="G9" s="0" t="s">
        <v>37</v>
      </c>
      <c r="H9" s="2" t="n">
        <v>256</v>
      </c>
      <c r="I9" s="0" t="s">
        <v>38</v>
      </c>
      <c r="J9" s="4" t="n">
        <v>0.355355</v>
      </c>
      <c r="K9" s="7" t="n">
        <v>0.36044</v>
      </c>
      <c r="L9" s="4" t="n">
        <v>0.126608</v>
      </c>
      <c r="M9" s="4" t="n">
        <v>0.360037</v>
      </c>
      <c r="N9" s="6" t="n">
        <v>0.34525</v>
      </c>
      <c r="O9" s="4" t="n">
        <v>0.124612</v>
      </c>
      <c r="P9" s="4" t="n">
        <v>0.323809</v>
      </c>
      <c r="Q9" s="6" t="n">
        <v>0.346372</v>
      </c>
      <c r="R9" s="4" t="n">
        <v>0.126608</v>
      </c>
      <c r="S9" s="8" t="n">
        <f aca="false">Q9/V9</f>
        <v>0.776444743331092</v>
      </c>
      <c r="T9" s="0" t="n">
        <v>1</v>
      </c>
      <c r="U9" s="0" t="n">
        <v>2</v>
      </c>
      <c r="V9" s="9" t="n">
        <v>0.4461</v>
      </c>
      <c r="W9" s="0" t="s">
        <v>39</v>
      </c>
    </row>
    <row r="11" customFormat="false" ht="24" hidden="false" customHeight="false" outlineLevel="0" collapsed="false">
      <c r="B11" s="0" t="s">
        <v>40</v>
      </c>
      <c r="C11" s="2" t="s">
        <v>24</v>
      </c>
      <c r="D11" s="0" t="s">
        <v>31</v>
      </c>
      <c r="E11" s="2" t="s">
        <v>41</v>
      </c>
      <c r="F11" s="3" t="n">
        <v>20191026</v>
      </c>
      <c r="G11" s="3" t="s">
        <v>42</v>
      </c>
      <c r="H11" s="2" t="n">
        <v>256</v>
      </c>
      <c r="I11" s="0" t="s">
        <v>38</v>
      </c>
      <c r="J11" s="4" t="n">
        <v>0.464205</v>
      </c>
      <c r="K11" s="10" t="n">
        <v>0.468446</v>
      </c>
      <c r="L11" s="4" t="n">
        <v>0.174849</v>
      </c>
      <c r="M11" s="4" t="n">
        <v>0.436128</v>
      </c>
      <c r="N11" s="10" t="n">
        <v>0.464846</v>
      </c>
      <c r="O11" s="4" t="n">
        <v>0.17653</v>
      </c>
      <c r="P11" s="4" t="n">
        <v>0.413014</v>
      </c>
      <c r="Q11" s="11" t="n">
        <v>0.517945</v>
      </c>
      <c r="R11" s="4" t="n">
        <v>0.169805</v>
      </c>
      <c r="S11" s="4"/>
      <c r="T11" s="4"/>
      <c r="U11" s="4"/>
      <c r="V11" s="4"/>
      <c r="W11" s="0" t="s">
        <v>43</v>
      </c>
    </row>
    <row r="13" customFormat="false" ht="12.8" hidden="false" customHeight="false" outlineLevel="0" collapsed="false">
      <c r="B13" s="0" t="s">
        <v>44</v>
      </c>
      <c r="C13" s="2" t="s">
        <v>24</v>
      </c>
      <c r="D13" s="2" t="s">
        <v>31</v>
      </c>
      <c r="E13" s="0" t="s">
        <v>45</v>
      </c>
      <c r="F13" s="3" t="n">
        <v>20191026</v>
      </c>
      <c r="H13" s="0" t="s">
        <v>46</v>
      </c>
      <c r="J13" s="4" t="n">
        <v>0.452009</v>
      </c>
      <c r="K13" s="12" t="n">
        <v>0.417441</v>
      </c>
      <c r="L13" s="4" t="n">
        <v>0.149667</v>
      </c>
      <c r="M13" s="9" t="n">
        <v>0.415357</v>
      </c>
      <c r="N13" s="13" t="n">
        <v>1.585722</v>
      </c>
      <c r="O13" s="9" t="n">
        <v>0.146563</v>
      </c>
      <c r="P13" s="14" t="s">
        <v>47</v>
      </c>
      <c r="Q13" s="14" t="s">
        <v>47</v>
      </c>
      <c r="R13" s="14" t="s">
        <v>47</v>
      </c>
      <c r="W13" s="0" t="s">
        <v>48</v>
      </c>
    </row>
    <row r="15" s="2" customFormat="true" ht="16.5" hidden="false" customHeight="true" outlineLevel="0" collapsed="false">
      <c r="A15" s="1"/>
      <c r="B15" s="2" t="s">
        <v>49</v>
      </c>
      <c r="C15" s="2" t="s">
        <v>50</v>
      </c>
      <c r="E15" s="2" t="s">
        <v>51</v>
      </c>
      <c r="J15" s="9" t="n">
        <v>0.370847</v>
      </c>
      <c r="K15" s="9" t="n">
        <v>0.362523</v>
      </c>
      <c r="L15" s="9" t="n">
        <v>0.134812</v>
      </c>
      <c r="M15" s="9" t="n">
        <v>0.288427</v>
      </c>
      <c r="N15" s="9" t="n">
        <v>0.346542</v>
      </c>
      <c r="O15" s="9" t="n">
        <v>0.124834</v>
      </c>
      <c r="P15" s="9" t="n">
        <v>0.211938</v>
      </c>
      <c r="Q15" s="9" t="n">
        <v>0.356956</v>
      </c>
      <c r="R15" s="9" t="n">
        <v>0.131707</v>
      </c>
      <c r="U15" s="2" t="n">
        <v>14</v>
      </c>
      <c r="V15" s="9" t="n">
        <v>0.4849</v>
      </c>
      <c r="W15" s="2" t="s">
        <v>52</v>
      </c>
      <c r="X15" s="2" t="s">
        <v>53</v>
      </c>
    </row>
    <row r="17" customFormat="false" ht="12.8" hidden="false" customHeight="false" outlineLevel="0" collapsed="false">
      <c r="B17" s="0" t="s">
        <v>54</v>
      </c>
      <c r="C17" s="2" t="s">
        <v>24</v>
      </c>
      <c r="F17" s="9" t="n">
        <v>20191102</v>
      </c>
      <c r="P17" s="9" t="n">
        <v>0.537694</v>
      </c>
      <c r="Q17" s="9" t="n">
        <v>0.389713</v>
      </c>
      <c r="R17" s="9" t="n">
        <v>0.129047</v>
      </c>
      <c r="S17" s="15" t="n">
        <f aca="false">Q17/V17</f>
        <v>0.74729242569511</v>
      </c>
      <c r="T17" s="0" t="n">
        <v>6</v>
      </c>
      <c r="U17" s="0" t="n">
        <v>10</v>
      </c>
      <c r="V17" s="9" t="n">
        <v>0.5215</v>
      </c>
      <c r="W17" s="0" t="s">
        <v>55</v>
      </c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B19" s="0" t="s">
        <v>56</v>
      </c>
      <c r="C19" s="2" t="s">
        <v>24</v>
      </c>
      <c r="F19" s="9" t="n">
        <v>20191102</v>
      </c>
      <c r="W19" s="0" t="s">
        <v>57</v>
      </c>
    </row>
    <row r="20" customFormat="false" ht="12.8" hidden="false" customHeight="false" outlineLevel="0" collapsed="false">
      <c r="C20" s="2"/>
    </row>
    <row r="21" customFormat="false" ht="16.5" hidden="false" customHeight="true" outlineLevel="0" collapsed="false">
      <c r="B21" s="0" t="s">
        <v>58</v>
      </c>
      <c r="C21" s="2" t="s">
        <v>24</v>
      </c>
      <c r="D21" s="9" t="s">
        <v>59</v>
      </c>
      <c r="F21" s="9" t="n">
        <v>20191102</v>
      </c>
      <c r="G21" s="9" t="s">
        <v>60</v>
      </c>
      <c r="P21" s="9" t="n">
        <v>0.132052</v>
      </c>
      <c r="Q21" s="9" t="n">
        <v>0.364307</v>
      </c>
      <c r="R21" s="9" t="n">
        <v>0.126608</v>
      </c>
      <c r="S21" s="0" t="n">
        <f aca="false">Q21/V21</f>
        <v>0.730366880513232</v>
      </c>
      <c r="T21" s="0" t="n">
        <v>5</v>
      </c>
      <c r="U21" s="0" t="n">
        <v>9</v>
      </c>
      <c r="V21" s="9" t="n">
        <v>0.4988</v>
      </c>
      <c r="W21" s="0" t="s">
        <v>61</v>
      </c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B23" s="0" t="s">
        <v>62</v>
      </c>
      <c r="C23" s="2"/>
      <c r="W23" s="16" t="s">
        <v>63</v>
      </c>
    </row>
    <row r="25" customFormat="false" ht="12.8" hidden="false" customHeight="false" outlineLevel="0" collapsed="false">
      <c r="B25" s="0" t="s">
        <v>64</v>
      </c>
    </row>
    <row r="27" customFormat="false" ht="12.8" hidden="false" customHeight="false" outlineLevel="0" collapsed="false">
      <c r="B27" s="0" t="s">
        <v>65</v>
      </c>
      <c r="J27" s="9" t="n">
        <v>0.460921</v>
      </c>
      <c r="K27" s="17" t="n">
        <v>0.493934</v>
      </c>
      <c r="L27" s="9" t="n">
        <v>0.184936</v>
      </c>
      <c r="U27" s="0" t="n">
        <v>16</v>
      </c>
      <c r="V27" s="0" t="n">
        <v>0.4687</v>
      </c>
      <c r="W27" s="0" t="s">
        <v>66</v>
      </c>
    </row>
    <row r="29" customFormat="false" ht="12.8" hidden="false" customHeight="false" outlineLevel="0" collapsed="false">
      <c r="B29" s="0" t="s">
        <v>67</v>
      </c>
      <c r="W29" s="0" t="s">
        <v>68</v>
      </c>
    </row>
    <row r="31" customFormat="false" ht="12.8" hidden="false" customHeight="false" outlineLevel="0" collapsed="false">
      <c r="B31" s="0" t="s">
        <v>69</v>
      </c>
      <c r="V31" s="9" t="n">
        <v>0.4521</v>
      </c>
      <c r="W31" s="0" t="s">
        <v>70</v>
      </c>
    </row>
    <row r="33" customFormat="false" ht="12.8" hidden="false" customHeight="false" outlineLevel="0" collapsed="false">
      <c r="B33" s="0" t="s">
        <v>71</v>
      </c>
      <c r="V33" s="18" t="s">
        <v>72</v>
      </c>
      <c r="W33" s="0" t="s">
        <v>73</v>
      </c>
    </row>
    <row r="34" customFormat="false" ht="12.8" hidden="false" customHeight="false" outlineLevel="0" collapsed="false">
      <c r="V34" s="19"/>
    </row>
    <row r="35" customFormat="false" ht="12.8" hidden="false" customHeight="false" outlineLevel="0" collapsed="false">
      <c r="B35" s="0" t="s">
        <v>74</v>
      </c>
      <c r="W35" s="0" t="s">
        <v>75</v>
      </c>
    </row>
    <row r="37" customFormat="false" ht="12.8" hidden="false" customHeight="false" outlineLevel="0" collapsed="false">
      <c r="B37" s="0" t="s">
        <v>76</v>
      </c>
      <c r="V37" s="0" t="n">
        <v>0.5374</v>
      </c>
    </row>
    <row r="38" customFormat="false" ht="12.8" hidden="false" customHeight="false" outlineLevel="0" collapsed="false">
      <c r="B38" s="0" t="s">
        <v>77</v>
      </c>
      <c r="V38" s="0" t="n">
        <v>0.5266</v>
      </c>
    </row>
    <row r="39" customFormat="false" ht="12.8" hidden="false" customHeight="false" outlineLevel="0" collapsed="false">
      <c r="B39" s="0" t="s">
        <v>78</v>
      </c>
      <c r="V39" s="15" t="n">
        <v>0.4535</v>
      </c>
      <c r="W39" s="0" t="s">
        <v>79</v>
      </c>
    </row>
    <row r="40" customFormat="false" ht="12.8" hidden="false" customHeight="false" outlineLevel="0" collapsed="false">
      <c r="B40" s="0" t="s">
        <v>80</v>
      </c>
      <c r="W40" s="0" t="s">
        <v>81</v>
      </c>
      <c r="X40" s="0" t="s">
        <v>82</v>
      </c>
    </row>
    <row r="42" customFormat="false" ht="12.8" hidden="false" customHeight="false" outlineLevel="0" collapsed="false">
      <c r="A42" s="1" t="s">
        <v>83</v>
      </c>
    </row>
    <row r="43" customFormat="false" ht="12.8" hidden="false" customHeight="false" outlineLevel="0" collapsed="false">
      <c r="B43" s="0" t="s">
        <v>84</v>
      </c>
      <c r="P43" s="9" t="n">
        <v>0.473367</v>
      </c>
      <c r="Q43" s="9" t="n">
        <v>0.488676</v>
      </c>
      <c r="R43" s="9" t="n">
        <v>0.176866</v>
      </c>
      <c r="V43" s="9" t="n">
        <v>0.4629</v>
      </c>
      <c r="W43" s="20" t="s">
        <v>85</v>
      </c>
      <c r="X43" s="0" t="s">
        <v>82</v>
      </c>
    </row>
    <row r="44" customFormat="false" ht="12.8" hidden="false" customHeight="false" outlineLevel="0" collapsed="false">
      <c r="B44" s="0" t="s">
        <v>86</v>
      </c>
      <c r="D44" s="19" t="s">
        <v>87</v>
      </c>
      <c r="J44" s="9" t="n">
        <v>0.518463</v>
      </c>
      <c r="K44" s="9" t="n">
        <v>0.543399</v>
      </c>
      <c r="L44" s="9" t="n">
        <v>0.201076</v>
      </c>
      <c r="M44" s="9" t="n">
        <v>0.351982</v>
      </c>
      <c r="N44" s="9" t="n">
        <v>0.506825</v>
      </c>
      <c r="O44" s="9" t="n">
        <v>0.178211</v>
      </c>
      <c r="V44" s="9" t="n">
        <v>0.5733</v>
      </c>
      <c r="W44" s="20" t="s">
        <v>88</v>
      </c>
      <c r="X44" s="0" t="s">
        <v>89</v>
      </c>
    </row>
    <row r="45" customFormat="false" ht="12.8" hidden="false" customHeight="false" outlineLevel="0" collapsed="false">
      <c r="B45" s="21" t="s">
        <v>90</v>
      </c>
      <c r="M45" s="9" t="n">
        <v>0.427257</v>
      </c>
      <c r="N45" s="9" t="n">
        <v>0.50657</v>
      </c>
      <c r="O45" s="9" t="n">
        <v>0.17384</v>
      </c>
      <c r="P45" s="2"/>
      <c r="W45" s="20" t="s">
        <v>91</v>
      </c>
    </row>
    <row r="46" customFormat="false" ht="12.8" hidden="false" customHeight="false" outlineLevel="0" collapsed="false">
      <c r="M46" s="9"/>
      <c r="N46" s="9"/>
      <c r="O46" s="9"/>
      <c r="P46" s="2"/>
      <c r="W46" s="22" t="s">
        <v>92</v>
      </c>
    </row>
    <row r="48" customFormat="false" ht="12.8" hidden="false" customHeight="false" outlineLevel="0" collapsed="false">
      <c r="A48" s="1" t="s">
        <v>93</v>
      </c>
    </row>
    <row r="50" customFormat="false" ht="12.8" hidden="false" customHeight="false" outlineLevel="0" collapsed="false">
      <c r="B50" s="0" t="s">
        <v>94</v>
      </c>
      <c r="C50" s="2" t="s">
        <v>24</v>
      </c>
      <c r="D50" s="0" t="s">
        <v>95</v>
      </c>
      <c r="E50" s="0" t="s">
        <v>96</v>
      </c>
      <c r="F50" s="3" t="n">
        <v>20191027</v>
      </c>
      <c r="G50" s="9" t="s">
        <v>97</v>
      </c>
      <c r="H50" s="0" t="n">
        <v>256</v>
      </c>
      <c r="I50" s="0" t="s">
        <v>38</v>
      </c>
      <c r="J50" s="9" t="n">
        <v>0.371694</v>
      </c>
      <c r="K50" s="23" t="n">
        <v>0.366708</v>
      </c>
      <c r="L50" s="9" t="n">
        <v>0.129712</v>
      </c>
      <c r="M50" s="9" t="n">
        <v>0.351872</v>
      </c>
      <c r="N50" s="24" t="n">
        <v>0.355532</v>
      </c>
      <c r="O50" s="9" t="n">
        <v>0.127273</v>
      </c>
      <c r="U50" s="0" t="n">
        <v>15</v>
      </c>
      <c r="V50" s="9" t="n">
        <v>0.4916</v>
      </c>
      <c r="W50" s="2" t="s">
        <v>98</v>
      </c>
    </row>
    <row r="53" customFormat="false" ht="12.8" hidden="false" customHeight="false" outlineLevel="0" collapsed="false">
      <c r="A53" s="1" t="s">
        <v>99</v>
      </c>
    </row>
    <row r="55" customFormat="false" ht="16.5" hidden="false" customHeight="true" outlineLevel="0" collapsed="false">
      <c r="B55" s="0" t="s">
        <v>100</v>
      </c>
      <c r="C55" s="2" t="s">
        <v>24</v>
      </c>
      <c r="D55" s="0" t="s">
        <v>101</v>
      </c>
      <c r="E55" s="0" t="s">
        <v>102</v>
      </c>
      <c r="F55" s="3" t="n">
        <v>20191028</v>
      </c>
      <c r="G55" s="0" t="s">
        <v>103</v>
      </c>
      <c r="H55" s="0" t="n">
        <v>256</v>
      </c>
      <c r="J55" s="9" t="n">
        <v>0.322902</v>
      </c>
      <c r="K55" s="25" t="n">
        <v>0.375154</v>
      </c>
      <c r="L55" s="9" t="n">
        <v>0.144468</v>
      </c>
      <c r="M55" s="9" t="n">
        <v>0.299865</v>
      </c>
      <c r="N55" s="26" t="n">
        <v>0.334215</v>
      </c>
      <c r="O55" s="9" t="n">
        <v>0.128337</v>
      </c>
      <c r="P55" s="9" t="n">
        <v>0.265335</v>
      </c>
      <c r="Q55" s="9" t="n">
        <v>0.325966</v>
      </c>
      <c r="R55" s="9" t="n">
        <v>0.124625</v>
      </c>
      <c r="S55" s="0" t="n">
        <f aca="false">Q55/V55</f>
        <v>0.666597137014315</v>
      </c>
      <c r="T55" s="0" t="n">
        <v>3</v>
      </c>
      <c r="U55" s="0" t="n">
        <v>5</v>
      </c>
      <c r="V55" s="9" t="n">
        <v>0.489</v>
      </c>
      <c r="W55" s="27" t="s">
        <v>104</v>
      </c>
    </row>
    <row r="57" customFormat="false" ht="12.8" hidden="false" customHeight="false" outlineLevel="0" collapsed="false">
      <c r="A57" s="1" t="s">
        <v>105</v>
      </c>
    </row>
    <row r="59" customFormat="false" ht="12.8" hidden="false" customHeight="false" outlineLevel="0" collapsed="false">
      <c r="B59" s="0" t="s">
        <v>106</v>
      </c>
      <c r="C59" s="2" t="s">
        <v>24</v>
      </c>
      <c r="D59" s="0" t="s">
        <v>101</v>
      </c>
      <c r="E59" s="0" t="s">
        <v>107</v>
      </c>
      <c r="F59" s="3" t="n">
        <v>20191028</v>
      </c>
      <c r="J59" s="9" t="n">
        <v>0.388993</v>
      </c>
      <c r="K59" s="24" t="n">
        <v>0.369708</v>
      </c>
      <c r="L59" s="9" t="n">
        <v>0.128825</v>
      </c>
      <c r="M59" s="9" t="n">
        <v>0.358222</v>
      </c>
      <c r="N59" s="24" t="n">
        <v>0.356647</v>
      </c>
      <c r="O59" s="9" t="n">
        <v>0.127494</v>
      </c>
      <c r="P59" s="9" t="n">
        <v>0.333846</v>
      </c>
      <c r="Q59" s="24" t="n">
        <v>0.354364</v>
      </c>
      <c r="R59" s="9" t="n">
        <v>0.127273</v>
      </c>
      <c r="S59" s="8" t="n">
        <f aca="false">Q59/V59</f>
        <v>0.782087839329066</v>
      </c>
      <c r="T59" s="0" t="n">
        <v>2</v>
      </c>
      <c r="U59" s="0" t="n">
        <v>4</v>
      </c>
      <c r="V59" s="9" t="n">
        <v>0.4531</v>
      </c>
      <c r="W59" s="0" t="s">
        <v>108</v>
      </c>
    </row>
    <row r="61" customFormat="false" ht="12.8" hidden="false" customHeight="false" outlineLevel="0" collapsed="false">
      <c r="A61" s="1" t="s">
        <v>109</v>
      </c>
    </row>
    <row r="63" customFormat="false" ht="12.8" hidden="false" customHeight="false" outlineLevel="0" collapsed="false">
      <c r="B63" s="0" t="s">
        <v>110</v>
      </c>
      <c r="C63" s="2" t="s">
        <v>24</v>
      </c>
      <c r="D63" s="0" t="s">
        <v>31</v>
      </c>
      <c r="E63" s="0" t="s">
        <v>111</v>
      </c>
      <c r="F63" s="3" t="n">
        <v>20191028</v>
      </c>
      <c r="J63" s="9" t="n">
        <v>0.342703</v>
      </c>
      <c r="K63" s="24" t="n">
        <v>0.376731</v>
      </c>
      <c r="L63" s="9" t="n">
        <v>0.146181</v>
      </c>
      <c r="M63" s="9" t="n">
        <v>0.185744</v>
      </c>
      <c r="N63" s="24" t="n">
        <v>0.26551</v>
      </c>
      <c r="O63" s="9" t="n">
        <v>0.098929</v>
      </c>
      <c r="P63" s="9" t="n">
        <v>0.111736</v>
      </c>
      <c r="Q63" s="24" t="n">
        <v>0.234004</v>
      </c>
      <c r="R63" s="9" t="n">
        <v>0.084511</v>
      </c>
      <c r="S63" s="0" t="n">
        <f aca="false">Q63/V63</f>
        <v>0.421097714594205</v>
      </c>
      <c r="T63" s="0" t="n">
        <v>8</v>
      </c>
      <c r="U63" s="0" t="n">
        <v>3</v>
      </c>
      <c r="V63" s="9" t="n">
        <v>0.5557</v>
      </c>
      <c r="W63" s="0" t="s">
        <v>112</v>
      </c>
      <c r="X63" s="28" t="s">
        <v>113</v>
      </c>
    </row>
    <row r="65" customFormat="false" ht="12.8" hidden="false" customHeight="false" outlineLevel="0" collapsed="false">
      <c r="B65" s="0" t="s">
        <v>114</v>
      </c>
      <c r="J65" s="9" t="n">
        <v>0.294119</v>
      </c>
      <c r="K65" s="25" t="n">
        <v>0.393724</v>
      </c>
      <c r="L65" s="9" t="n">
        <v>0.14922</v>
      </c>
      <c r="M65" s="9" t="n">
        <v>0.294119</v>
      </c>
      <c r="N65" s="25" t="n">
        <v>0.393724</v>
      </c>
      <c r="O65" s="9" t="n">
        <v>0.14922</v>
      </c>
      <c r="P65" s="9" t="n">
        <v>0.18846</v>
      </c>
      <c r="Q65" s="25" t="n">
        <v>0.378332</v>
      </c>
      <c r="R65" s="9" t="n">
        <v>0.13538</v>
      </c>
      <c r="V65" s="18" t="s">
        <v>72</v>
      </c>
      <c r="W65" s="0" t="s">
        <v>115</v>
      </c>
    </row>
    <row r="67" customFormat="false" ht="12.8" hidden="false" customHeight="false" outlineLevel="0" collapsed="false">
      <c r="B67" s="0" t="s">
        <v>116</v>
      </c>
      <c r="J67" s="9" t="n">
        <v>0.382297</v>
      </c>
      <c r="K67" s="9" t="n">
        <v>0.37999</v>
      </c>
      <c r="L67" s="9" t="n">
        <v>0.142206</v>
      </c>
      <c r="M67" s="9" t="n">
        <v>0.257935</v>
      </c>
      <c r="N67" s="9" t="n">
        <v>0.320515</v>
      </c>
      <c r="O67" s="9" t="n">
        <v>0.119599</v>
      </c>
      <c r="P67" s="9" t="n">
        <v>0.174454</v>
      </c>
      <c r="Q67" s="24" t="n">
        <v>0.300714</v>
      </c>
      <c r="R67" s="9" t="n">
        <v>0.109389</v>
      </c>
      <c r="V67" s="18" t="s">
        <v>72</v>
      </c>
      <c r="W67" s="0" t="s">
        <v>117</v>
      </c>
    </row>
    <row r="69" customFormat="false" ht="12.8" hidden="false" customHeight="false" outlineLevel="0" collapsed="false">
      <c r="B69" s="0" t="s">
        <v>118</v>
      </c>
      <c r="J69" s="9" t="n">
        <v>0.389024</v>
      </c>
      <c r="K69" s="24" t="n">
        <v>0.363357</v>
      </c>
      <c r="L69" s="9" t="n">
        <v>0.136881</v>
      </c>
      <c r="M69" s="9" t="n">
        <v>0.2268</v>
      </c>
      <c r="N69" s="26" t="n">
        <v>0.282939</v>
      </c>
      <c r="O69" s="9" t="n">
        <v>0.100741</v>
      </c>
      <c r="P69" s="9" t="n">
        <v>0.123446</v>
      </c>
      <c r="Q69" s="26" t="n">
        <v>0.240285</v>
      </c>
      <c r="R69" s="9" t="n">
        <v>0.080884</v>
      </c>
      <c r="S69" s="0" t="n">
        <f aca="false">Q69/V69</f>
        <v>0.445302075611564</v>
      </c>
      <c r="U69" s="0" t="n">
        <v>20</v>
      </c>
      <c r="V69" s="29" t="n">
        <v>0.5396</v>
      </c>
      <c r="W69" s="0" t="s">
        <v>119</v>
      </c>
      <c r="X69" s="28" t="s">
        <v>113</v>
      </c>
    </row>
    <row r="71" customFormat="false" ht="12.8" hidden="false" customHeight="false" outlineLevel="0" collapsed="false">
      <c r="B71" s="0" t="s">
        <v>120</v>
      </c>
      <c r="J71" s="9" t="n">
        <v>0.366225</v>
      </c>
      <c r="K71" s="30" t="n">
        <v>0.399947</v>
      </c>
      <c r="L71" s="9" t="n">
        <v>0.144707</v>
      </c>
      <c r="M71" s="9" t="n">
        <v>0.232135</v>
      </c>
      <c r="N71" s="24" t="n">
        <v>0.335551</v>
      </c>
      <c r="O71" s="9" t="n">
        <v>0.119383</v>
      </c>
      <c r="P71" s="9" t="n">
        <v>0.144385</v>
      </c>
      <c r="Q71" s="24" t="n">
        <v>0.335953</v>
      </c>
      <c r="R71" s="9" t="n">
        <v>0.112338</v>
      </c>
      <c r="S71" s="0" t="n">
        <f aca="false">Q71/V71</f>
        <v>0.72123872906827</v>
      </c>
      <c r="U71" s="0" t="n">
        <v>17</v>
      </c>
      <c r="V71" s="9" t="n">
        <v>0.4658</v>
      </c>
      <c r="W71" s="0" t="s">
        <v>121</v>
      </c>
    </row>
    <row r="73" customFormat="false" ht="12.8" hidden="false" customHeight="false" outlineLevel="0" collapsed="false">
      <c r="B73" s="0" t="s">
        <v>122</v>
      </c>
      <c r="J73" s="9" t="n">
        <v>0.406997</v>
      </c>
      <c r="K73" s="9" t="n">
        <v>0.413022</v>
      </c>
      <c r="L73" s="9" t="n">
        <v>0.150288</v>
      </c>
      <c r="P73" s="9" t="n">
        <v>0.17971</v>
      </c>
      <c r="Q73" s="9" t="n">
        <v>0.359421</v>
      </c>
      <c r="R73" s="9" t="n">
        <v>0.120326</v>
      </c>
      <c r="S73" s="0" t="n">
        <f aca="false">Q73/V73</f>
        <v>0.772284056725397</v>
      </c>
      <c r="U73" s="0" t="n">
        <v>19</v>
      </c>
      <c r="V73" s="9" t="n">
        <v>0.4654</v>
      </c>
      <c r="W73" s="0" t="s">
        <v>123</v>
      </c>
    </row>
    <row r="76" customFormat="false" ht="12.8" hidden="false" customHeight="false" outlineLevel="0" collapsed="false">
      <c r="A76" s="1" t="s">
        <v>124</v>
      </c>
    </row>
    <row r="79" customFormat="false" ht="12.8" hidden="false" customHeight="false" outlineLevel="0" collapsed="false">
      <c r="B79" s="0" t="s">
        <v>125</v>
      </c>
      <c r="C79" s="0" t="s">
        <v>126</v>
      </c>
      <c r="J79" s="9" t="n">
        <v>0.570309</v>
      </c>
      <c r="K79" s="9" t="n">
        <v>0.506601</v>
      </c>
      <c r="L79" s="9" t="n">
        <v>0.174945</v>
      </c>
      <c r="M79" s="9" t="n">
        <v>0.497265</v>
      </c>
      <c r="N79" s="9" t="n">
        <v>0.492078</v>
      </c>
      <c r="O79" s="9" t="n">
        <v>0.172062</v>
      </c>
      <c r="P79" s="9" t="n">
        <v>0.517553</v>
      </c>
      <c r="Q79" s="9" t="n">
        <v>0.489173</v>
      </c>
      <c r="R79" s="9" t="n">
        <v>0.173171</v>
      </c>
      <c r="W79" s="0" t="s">
        <v>127</v>
      </c>
    </row>
    <row r="80" customFormat="false" ht="12.8" hidden="false" customHeight="false" outlineLevel="0" collapsed="false">
      <c r="V80" s="2"/>
    </row>
    <row r="81" customFormat="false" ht="12.8" hidden="false" customHeight="false" outlineLevel="0" collapsed="false">
      <c r="B81" s="0" t="s">
        <v>128</v>
      </c>
      <c r="C81" s="0" t="s">
        <v>129</v>
      </c>
      <c r="J81" s="9" t="n">
        <v>0.53527</v>
      </c>
      <c r="K81" s="9" t="n">
        <v>0.624088</v>
      </c>
      <c r="L81" s="9" t="n">
        <v>0.179823</v>
      </c>
      <c r="V81" s="2"/>
      <c r="W81" s="31" t="s">
        <v>130</v>
      </c>
    </row>
    <row r="82" customFormat="false" ht="12.8" hidden="false" customHeight="false" outlineLevel="0" collapsed="false">
      <c r="V82" s="2"/>
    </row>
    <row r="83" customFormat="false" ht="12.8" hidden="false" customHeight="false" outlineLevel="0" collapsed="false">
      <c r="B83" s="0" t="s">
        <v>131</v>
      </c>
      <c r="C83" s="0" t="s">
        <v>132</v>
      </c>
      <c r="J83" s="9" t="n">
        <v>0.509545</v>
      </c>
      <c r="K83" s="9" t="n">
        <v>0.504833</v>
      </c>
      <c r="L83" s="9" t="n">
        <v>0.173614</v>
      </c>
      <c r="M83" s="9" t="n">
        <v>0.334369</v>
      </c>
      <c r="N83" s="9" t="n">
        <v>0.414619</v>
      </c>
      <c r="O83" s="9" t="n">
        <v>0.142572</v>
      </c>
      <c r="P83" s="9" t="n">
        <v>0.260693</v>
      </c>
      <c r="Q83" s="32" t="n">
        <v>0.42473</v>
      </c>
      <c r="R83" s="9" t="n">
        <v>0.137916</v>
      </c>
      <c r="S83" s="15" t="n">
        <f aca="false">Q83/V83</f>
        <v>0.766245715316616</v>
      </c>
      <c r="T83" s="0" t="n">
        <v>7</v>
      </c>
      <c r="U83" s="0" t="n">
        <v>6</v>
      </c>
      <c r="V83" s="9" t="n">
        <v>0.5543</v>
      </c>
    </row>
    <row r="84" customFormat="false" ht="12.8" hidden="false" customHeight="false" outlineLevel="0" collapsed="false">
      <c r="V84" s="2"/>
    </row>
    <row r="85" customFormat="false" ht="12.8" hidden="false" customHeight="false" outlineLevel="0" collapsed="false">
      <c r="B85" s="0" t="s">
        <v>133</v>
      </c>
      <c r="C85" s="0" t="s">
        <v>134</v>
      </c>
      <c r="V85" s="2"/>
      <c r="W85" s="31" t="s">
        <v>135</v>
      </c>
    </row>
    <row r="86" customFormat="false" ht="12.8" hidden="false" customHeight="false" outlineLevel="0" collapsed="false">
      <c r="V86" s="2"/>
    </row>
    <row r="87" customFormat="false" ht="12.8" hidden="false" customHeight="false" outlineLevel="0" collapsed="false">
      <c r="B87" s="0" t="s">
        <v>136</v>
      </c>
      <c r="C87" s="0" t="s">
        <v>132</v>
      </c>
      <c r="J87" s="9" t="n">
        <v>0.546447</v>
      </c>
      <c r="K87" s="9" t="n">
        <v>0.549731</v>
      </c>
      <c r="L87" s="9" t="n">
        <v>0.196452</v>
      </c>
      <c r="M87" s="9" t="n">
        <v>0.493894</v>
      </c>
      <c r="N87" s="9" t="n">
        <v>0.51285</v>
      </c>
      <c r="O87" s="9" t="n">
        <v>0.180044</v>
      </c>
      <c r="P87" s="9" t="n">
        <v>0.458191</v>
      </c>
      <c r="Q87" s="9" t="n">
        <v>0.490952</v>
      </c>
      <c r="R87" s="9" t="n">
        <v>0.172949</v>
      </c>
      <c r="W87" s="0" t="s">
        <v>137</v>
      </c>
    </row>
    <row r="89" customFormat="false" ht="12.8" hidden="false" customHeight="false" outlineLevel="0" collapsed="false">
      <c r="B89" s="0" t="s">
        <v>138</v>
      </c>
      <c r="C89" s="0" t="s">
        <v>132</v>
      </c>
      <c r="J89" s="9" t="n">
        <v>0.525183</v>
      </c>
      <c r="K89" s="9" t="n">
        <v>0.539951</v>
      </c>
      <c r="L89" s="9" t="n">
        <v>0.197561</v>
      </c>
      <c r="M89" s="9" t="n">
        <v>0.46354</v>
      </c>
      <c r="N89" s="9" t="n">
        <v>0.48907</v>
      </c>
      <c r="O89" s="9" t="n">
        <v>0.171397</v>
      </c>
      <c r="P89" s="9" t="n">
        <v>0.334369</v>
      </c>
      <c r="Q89" s="32" t="n">
        <v>0.414619</v>
      </c>
      <c r="R89" s="9" t="n">
        <v>0.142572</v>
      </c>
      <c r="S89" s="0" t="n">
        <f aca="false">Q89/V89</f>
        <v>0.656874207858048</v>
      </c>
      <c r="T89" s="0" t="n">
        <v>9</v>
      </c>
      <c r="U89" s="0" t="n">
        <v>7</v>
      </c>
      <c r="V89" s="9" t="n">
        <v>0.6312</v>
      </c>
      <c r="W89" s="0" t="s">
        <v>139</v>
      </c>
    </row>
    <row r="91" customFormat="false" ht="12.8" hidden="false" customHeight="false" outlineLevel="0" collapsed="false">
      <c r="B91" s="0" t="s">
        <v>140</v>
      </c>
      <c r="C91" s="0" t="s">
        <v>141</v>
      </c>
      <c r="D91" s="0" t="s">
        <v>31</v>
      </c>
      <c r="E91" s="2" t="s">
        <v>142</v>
      </c>
      <c r="F91" s="3" t="n">
        <v>20191030</v>
      </c>
      <c r="H91" s="0" t="n">
        <v>256</v>
      </c>
      <c r="J91" s="9" t="n">
        <v>0.394624</v>
      </c>
      <c r="K91" s="9" t="n">
        <v>0.390665</v>
      </c>
      <c r="L91" s="9" t="n">
        <v>0.13969</v>
      </c>
      <c r="M91" s="9" t="n">
        <v>0.356773</v>
      </c>
      <c r="N91" s="9" t="n">
        <v>0.377995</v>
      </c>
      <c r="O91" s="9" t="n">
        <v>0.136364</v>
      </c>
      <c r="P91" s="9" t="n">
        <v>0.301481</v>
      </c>
      <c r="Q91" s="24" t="n">
        <v>0.383617</v>
      </c>
      <c r="R91" s="9" t="n">
        <v>0.136364</v>
      </c>
      <c r="S91" s="8" t="n">
        <f aca="false">Q91/V91</f>
        <v>0.775453810390135</v>
      </c>
      <c r="T91" s="0" t="n">
        <v>4</v>
      </c>
      <c r="U91" s="0" t="n">
        <v>8</v>
      </c>
      <c r="V91" s="9" t="n">
        <v>0.4947</v>
      </c>
      <c r="W91" s="0" t="s">
        <v>143</v>
      </c>
    </row>
    <row r="93" customFormat="false" ht="12.8" hidden="false" customHeight="false" outlineLevel="0" collapsed="false">
      <c r="B93" s="0" t="s">
        <v>144</v>
      </c>
      <c r="J93" s="9" t="n">
        <v>0.155699</v>
      </c>
      <c r="K93" s="9" t="n">
        <v>0.429368</v>
      </c>
      <c r="L93" s="9" t="n">
        <v>0.146785</v>
      </c>
      <c r="M93" s="9" t="n">
        <v>0.14578</v>
      </c>
      <c r="N93" s="9" t="n">
        <v>0.405742</v>
      </c>
      <c r="O93" s="9" t="n">
        <v>0.136585</v>
      </c>
      <c r="P93" s="9" t="n">
        <v>0.139775</v>
      </c>
      <c r="Q93" s="9" t="n">
        <v>0.396125</v>
      </c>
      <c r="R93" s="9" t="n">
        <v>0.133703</v>
      </c>
      <c r="U93" s="2" t="n">
        <v>13</v>
      </c>
      <c r="V93" s="9" t="n">
        <v>0.5043</v>
      </c>
      <c r="W93" s="2" t="s">
        <v>145</v>
      </c>
      <c r="X93" s="2"/>
      <c r="Y93" s="2"/>
    </row>
    <row r="95" customFormat="false" ht="12.8" hidden="false" customHeight="false" outlineLevel="0" collapsed="false">
      <c r="B95" s="0" t="s">
        <v>146</v>
      </c>
      <c r="W95" s="33" t="s">
        <v>147</v>
      </c>
    </row>
    <row r="97" customFormat="false" ht="12.8" hidden="false" customHeight="false" outlineLevel="0" collapsed="false">
      <c r="B97" s="21" t="s">
        <v>148</v>
      </c>
      <c r="W97" s="0" t="s">
        <v>149</v>
      </c>
    </row>
    <row r="99" customFormat="false" ht="12.8" hidden="false" customHeight="false" outlineLevel="0" collapsed="false">
      <c r="B99" s="21" t="s">
        <v>150</v>
      </c>
      <c r="W99" s="0" t="s">
        <v>151</v>
      </c>
    </row>
    <row r="101" customFormat="false" ht="12.8" hidden="false" customHeight="false" outlineLevel="0" collapsed="false">
      <c r="A101" s="1" t="s">
        <v>152</v>
      </c>
    </row>
    <row r="103" customFormat="false" ht="12.8" hidden="false" customHeight="false" outlineLevel="0" collapsed="false">
      <c r="B103" s="0" t="s">
        <v>153</v>
      </c>
    </row>
    <row r="104" customFormat="false" ht="12.8" hidden="false" customHeight="false" outlineLevel="0" collapsed="false">
      <c r="U104" s="0" t="n">
        <v>11</v>
      </c>
      <c r="V104" s="34" t="n">
        <v>0.4306</v>
      </c>
      <c r="W104" s="0" t="s">
        <v>154</v>
      </c>
    </row>
    <row r="107" customFormat="false" ht="12.8" hidden="false" customHeight="false" outlineLevel="0" collapsed="false">
      <c r="A107" s="1" t="s">
        <v>155</v>
      </c>
    </row>
    <row r="109" customFormat="false" ht="12.8" hidden="false" customHeight="false" outlineLevel="0" collapsed="false">
      <c r="B109" s="0" t="s">
        <v>156</v>
      </c>
      <c r="W109" s="0" t="s">
        <v>157</v>
      </c>
    </row>
    <row r="113" customFormat="false" ht="12.8" hidden="false" customHeight="false" outlineLevel="0" collapsed="false">
      <c r="B113" s="0" t="s">
        <v>158</v>
      </c>
      <c r="W113" s="0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6.81"/>
    <col collapsed="false" customWidth="true" hidden="false" outlineLevel="0" max="3" min="3" style="0" width="6.6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2" t="s">
        <v>19</v>
      </c>
      <c r="C1" s="2" t="s">
        <v>20</v>
      </c>
      <c r="F1" s="0" t="s">
        <v>160</v>
      </c>
    </row>
    <row r="3" customFormat="false" ht="12.8" hidden="false" customHeight="false" outlineLevel="0" collapsed="false">
      <c r="A3" s="21" t="s">
        <v>161</v>
      </c>
      <c r="B3" s="0" t="n">
        <v>11</v>
      </c>
      <c r="C3" s="0" t="n">
        <v>0.4306</v>
      </c>
      <c r="D3" s="0" t="s">
        <v>162</v>
      </c>
      <c r="H3" s="0" t="s">
        <v>163</v>
      </c>
    </row>
    <row r="4" customFormat="false" ht="12.8" hidden="false" customHeight="false" outlineLevel="0" collapsed="false">
      <c r="A4" s="21" t="s">
        <v>36</v>
      </c>
      <c r="B4" s="0" t="n">
        <v>2</v>
      </c>
      <c r="C4" s="9" t="n">
        <v>0.4461</v>
      </c>
      <c r="D4" s="2" t="s">
        <v>24</v>
      </c>
      <c r="E4" s="0" t="s">
        <v>164</v>
      </c>
      <c r="F4" s="0" t="s">
        <v>165</v>
      </c>
      <c r="G4" s="0" t="s">
        <v>166</v>
      </c>
    </row>
    <row r="5" customFormat="false" ht="12.8" hidden="false" customHeight="false" outlineLevel="0" collapsed="false">
      <c r="A5" s="21" t="s">
        <v>107</v>
      </c>
      <c r="B5" s="0" t="n">
        <v>4</v>
      </c>
      <c r="C5" s="9" t="n">
        <v>0.4531</v>
      </c>
      <c r="D5" s="2" t="s">
        <v>24</v>
      </c>
      <c r="E5" s="0" t="s">
        <v>167</v>
      </c>
      <c r="G5" s="0" t="s">
        <v>166</v>
      </c>
    </row>
    <row r="6" customFormat="false" ht="12.8" hidden="false" customHeight="false" outlineLevel="0" collapsed="false">
      <c r="A6" s="35" t="s">
        <v>51</v>
      </c>
      <c r="B6" s="2" t="n">
        <v>14</v>
      </c>
      <c r="C6" s="9" t="n">
        <v>0.4849</v>
      </c>
      <c r="D6" s="0" t="s">
        <v>168</v>
      </c>
      <c r="E6" s="0" t="s">
        <v>164</v>
      </c>
      <c r="G6" s="0" t="s">
        <v>166</v>
      </c>
    </row>
    <row r="7" customFormat="false" ht="12.8" hidden="false" customHeight="false" outlineLevel="0" collapsed="false">
      <c r="A7" s="35" t="s">
        <v>102</v>
      </c>
      <c r="B7" s="0" t="n">
        <v>5</v>
      </c>
      <c r="C7" s="9" t="n">
        <v>0.489</v>
      </c>
      <c r="D7" s="2" t="s">
        <v>24</v>
      </c>
      <c r="E7" s="0" t="s">
        <v>167</v>
      </c>
      <c r="G7" s="0" t="s">
        <v>169</v>
      </c>
    </row>
    <row r="8" customFormat="false" ht="12.8" hidden="false" customHeight="false" outlineLevel="0" collapsed="false">
      <c r="A8" s="35" t="s">
        <v>142</v>
      </c>
      <c r="B8" s="0" t="n">
        <v>8</v>
      </c>
      <c r="C8" s="9" t="n">
        <v>0.4947</v>
      </c>
      <c r="D8" s="0" t="s">
        <v>141</v>
      </c>
      <c r="E8" s="0" t="s">
        <v>164</v>
      </c>
    </row>
    <row r="9" customFormat="false" ht="12.8" hidden="false" customHeight="false" outlineLevel="0" collapsed="false">
      <c r="A9" s="35" t="s">
        <v>170</v>
      </c>
      <c r="B9" s="0" t="n">
        <v>9</v>
      </c>
      <c r="C9" s="9" t="n">
        <v>0.4988</v>
      </c>
      <c r="D9" s="2" t="s">
        <v>24</v>
      </c>
      <c r="G9" s="0" t="s">
        <v>171</v>
      </c>
    </row>
    <row r="10" customFormat="false" ht="12.8" hidden="false" customHeight="false" outlineLevel="0" collapsed="false">
      <c r="A10" s="35" t="s">
        <v>172</v>
      </c>
      <c r="B10" s="2" t="n">
        <v>13</v>
      </c>
      <c r="C10" s="9" t="n">
        <v>0.5043</v>
      </c>
      <c r="D10" s="0" t="s">
        <v>141</v>
      </c>
      <c r="G10" s="0" t="s">
        <v>171</v>
      </c>
    </row>
    <row r="11" customFormat="false" ht="12.8" hidden="false" customHeight="false" outlineLevel="0" collapsed="false">
      <c r="A11" s="36" t="s">
        <v>173</v>
      </c>
      <c r="B11" s="0" t="n">
        <v>10</v>
      </c>
      <c r="C11" s="9" t="n">
        <v>0.5215</v>
      </c>
      <c r="D11" s="2" t="s">
        <v>24</v>
      </c>
      <c r="G11" s="0" t="s">
        <v>174</v>
      </c>
    </row>
    <row r="12" customFormat="false" ht="12.8" hidden="false" customHeight="false" outlineLevel="0" collapsed="false">
      <c r="A12" s="37" t="s">
        <v>175</v>
      </c>
      <c r="B12" s="0" t="n">
        <v>6</v>
      </c>
      <c r="C12" s="9" t="n">
        <v>0.5543</v>
      </c>
      <c r="D12" s="0" t="s">
        <v>132</v>
      </c>
    </row>
    <row r="13" customFormat="false" ht="12.8" hidden="false" customHeight="false" outlineLevel="0" collapsed="false">
      <c r="A13" s="37" t="s">
        <v>111</v>
      </c>
      <c r="B13" s="0" t="n">
        <v>3</v>
      </c>
      <c r="C13" s="9" t="n">
        <v>0.5557</v>
      </c>
      <c r="D13" s="2" t="s">
        <v>24</v>
      </c>
      <c r="E13" s="0" t="s">
        <v>164</v>
      </c>
      <c r="G13" s="0" t="s">
        <v>169</v>
      </c>
    </row>
    <row r="14" customFormat="false" ht="12.8" hidden="false" customHeight="false" outlineLevel="0" collapsed="false">
      <c r="A14" s="38" t="s">
        <v>138</v>
      </c>
      <c r="B14" s="0" t="n">
        <v>7</v>
      </c>
      <c r="C14" s="9" t="n">
        <v>0.6312</v>
      </c>
      <c r="D14" s="0" t="s">
        <v>132</v>
      </c>
      <c r="G14" s="0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0.3641</v>
      </c>
    </row>
    <row r="2" customFormat="false" ht="12.8" hidden="false" customHeight="false" outlineLevel="0" collapsed="false">
      <c r="B2" s="0" t="n">
        <v>0.3872</v>
      </c>
    </row>
    <row r="3" customFormat="false" ht="12.8" hidden="false" customHeight="false" outlineLevel="0" collapsed="false">
      <c r="B3" s="0" t="n">
        <v>0.412</v>
      </c>
    </row>
    <row r="4" customFormat="false" ht="12.8" hidden="false" customHeight="false" outlineLevel="0" collapsed="false">
      <c r="B4" s="0" t="n">
        <v>0.426</v>
      </c>
    </row>
    <row r="5" customFormat="false" ht="12.8" hidden="false" customHeight="false" outlineLevel="0" collapsed="false">
      <c r="B5" s="0" t="n">
        <v>0.4306</v>
      </c>
    </row>
    <row r="6" customFormat="false" ht="12.8" hidden="false" customHeight="false" outlineLevel="0" collapsed="false">
      <c r="B6" s="0" t="n">
        <v>0.4629</v>
      </c>
    </row>
    <row r="7" customFormat="false" ht="12.8" hidden="false" customHeight="false" outlineLevel="0" collapsed="false">
      <c r="B7" s="0" t="n">
        <v>0.4684</v>
      </c>
    </row>
    <row r="8" customFormat="false" ht="12.8" hidden="false" customHeight="false" outlineLevel="0" collapsed="false">
      <c r="B8" s="0" t="n">
        <v>0.4689</v>
      </c>
    </row>
    <row r="9" customFormat="false" ht="12.8" hidden="false" customHeight="false" outlineLevel="0" collapsed="false">
      <c r="B9" s="0" t="n">
        <v>0.4742</v>
      </c>
    </row>
    <row r="10" customFormat="false" ht="12.8" hidden="false" customHeight="false" outlineLevel="0" collapsed="false">
      <c r="B10" s="0" t="n">
        <v>0.4951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176</v>
      </c>
    </row>
    <row r="2" customFormat="false" ht="23.85" hidden="false" customHeight="false" outlineLevel="0" collapsed="false">
      <c r="B2" s="9" t="s">
        <v>177</v>
      </c>
    </row>
    <row r="3" customFormat="false" ht="23.85" hidden="false" customHeight="false" outlineLevel="0" collapsed="false">
      <c r="B3" s="9" t="s">
        <v>178</v>
      </c>
    </row>
    <row r="4" customFormat="false" ht="23.85" hidden="false" customHeight="false" outlineLevel="0" collapsed="false">
      <c r="B4" s="9" t="s">
        <v>179</v>
      </c>
    </row>
    <row r="5" customFormat="false" ht="23.85" hidden="false" customHeight="false" outlineLevel="0" collapsed="false">
      <c r="B5" s="9" t="s">
        <v>180</v>
      </c>
    </row>
    <row r="6" customFormat="false" ht="23.85" hidden="false" customHeight="false" outlineLevel="0" collapsed="false">
      <c r="B6" s="9" t="s">
        <v>181</v>
      </c>
    </row>
    <row r="7" customFormat="false" ht="23.85" hidden="false" customHeight="false" outlineLevel="0" collapsed="false">
      <c r="B7" s="9" t="s">
        <v>182</v>
      </c>
    </row>
    <row r="8" customFormat="false" ht="23.85" hidden="false" customHeight="false" outlineLevel="0" collapsed="false">
      <c r="B8" s="9" t="s">
        <v>183</v>
      </c>
    </row>
    <row r="9" customFormat="false" ht="23.85" hidden="false" customHeight="false" outlineLevel="0" collapsed="false">
      <c r="B9" s="9" t="s">
        <v>184</v>
      </c>
    </row>
    <row r="10" customFormat="false" ht="23.85" hidden="false" customHeight="false" outlineLevel="0" collapsed="false">
      <c r="B10" s="9" t="s">
        <v>185</v>
      </c>
    </row>
    <row r="11" customFormat="false" ht="23.85" hidden="false" customHeight="false" outlineLevel="0" collapsed="false">
      <c r="B11" s="9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2019-10-26T20:36:15Z</dcterms:created>
  <dc:creator/>
  <dc:description/>
  <dc:language>en-AU</dc:language>
  <cp:lastModifiedBy/>
  <dcterms:modified xsi:type="dcterms:W3CDTF">2019-11-18T14:04:28Z</dcterms:modified>
  <cp:revision>32</cp:revision>
  <dc:subject/>
  <dc:title/>
</cp:coreProperties>
</file>