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" sheetId="1" state="visible" r:id="rId2"/>
    <sheet name="rankings" sheetId="2" state="visible" r:id="rId3"/>
    <sheet name="rank" sheetId="3" state="visible" r:id="rId4"/>
    <sheet name="hyperparams" sheetId="4" state="visible" r:id="rId5"/>
    <sheet name="TOD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<sst xmlns="http://schemas.openxmlformats.org/spreadsheetml/2006/main" count="357" uniqueCount="293">
  <si>
    <t xml:space="preserve">nb</t>
  </si>
  <si>
    <t xml:space="preserve">Run</t>
  </si>
  <si>
    <t xml:space="preserve">MODEL_NAME</t>
  </si>
  <si>
    <t xml:space="preserve">model</t>
  </si>
  <si>
    <t xml:space="preserve">DATE</t>
  </si>
  <si>
    <t xml:space="preserve">UID</t>
  </si>
  <si>
    <t xml:space="preserve">img_size</t>
  </si>
  <si>
    <t xml:space="preserve">Transforms</t>
  </si>
  <si>
    <t xml:space="preserve">Run1 train loss</t>
  </si>
  <si>
    <t xml:space="preserve">Run1 valid loss</t>
  </si>
  <si>
    <t xml:space="preserve">Run1 error</t>
  </si>
  <si>
    <t xml:space="preserve">Unfreeze1 Train</t>
  </si>
  <si>
    <t xml:space="preserve">Unfreeze1 Valis</t>
  </si>
  <si>
    <t xml:space="preserve">Unfeeze1 error</t>
  </si>
  <si>
    <t xml:space="preserve">Unfreeze2 Train</t>
  </si>
  <si>
    <t xml:space="preserve">Unfreeze2 Valid</t>
  </si>
  <si>
    <t xml:space="preserve">Unfeeze2 error</t>
  </si>
  <si>
    <t xml:space="preserve">Val/Sub ratio</t>
  </si>
  <si>
    <t xml:space="preserve">Sub rank</t>
  </si>
  <si>
    <t xml:space="preserve">Submission</t>
  </si>
  <si>
    <t xml:space="preserve">Sub score</t>
  </si>
  <si>
    <t xml:space="preserve">Notes</t>
  </si>
  <si>
    <t xml:space="preserve">Dataset</t>
  </si>
  <si>
    <t xml:space="preserve">tfms</t>
  </si>
  <si>
    <t xml:space="preserve">notes</t>
  </si>
  <si>
    <t xml:space="preserve">data_prep_rasterio_with_infill_02.py</t>
  </si>
  <si>
    <t xml:space="preserve">Finished, Check fix jaggedness</t>
  </si>
  <si>
    <t xml:space="preserve">01nb_data_qc_viz.ipynb</t>
  </si>
  <si>
    <t xml:space="preserve">QC of polygon distributions</t>
  </si>
  <si>
    <t xml:space="preserve">using hz rotated polygons, opencv padded images (border reflect 101)</t>
  </si>
  <si>
    <t xml:space="preserve">03_3_fastai_train_resnet_20191026.ipynb</t>
  </si>
  <si>
    <t xml:space="preserve">cv_reflect_101_verified</t>
  </si>
  <si>
    <t xml:space="preserve">Resnet 50</t>
  </si>
  <si>
    <t xml:space="preserve">23c3cd52</t>
  </si>
  <si>
    <t xml:space="preserve">flip_vert=True, max_rotate=180, max_lighting=0.1, max_zoom=1.05, max_warp=0., xtra_tfms=[cutout(n_holes=(1,4), length=(5, 30), p=.05)]</t>
  </si>
  <si>
    <t xml:space="preserve">Using rotated to hz + OpenCv border, Using only validated training data</t>
  </si>
  <si>
    <t xml:space="preserve">Valid</t>
  </si>
  <si>
    <t xml:space="preserve">03_2_fastai_train_resnet_20191026.ipynb</t>
  </si>
  <si>
    <t xml:space="preserve">cv_reflect_101</t>
  </si>
  <si>
    <t xml:space="preserve">909b0f7c</t>
  </si>
  <si>
    <t xml:space="preserve">Additional transforms, All data</t>
  </si>
  <si>
    <t xml:space="preserve">All</t>
  </si>
  <si>
    <t xml:space="preserve">03_1_fastai_train_resnet_20191026.ipynb</t>
  </si>
  <si>
    <t xml:space="preserve">1964891c</t>
  </si>
  <si>
    <t xml:space="preserve">flip_vert=True, max_lighting=0.1, max_zoom=1.05, max_warp=0.</t>
  </si>
  <si>
    <t xml:space="preserve">Basic transforms, all data, fp_32</t>
  </si>
  <si>
    <t xml:space="preserve">03_4_fastai_train_resnet_20191026.ipynb</t>
  </si>
  <si>
    <t xml:space="preserve">14c12ba1</t>
  </si>
  <si>
    <t xml:space="preserve">Basic transforms, Verified data only</t>
  </si>
  <si>
    <t xml:space="preserve">03_6_fastai_train_resnet_20191026.ipynb</t>
  </si>
  <si>
    <t xml:space="preserve">128 then 256</t>
  </si>
  <si>
    <t xml:space="preserve">lr too high, redo</t>
  </si>
  <si>
    <t xml:space="preserve">128 then 256, 128 stage retrain needs lower lr</t>
  </si>
  <si>
    <t xml:space="preserve">03_7_fastai_train_resnet_20191030.ipynb</t>
  </si>
  <si>
    <t xml:space="preserve">Resnet 101</t>
  </si>
  <si>
    <t xml:space="preserve">Resnet 101, fp16 otherwise default transforms as 03_1</t>
  </si>
  <si>
    <t xml:space="preserve">stage-2-rn101-03_7-cv_reflect_101-20191031-5e1dab49</t>
  </si>
  <si>
    <t xml:space="preserve">03_8_1_fastai_train_resnet_mixup_20191102.ipynb</t>
  </si>
  <si>
    <t xml:space="preserve">Mixup</t>
  </si>
  <si>
    <t xml:space="preserve">03_8_2_fastai_train_resnet_cutmix_20191102.ipynb</t>
  </si>
  <si>
    <t xml:space="preserve">CutMix</t>
  </si>
  <si>
    <t xml:space="preserve">03_8_3_fastai_train_resnet_ricap_20191102.ipynb</t>
  </si>
  <si>
    <t xml:space="preserve">stage-2-rn50-03_8_3-cv_reflect_101_ricap-20191102-a81b6c9e</t>
  </si>
  <si>
    <t xml:space="preserve">a81b6c9e</t>
  </si>
  <si>
    <t xml:space="preserve">Ricap</t>
  </si>
  <si>
    <t xml:space="preserve">03_9_fastai_train_resnet_resize_20191103.ipynb</t>
  </si>
  <si>
    <t xml:space="preserve">qualitative testing of effect of stepping up image sizes, TODO more experiments</t>
  </si>
  <si>
    <t xml:space="preserve">03_10_fastai_train_resnet_swa_20191104.ipynb</t>
  </si>
  <si>
    <t xml:space="preserve">03_11_fastai_train_resnet_valid_20191108.ipynb</t>
  </si>
  <si>
    <t xml:space="preserve">As 03_1 valid only</t>
  </si>
  <si>
    <t xml:space="preserve">03_11_1_fastai_train_resnet_valid_20191123.ipynb</t>
  </si>
  <si>
    <t xml:space="preserve">1 (20% valid)</t>
  </si>
  <si>
    <t xml:space="preserve">Using stlucia concrete as gold verified, predicted unverified and saved to csv</t>
  </si>
  <si>
    <t xml:space="preserve">2 (10% valid)</t>
  </si>
  <si>
    <t xml:space="preserve">As 1 but with 10% val</t>
  </si>
  <si>
    <t xml:space="preserve">get_transforms(flip_vert=True, max_lighting=0.1, max_zoom=1.05, max_warp=0.)</t>
  </si>
  <si>
    <t xml:space="preserve">As 2 but with max light 0.25</t>
  </si>
  <si>
    <t xml:space="preserve">get_transforms(flip_vert=True, max_lighting=0.25, max_zoom=1.05, max_warp=0.)</t>
  </si>
  <si>
    <t xml:space="preserve">As 3 with max zoom 1.4</t>
  </si>
  <si>
    <t xml:space="preserve">As 3, max zoom 1.2, rand_crop p=0.4</t>
  </si>
  <si>
    <t xml:space="preserve">xtra_tfms=[rand_crop(p=0.4)], tfms = get_transforms(flip_vert=True, max_lighting=0.25, max_zoom=1.2, max_warp=0., xtra_tfms=xtra_tfms)</t>
  </si>
  <si>
    <t xml:space="preserve">As 5, with dihedral p=0.25</t>
  </si>
  <si>
    <t xml:space="preserve">xtra_tfms=[dihedral(p=0.25), rand_crop(p=0.4)] tfms = get_transforms(flip_vert=True, max_lighting=0.25, max_zoom=1.2, max_warp=0., xtra_tfms=xtra_tfms)</t>
  </si>
  <si>
    <t xml:space="preserve">As 5, no max zoom, with rand_zoom 1-1.4, no dihedral</t>
  </si>
  <si>
    <t xml:space="preserve">xtra_tfms=[rand_crop(p=0.4), rand_zoom(scale=(1.,1.5),p=0.4)]. tfms = get_transforms(flip_vert=True, max_lighting=0.25, max_warp=0., xtra_tfms=xtra_tfms)</t>
  </si>
  <si>
    <t xml:space="preserve">As 5, no max zoom, with rand_zoom 1-1.2, no dihedral</t>
  </si>
  <si>
    <t xml:space="preserve">xtra_tfms=[rand_crop(p=0.4), rand_zoom(scale=(1.,1.2),p=0.4)], tfms = get_transforms(flip_vert=True, max_lighting=0.25, max_warp=0., xtra_tfms=xtra_tfms)</t>
  </si>
  <si>
    <t xml:space="preserve">03_12_fastai_train_resnet_valid_cf_verified_20191108.ipynb</t>
  </si>
  <si>
    <t xml:space="preserve">predicted unverified and saved to csv</t>
  </si>
  <si>
    <t xml:space="preserve">03_13_fastai_train_resnet_radam_20191108.ipynb</t>
  </si>
  <si>
    <t xml:space="preserve">As 03_1 but with radm</t>
  </si>
  <si>
    <t xml:space="preserve">03_14_fastai_train_resnet_ranger_20191108.ipynb</t>
  </si>
  <si>
    <t xml:space="preserve">TODO: created sub file, submit</t>
  </si>
  <si>
    <t xml:space="preserve">As 03_1 but with ranger</t>
  </si>
  <si>
    <t xml:space="preserve">03_15_fastai_train_resnet_valid_cf_verified_cutoff_20191109.ipynb</t>
  </si>
  <si>
    <t xml:space="preserve">Used predictions on test, invalid, looked at confidence histograms, use high confidence ones as part of trainign set</t>
  </si>
  <si>
    <t xml:space="preserve">03_16</t>
  </si>
  <si>
    <t xml:space="preserve">03_17</t>
  </si>
  <si>
    <t xml:space="preserve">03_18</t>
  </si>
  <si>
    <t xml:space="preserve">xtra_tfms=[dihedral(p=0.7), rand_crop(p=0.4)], (flip_vert=True, max_lighting=0.2, max_zoom=1.1, max_warp=0., xtra_tfms=xtra_tfms)</t>
  </si>
  <si>
    <t xml:space="preserve">03_19</t>
  </si>
  <si>
    <t xml:space="preserve">As 03_11 (valid only), using 4x4 bg padded, wrap</t>
  </si>
  <si>
    <t xml:space="preserve">generated sub</t>
  </si>
  <si>
    <t xml:space="preserve">Padded bg, 256 then 512 img size, resnet 50, 101, 152</t>
  </si>
  <si>
    <t xml:space="preserve">03_20_fastai_train_resnet_valid_pad_refl_20191118.ipynb</t>
  </si>
  <si>
    <t xml:space="preserve">As 03_11 (valid only), using 4x4 bg padded, reflect, 256 then 512</t>
  </si>
  <si>
    <t xml:space="preserve">03_21</t>
  </si>
  <si>
    <t xml:space="preserve">rn101-03_21-cv_reflect_101_valid-20191118-7607ef2d</t>
  </si>
  <si>
    <t xml:space="preserve">As 03_20 but resnet101, extra tfms (with 256 then 512)</t>
  </si>
  <si>
    <t xml:space="preserve">generated sub on 2 (not 2-1)</t>
  </si>
  <si>
    <t xml:space="preserve">03_22_fastai_train_resnet152_valid_pad_refl_20191118.ipynb</t>
  </si>
  <si>
    <t xml:space="preserve">As 03_20 but resnet152</t>
  </si>
  <si>
    <t xml:space="preserve">Padded bg, resnet50</t>
  </si>
  <si>
    <t xml:space="preserve">TODO – train on full non clipped bg</t>
  </si>
  <si>
    <t xml:space="preserve">03_23</t>
  </si>
  <si>
    <t xml:space="preserve">Saved st_lucia_castries_gold_concrete_cement.csv </t>
  </si>
  <si>
    <t xml:space="preserve">03_24</t>
  </si>
  <si>
    <t xml:space="preserve">merged st_lucia_castries_gold_concrete_cement.csv into valid, padded data, 90 deg rotated all images added to training data. First ran with padded for all, then with where blk frac&gt;0.15 then used padded</t>
  </si>
  <si>
    <t xml:space="preserve">03_24a</t>
  </si>
  <si>
    <t xml:space="preserve">With 0.25 cutoff and rand zoom</t>
  </si>
  <si>
    <t xml:space="preserve">03_24b</t>
  </si>
  <si>
    <t xml:space="preserve">With 0.15 cutof and rand zoom, without _rot90 images</t>
  </si>
  <si>
    <t xml:space="preserve">03_24c</t>
  </si>
  <si>
    <t xml:space="preserve">As 03_24 with cutmix</t>
  </si>
  <si>
    <t xml:space="preserve">03_24d</t>
  </si>
  <si>
    <t xml:space="preserve">As 03_24 with mixup</t>
  </si>
  <si>
    <t xml:space="preserve">03_24e</t>
  </si>
  <si>
    <t xml:space="preserve">As 03_24 with ricap</t>
  </si>
  <si>
    <t xml:space="preserve">03_24f</t>
  </si>
  <si>
    <t xml:space="preserve">As 03_24 with bg padding without rotated images, but using 10% validation</t>
  </si>
  <si>
    <t xml:space="preserve">Data_02</t>
  </si>
  <si>
    <t xml:space="preserve">As 03_24 without bg padding, without rotated images, but using 10% validation</t>
  </si>
  <si>
    <t xml:space="preserve">data</t>
  </si>
  <si>
    <t xml:space="preserve">As 03_24 without bg padding, without rotated images, but using 10% validation, minor tfms</t>
  </si>
  <si>
    <t xml:space="preserve">03_24g</t>
  </si>
  <si>
    <t xml:space="preserve">As 03_24 with bg padding with rotated images, but using 10% validation</t>
  </si>
  <si>
    <t xml:space="preserve">Weighted loss</t>
  </si>
  <si>
    <t xml:space="preserve">03_24h</t>
  </si>
  <si>
    <t xml:space="preserve">As 03_24, weighted loss</t>
  </si>
  <si>
    <t xml:space="preserve">As 1, but with bias applied to weightings – less strong (60)</t>
  </si>
  <si>
    <t xml:space="preserve">As 1, but with bias applied to weightings – less strong again (120)</t>
  </si>
  <si>
    <t xml:space="preserve">Biasing the weightings doesnt really help</t>
  </si>
  <si>
    <t xml:space="preserve">Image QC/Data QC</t>
  </si>
  <si>
    <t xml:space="preserve">04_3_image_qc_cropping.ipynb</t>
  </si>
  <si>
    <t xml:space="preserve">Fixed color issue, sinle RGB vs BGR issue</t>
  </si>
  <si>
    <t xml:space="preserve">Using sharpend images</t>
  </si>
  <si>
    <t xml:space="preserve">05_1_fastai_train_resnet_20191027.ipynb</t>
  </si>
  <si>
    <t xml:space="preserve">cv_reflect_101_sharp</t>
  </si>
  <si>
    <t xml:space="preserve">4dfccab9</t>
  </si>
  <si>
    <t xml:space="preserve">Basic transforms, all data, with sharpening (150%) on blurry (threshold 100%)</t>
  </si>
  <si>
    <t xml:space="preserve">using hz rotated polygons, opencv padded images (wrap)  imgaug</t>
  </si>
  <si>
    <t xml:space="preserve">05_2_fastai_train_resnet_20191027.ipynb</t>
  </si>
  <si>
    <t xml:space="preserve">cv_wrap</t>
  </si>
  <si>
    <t xml:space="preserve">6210e9d8</t>
  </si>
  <si>
    <t xml:space="preserve">Using data with wrap instead of border_reflect_101 and imgaug to add classes; no ‘irregular_metal’ aug</t>
  </si>
  <si>
    <t xml:space="preserve">using hz rotated polygons, opencv padded images (wrap) </t>
  </si>
  <si>
    <t xml:space="preserve">05_3_fastai_train_resnet_20191027.ipynb</t>
  </si>
  <si>
    <t xml:space="preserve">direct comparisson with sub 2 but using wrap instead of reflect 101</t>
  </si>
  <si>
    <t xml:space="preserve">using hz rotated polygons, opencv padded images (reflect) imgaug</t>
  </si>
  <si>
    <t xml:space="preserve">05_4_fastai_train_resnet_20191028.ipynb</t>
  </si>
  <si>
    <t xml:space="preserve">Using data with border_reflect_101 and imgaug to add classes</t>
  </si>
  <si>
    <t xml:space="preserve">Overfitting</t>
  </si>
  <si>
    <t xml:space="preserve">05_5_fastai_train_resnet_20191108.ipynb</t>
  </si>
  <si>
    <t xml:space="preserve">imgaug of valid data only, adding 1000 imgaug images to each class</t>
  </si>
  <si>
    <t xml:space="preserve">05_6_fastai_train_resnet_imgaug_pred_unverified_20191108.ipynb</t>
  </si>
  <si>
    <t xml:space="preserve">imgaug of valid data + unverified that we predict to have the same class using 03_11 model, adding 1000 imgaug images to each class</t>
  </si>
  <si>
    <t xml:space="preserve">05_7_fastai_train_resnet_minimal-imgaug_pred_unverified_20191108.ipynb</t>
  </si>
  <si>
    <t xml:space="preserve">imgaug of valid data + unverified that we predict to have the same class using 03_11 model, adding imgaug images (exacty same as number in verified) to each class</t>
  </si>
  <si>
    <t xml:space="preserve">05_8_fastai_train_resnet_miniminimal-imgaug_pred_unverified_20191108.ipynb</t>
  </si>
  <si>
    <t xml:space="preserve">imgaug based on class level/4 + unverified that we predict to have the same class using 03_11 model</t>
  </si>
  <si>
    <t xml:space="preserve">05_9_fastai_train_resnet_miniminimal-imgaug_pred_unverified_pred_test_20191109.ipynb</t>
  </si>
  <si>
    <t xml:space="preserve">using  predicted test with cutoffs and imgs aug class number/10 for training</t>
  </si>
  <si>
    <t xml:space="preserve">TODO – inference on 05_4 and 05_2, error on loading leading learnier rel to fp16</t>
  </si>
  <si>
    <t xml:space="preserve">06_1</t>
  </si>
  <si>
    <t xml:space="preserve">ResNext</t>
  </si>
  <si>
    <t xml:space="preserve">Problem during inference, cant use this method with fastai, needs lot of work with pytorchcv too, try other models</t>
  </si>
  <si>
    <t xml:space="preserve">06_2</t>
  </si>
  <si>
    <t xml:space="preserve">Senet</t>
  </si>
  <si>
    <t xml:space="preserve">Error on unfreeze, debug</t>
  </si>
  <si>
    <t xml:space="preserve">06_3_fastai_train_efficientnet_20191029.ipynb</t>
  </si>
  <si>
    <t xml:space="preserve">EfficientNet</t>
  </si>
  <si>
    <t xml:space="preserve">06_4</t>
  </si>
  <si>
    <t xml:space="preserve">InceptionV4</t>
  </si>
  <si>
    <t xml:space="preserve">Needs to debug to get running</t>
  </si>
  <si>
    <t xml:space="preserve">06_5</t>
  </si>
  <si>
    <t xml:space="preserve">changed transforms slightly</t>
  </si>
  <si>
    <t xml:space="preserve">06_6</t>
  </si>
  <si>
    <t xml:space="preserve">pretrained=False</t>
  </si>
  <si>
    <t xml:space="preserve">06_7_fastai_train_densenet_20191030.ipynb</t>
  </si>
  <si>
    <t xml:space="preserve">Densenet 121</t>
  </si>
  <si>
    <t xml:space="preserve">basic transforms, fp_16</t>
  </si>
  <si>
    <t xml:space="preserve">06_7_1_fastai_train_densenet_ricap_20191102.ipynb</t>
  </si>
  <si>
    <t xml:space="preserve">created submission, todo: submit</t>
  </si>
  <si>
    <t xml:space="preserve">06_8_fastai_train_wideresnet_20191107.ipynb</t>
  </si>
  <si>
    <t xml:space="preserve">strted looking at this buty fair bit of work to get training then more work to get pred</t>
  </si>
  <si>
    <t xml:space="preserve">06_9_fastai_train_efficientnet_b3_20191117.ipynb</t>
  </si>
  <si>
    <t xml:space="preserve">efficientnet_b3, xtra_tfms=[dihedral(p=0.7), rand_crop(p=0.4)] tfms = get_transforms(flip_vert=True, max_lighting=0.2, max_zoom=1.1, max_warp=0., xtra_tfms=xtra_tfms); predicting valid only</t>
  </si>
  <si>
    <t xml:space="preserve">06_10_fastai_train_efficientnet_b6_20191117.ipynb</t>
  </si>
  <si>
    <t xml:space="preserve">efficientnet_b6, 512 training needs to be re-done to train and test on 512 size</t>
  </si>
  <si>
    <t xml:space="preserve">Ensembles</t>
  </si>
  <si>
    <t xml:space="preserve">07_2_fastai_simple_ensemble_20191103.ipynb</t>
  </si>
  <si>
    <t xml:space="preserve">Simple ensemble using averaging of 2 x resnet, 1x densenet, 1x eficientnet</t>
  </si>
  <si>
    <t xml:space="preserve">Pred other non roof</t>
  </si>
  <si>
    <t xml:space="preserve">09_1_fastai_train_resnet_country_20191118.ipynb</t>
  </si>
  <si>
    <t xml:space="preserve">predict country, amazing accuracy</t>
  </si>
  <si>
    <t xml:space="preserve">09_2</t>
  </si>
  <si>
    <t xml:space="preserve">predict region – pretty good</t>
  </si>
  <si>
    <t xml:space="preserve">09_3</t>
  </si>
  <si>
    <t xml:space="preserve">Pred xy, needs work</t>
  </si>
  <si>
    <t xml:space="preserve">09_6_resnet50_use_country_area_20191122.ipynb</t>
  </si>
  <si>
    <t xml:space="preserve">regression for area of polygon; loss is way too high to be of use</t>
  </si>
  <si>
    <t xml:space="preserve">09_7_fastai_resnet50_multiclass_20191123.ipynb</t>
  </si>
  <si>
    <t xml:space="preserve">As 03_1 predict roof and country</t>
  </si>
  <si>
    <t xml:space="preserve">Surprised this didn’t do better. NB model accidently overwitten by 09_9 alpha version</t>
  </si>
  <si>
    <t xml:space="preserve">09_8_fastai_resnet50_multiclass_region_20191123.ipynb</t>
  </si>
  <si>
    <t xml:space="preserve">TODO Submission created, TODO submit</t>
  </si>
  <si>
    <t xml:space="preserve">09_9_fastai_resnet50_roof_country_20191123.ipynb</t>
  </si>
  <si>
    <t xml:space="preserve">combine roof with country labels – ie 3x more labels</t>
  </si>
  <si>
    <t xml:space="preserve">bs=128</t>
  </si>
  <si>
    <t xml:space="preserve">Unsupervised clustering</t>
  </si>
  <si>
    <t xml:space="preserve">n2d_clustering-train_valid.ipynb</t>
  </si>
  <si>
    <t xml:space="preserve">Data QC</t>
  </si>
  <si>
    <t xml:space="preserve">08_1_clustering_qc_20191109.ipynb</t>
  </si>
  <si>
    <t xml:space="preserve">Clustering detailed QC, nothing major stands </t>
  </si>
  <si>
    <t xml:space="preserve">Data</t>
  </si>
  <si>
    <t xml:space="preserve">07_2</t>
  </si>
  <si>
    <t xml:space="preserve">Ensemble</t>
  </si>
  <si>
    <t xml:space="preserve">03_1, 05_3, 06_7, 06_3</t>
  </si>
  <si>
    <t xml:space="preserve">03_1</t>
  </si>
  <si>
    <t xml:space="preserve">reflect</t>
  </si>
  <si>
    <t xml:space="preserve">all</t>
  </si>
  <si>
    <t xml:space="preserve">basic transforms</t>
  </si>
  <si>
    <t xml:space="preserve">05_3</t>
  </si>
  <si>
    <t xml:space="preserve">wrap</t>
  </si>
  <si>
    <t xml:space="preserve">03_7</t>
  </si>
  <si>
    <t xml:space="preserve">Resnet101</t>
  </si>
  <si>
    <t xml:space="preserve">05_2</t>
  </si>
  <si>
    <t xml:space="preserve">imgaug</t>
  </si>
  <si>
    <t xml:space="preserve">06_7</t>
  </si>
  <si>
    <t xml:space="preserve">03_8_3</t>
  </si>
  <si>
    <t xml:space="preserve">ricap</t>
  </si>
  <si>
    <t xml:space="preserve">06_7_1</t>
  </si>
  <si>
    <t xml:space="preserve">03_8_1</t>
  </si>
  <si>
    <t xml:space="preserve">mixup</t>
  </si>
  <si>
    <t xml:space="preserve">06_3</t>
  </si>
  <si>
    <t xml:space="preserve">05_4</t>
  </si>
  <si>
    <t xml:space="preserve">https://www.kaggle.com/c/aptos2019-blindness-detection/discussion/108065</t>
  </si>
  <si>
    <t xml:space="preserve">contrast_range=0.2,</t>
  </si>
  <si>
    <t xml:space="preserve">brightness_range=20.,</t>
  </si>
  <si>
    <t xml:space="preserve">hue_range=10.,</t>
  </si>
  <si>
    <t xml:space="preserve">saturation_range=20.,</t>
  </si>
  <si>
    <t xml:space="preserve">blur_and_sharpen=True,</t>
  </si>
  <si>
    <t xml:space="preserve">rotate_range=180.,</t>
  </si>
  <si>
    <t xml:space="preserve">scale_range=0.2,</t>
  </si>
  <si>
    <t xml:space="preserve">shear_range=0.2,</t>
  </si>
  <si>
    <t xml:space="preserve">shift_range=0.2,</t>
  </si>
  <si>
    <t xml:space="preserve">do_mirror=True,</t>
  </si>
  <si>
    <t xml:space="preserve">Plot Multi polygons - check cropping these correctly, try</t>
  </si>
  <si>
    <t xml:space="preserve">x, y = polygon.convex_hull.exterior.coords.xy</t>
  </si>
  <si>
    <t xml:space="preserve">Try clustering images</t>
  </si>
  <si>
    <t xml:space="preserve">Reflection:</t>
  </si>
  <si>
    <t xml:space="preserve">Try classification without border reflection/wrap</t>
  </si>
  <si>
    <t xml:space="preserve">Try pandas prediction ensemble: rank average over the most uncorrelated sets of predictions</t>
  </si>
  <si>
    <t xml:space="preserve">Try different optimizers eg:</t>
  </si>
  <si>
    <t xml:space="preserve">    opt_func = partial(optim.Adam, eps=0.1, betas=(0.9,0.99))</t>
  </si>
  <si>
    <t xml:space="preserve">    learn = Learner(data, models.xresnet50(), metrics=[accuracy,top_k_accuracy], wd=1e-3,</t>
  </si>
  <si>
    <t xml:space="preserve">        opt_func=opt_func, bn_wd=False, true_wd=True,</t>
  </si>
  <si>
    <t xml:space="preserve">        loss_func = LabelSmoothingCrossEntropy()).mixup(alpha=0.2)</t>
  </si>
  <si>
    <t xml:space="preserve">see ensembling hre:</t>
  </si>
  <si>
    <t xml:space="preserve">/mnt/963GB/Data/Python/Code/pytorch/pytorch-image-classisifcation/</t>
  </si>
  <si>
    <t xml:space="preserve">and here</t>
  </si>
  <si>
    <t xml:space="preserve">https://github.com/fastai/courses/blob/master/deeplearning1/nbs/dogscats-ensemble.ipynb</t>
  </si>
  <si>
    <t xml:space="preserve">and here:</t>
  </si>
  <si>
    <t xml:space="preserve">https://subscription.packtpub.com/book/big_data_and_business_intelligence/9781788624336/8/ch08lvl1sec47/model-ensembling</t>
  </si>
  <si>
    <t xml:space="preserve">Cluster images of same class - find outliers</t>
  </si>
  <si>
    <t xml:space="preserve">https://arxiv.org/pdf/1807.05520.pdf</t>
  </si>
  <si>
    <t xml:space="preserve">https://github.com/facebookresearch/deepcluster</t>
  </si>
  <si>
    <t xml:space="preserve">pred cty</t>
  </si>
  <si>
    <t xml:space="preserve">pred region</t>
  </si>
  <si>
    <t xml:space="preserve">pred xy</t>
  </si>
  <si>
    <t xml:space="preserve">sep models for above</t>
  </si>
  <si>
    <t xml:space="preserve">Done</t>
  </si>
  <si>
    <t xml:space="preserve">Fixup colour skewing for reflected data.</t>
  </si>
  <si>
    <t xml:space="preserve">Use model to predict correct St Lucia Castries cement roofs: Check OK then use as validated</t>
  </si>
  <si>
    <t xml:space="preserve">Add total area of roof to training model head</t>
  </si>
  <si>
    <t xml:space="preserve">https://github.com/jrzaurin/pytorch-widedeep</t>
  </si>
  <si>
    <t xml:space="preserve">See 04_3 – where num black above certain % then used padded (otherwise just plain rot). Try really ramping up the zoom/crop, cutmix</t>
  </si>
  <si>
    <t xml:space="preserve">Try again with &gt;30% and clearly non padded</t>
  </si>
  <si>
    <t xml:space="preserve">Experiment with wide resnet, ef/densenets more = combine with hyperparams</t>
  </si>
  <si>
    <t xml:space="preserve">Systematic experiments for aug</t>
  </si>
  <si>
    <t xml:space="preserve">Systematic experiments for params</t>
  </si>
  <si>
    <t xml:space="preserve">Mixup/Ricap/Cutmix experimentaiotn – force use of different datasets eg maybe class imbalance is re;;ated to poor result</t>
  </si>
  <si>
    <t xml:space="preserve">https://forums.fast.ai/t/mixup-data-augmentation/22764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</si>
</sst>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ourier New"/>
      <family val="3"/>
      <charset val="1"/>
    </font>
    <font>
      <sz val="10"/>
      <name val="Times New Roman"/>
      <family val="1"/>
      <charset val="1"/>
    </font>
    <font>
      <sz val="9"/>
      <name val="Arial"/>
      <family val="2"/>
      <charset val="1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72BF44"/>
        <bgColor rgb="FF8CCFB7"/>
      </patternFill>
    </fill>
    <fill>
      <patternFill patternType="solid">
        <fgColor rgb="FFFFDAA2"/>
        <bgColor rgb="FFFFE5CA"/>
      </patternFill>
    </fill>
    <fill>
      <patternFill patternType="solid">
        <fgColor rgb="FFBEE3D3"/>
        <bgColor rgb="FFBCE4E5"/>
      </patternFill>
    </fill>
    <fill>
      <patternFill patternType="solid">
        <fgColor rgb="FFBCE4E5"/>
        <bgColor rgb="FFBEE3D3"/>
      </patternFill>
    </fill>
    <fill>
      <patternFill patternType="solid">
        <fgColor rgb="FF8CCFB7"/>
        <bgColor rgb="FF87D1D1"/>
      </patternFill>
    </fill>
    <fill>
      <patternFill patternType="solid">
        <fgColor rgb="FFFFE5CA"/>
        <bgColor rgb="FFFFDAA2"/>
      </patternFill>
    </fill>
    <fill>
      <patternFill patternType="solid">
        <fgColor rgb="FFF8AA97"/>
        <bgColor rgb="FFF9A870"/>
      </patternFill>
    </fill>
    <fill>
      <patternFill patternType="solid">
        <fgColor rgb="FFADC5E7"/>
        <bgColor rgb="FFB3B3B3"/>
      </patternFill>
    </fill>
    <fill>
      <patternFill patternType="solid">
        <fgColor rgb="FFED1C24"/>
        <bgColor rgb="FF993300"/>
      </patternFill>
    </fill>
    <fill>
      <patternFill patternType="solid">
        <fgColor rgb="FF8F93C7"/>
        <bgColor rgb="FF7DA7D8"/>
      </patternFill>
    </fill>
    <fill>
      <patternFill patternType="solid">
        <fgColor rgb="FFFFF9AE"/>
        <bgColor rgb="FFFFE5CA"/>
      </patternFill>
    </fill>
    <fill>
      <patternFill patternType="solid">
        <fgColor rgb="FFC2E0AE"/>
        <bgColor rgb="FFBEE3D3"/>
      </patternFill>
    </fill>
    <fill>
      <patternFill patternType="solid">
        <fgColor rgb="FFDFCCE4"/>
        <bgColor rgb="FFBEE3D3"/>
      </patternFill>
    </fill>
    <fill>
      <patternFill patternType="solid">
        <fgColor rgb="FFB2B2B2"/>
        <bgColor rgb="FFB3B3B3"/>
      </patternFill>
    </fill>
    <fill>
      <patternFill patternType="solid">
        <fgColor rgb="FF87D1D1"/>
        <bgColor rgb="FF8CCFB7"/>
      </patternFill>
    </fill>
    <fill>
      <patternFill patternType="solid">
        <fgColor rgb="FFF68E76"/>
        <bgColor rgb="FFF37B70"/>
      </patternFill>
    </fill>
    <fill>
      <patternFill patternType="solid">
        <fgColor rgb="FF7DA7D8"/>
        <bgColor rgb="FF8F93C7"/>
      </patternFill>
    </fill>
    <fill>
      <patternFill patternType="solid">
        <fgColor rgb="FFF9A870"/>
        <bgColor rgb="FFF8AA97"/>
      </patternFill>
    </fill>
    <fill>
      <patternFill patternType="solid">
        <fgColor rgb="FF5E8AC7"/>
        <bgColor rgb="FF8F93C7"/>
      </patternFill>
    </fill>
    <fill>
      <patternFill patternType="solid">
        <fgColor rgb="FFADD58A"/>
        <bgColor rgb="FFC2E0AE"/>
      </patternFill>
    </fill>
    <fill>
      <patternFill patternType="solid">
        <fgColor rgb="FFF37B70"/>
        <bgColor rgb="FFF68E76"/>
      </patternFill>
    </fill>
    <fill>
      <patternFill patternType="solid">
        <fgColor rgb="FF0066B3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E8AC7"/>
      <rgbColor rgb="FF7DA7D8"/>
      <rgbColor rgb="FF993366"/>
      <rgbColor rgb="FFFFE5CA"/>
      <rgbColor rgb="FFBCE4E5"/>
      <rgbColor rgb="FF660066"/>
      <rgbColor rgb="FFF37B70"/>
      <rgbColor rgb="FF0066B3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2E0AE"/>
      <rgbColor rgb="FFBEE3D3"/>
      <rgbColor rgb="FFFFF9AE"/>
      <rgbColor rgb="FFADC5E7"/>
      <rgbColor rgb="FFF8AA97"/>
      <rgbColor rgb="FFB2B2B2"/>
      <rgbColor rgb="FFFFDAA2"/>
      <rgbColor rgb="FF3366FF"/>
      <rgbColor rgb="FF87D1D1"/>
      <rgbColor rgb="FF72BF44"/>
      <rgbColor rgb="FFADD58A"/>
      <rgbColor rgb="FFF9A870"/>
      <rgbColor rgb="FFF68E76"/>
      <rgbColor rgb="FF666699"/>
      <rgbColor rgb="FF8F93C7"/>
      <rgbColor rgb="FF004586"/>
      <rgbColor rgb="FF8CCFB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rankings!$A$3:$A$14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rankings!$C$3:$C$14</c:f>
              <c:numCache>
                <c:formatCode>General</c:formatCode>
                <c:ptCount val="12"/>
                <c:pt idx="0">
                  <c:v>0.4306</c:v>
                </c:pt>
                <c:pt idx="1">
                  <c:v>0.4461</c:v>
                </c:pt>
                <c:pt idx="2">
                  <c:v>0.4531</c:v>
                </c:pt>
                <c:pt idx="3">
                  <c:v>0.4849</c:v>
                </c:pt>
                <c:pt idx="4">
                  <c:v>0.489</c:v>
                </c:pt>
                <c:pt idx="5">
                  <c:v>0.4947</c:v>
                </c:pt>
                <c:pt idx="6">
                  <c:v>0.4988</c:v>
                </c:pt>
                <c:pt idx="7">
                  <c:v>0.5043</c:v>
                </c:pt>
                <c:pt idx="8">
                  <c:v>0.5215</c:v>
                </c:pt>
                <c:pt idx="9">
                  <c:v>0.5543</c:v>
                </c:pt>
                <c:pt idx="10">
                  <c:v>0.5557</c:v>
                </c:pt>
                <c:pt idx="11">
                  <c:v>0.6312</c:v>
                </c:pt>
              </c:numCache>
            </c:numRef>
          </c:yVal>
          <c:smooth val="0"/>
        </c:ser>
        <c:axId val="95468914"/>
        <c:axId val="47424237"/>
      </c:scatterChart>
      <c:valAx>
        <c:axId val="954689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424237"/>
        <c:crosses val="autoZero"/>
        <c:crossBetween val="midCat"/>
      </c:valAx>
      <c:valAx>
        <c:axId val="474242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4689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rankings!$A$3:$A$14</c:f>
              <c:strCache>
                <c:ptCount val="12"/>
                <c:pt idx="0">
                  <c:v>07_2</c:v>
                </c:pt>
                <c:pt idx="1">
                  <c:v>03_1</c:v>
                </c:pt>
                <c:pt idx="2">
                  <c:v>05_3</c:v>
                </c:pt>
                <c:pt idx="3">
                  <c:v>03_7</c:v>
                </c:pt>
                <c:pt idx="4">
                  <c:v>05_2</c:v>
                </c:pt>
                <c:pt idx="5">
                  <c:v>06_7</c:v>
                </c:pt>
                <c:pt idx="6">
                  <c:v>03_8_3</c:v>
                </c:pt>
                <c:pt idx="7">
                  <c:v>06_7_1</c:v>
                </c:pt>
                <c:pt idx="8">
                  <c:v>03_8_1</c:v>
                </c:pt>
                <c:pt idx="9">
                  <c:v>06_3</c:v>
                </c:pt>
                <c:pt idx="10">
                  <c:v>05_4</c:v>
                </c:pt>
                <c:pt idx="11">
                  <c:v>06_6</c:v>
                </c:pt>
              </c:strCache>
            </c:strRef>
          </c:cat>
          <c:val>
            <c:numRef>
              <c:f>rankings!$C$3:$C$14</c:f>
              <c:numCache>
                <c:formatCode>General</c:formatCode>
                <c:ptCount val="12"/>
                <c:pt idx="0">
                  <c:v>0.4306</c:v>
                </c:pt>
                <c:pt idx="1">
                  <c:v>0.4461</c:v>
                </c:pt>
                <c:pt idx="2">
                  <c:v>0.4531</c:v>
                </c:pt>
                <c:pt idx="3">
                  <c:v>0.4849</c:v>
                </c:pt>
                <c:pt idx="4">
                  <c:v>0.489</c:v>
                </c:pt>
                <c:pt idx="5">
                  <c:v>0.4947</c:v>
                </c:pt>
                <c:pt idx="6">
                  <c:v>0.4988</c:v>
                </c:pt>
                <c:pt idx="7">
                  <c:v>0.5043</c:v>
                </c:pt>
                <c:pt idx="8">
                  <c:v>0.5215</c:v>
                </c:pt>
                <c:pt idx="9">
                  <c:v>0.5543</c:v>
                </c:pt>
                <c:pt idx="10">
                  <c:v>0.5557</c:v>
                </c:pt>
                <c:pt idx="11">
                  <c:v>0.6312</c:v>
                </c:pt>
              </c:numCache>
            </c:numRef>
          </c:val>
        </c:ser>
        <c:gapWidth val="100"/>
        <c:overlap val="0"/>
        <c:axId val="74467706"/>
        <c:axId val="99389233"/>
      </c:barChart>
      <c:catAx>
        <c:axId val="744677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389233"/>
        <c:crosses val="autoZero"/>
        <c:auto val="1"/>
        <c:lblAlgn val="ctr"/>
        <c:lblOffset val="100"/>
      </c:catAx>
      <c:valAx>
        <c:axId val="993892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4677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rank!$B$1:$B$10</c:f>
              <c:numCache>
                <c:formatCode>General</c:formatCode>
                <c:ptCount val="10"/>
                <c:pt idx="0">
                  <c:v>0.3641</c:v>
                </c:pt>
                <c:pt idx="1">
                  <c:v>0.3872</c:v>
                </c:pt>
                <c:pt idx="2">
                  <c:v>0.412</c:v>
                </c:pt>
                <c:pt idx="3">
                  <c:v>0.426</c:v>
                </c:pt>
                <c:pt idx="4">
                  <c:v>0.4306</c:v>
                </c:pt>
                <c:pt idx="5">
                  <c:v>0.4629</c:v>
                </c:pt>
                <c:pt idx="6">
                  <c:v>0.4684</c:v>
                </c:pt>
                <c:pt idx="7">
                  <c:v>0.4689</c:v>
                </c:pt>
                <c:pt idx="8">
                  <c:v>0.4742</c:v>
                </c:pt>
                <c:pt idx="9">
                  <c:v>0.4951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023661"/>
        <c:axId val="96085120"/>
      </c:lineChart>
      <c:catAx>
        <c:axId val="350236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085120"/>
        <c:crosses val="autoZero"/>
        <c:auto val="1"/>
        <c:lblAlgn val="ctr"/>
        <c:lblOffset val="100"/>
      </c:catAx>
      <c:valAx>
        <c:axId val="96085120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02366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783720</xdr:colOff>
      <xdr:row>15</xdr:row>
      <xdr:rowOff>45360</xdr:rowOff>
    </xdr:from>
    <xdr:to>
      <xdr:col>17</xdr:col>
      <xdr:colOff>36720</xdr:colOff>
      <xdr:row>35</xdr:row>
      <xdr:rowOff>29880</xdr:rowOff>
    </xdr:to>
    <xdr:graphicFrame>
      <xdr:nvGraphicFramePr>
        <xdr:cNvPr id="0" name=""/>
        <xdr:cNvGraphicFramePr/>
      </xdr:nvGraphicFramePr>
      <xdr:xfrm>
        <a:off x="9865800" y="2483640"/>
        <a:ext cx="575568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118800</xdr:colOff>
      <xdr:row>15</xdr:row>
      <xdr:rowOff>133920</xdr:rowOff>
    </xdr:from>
    <xdr:to>
      <xdr:col>9</xdr:col>
      <xdr:colOff>298080</xdr:colOff>
      <xdr:row>35</xdr:row>
      <xdr:rowOff>120600</xdr:rowOff>
    </xdr:to>
    <xdr:graphicFrame>
      <xdr:nvGraphicFramePr>
        <xdr:cNvPr id="1" name=""/>
        <xdr:cNvGraphicFramePr/>
      </xdr:nvGraphicFramePr>
      <xdr:xfrm>
        <a:off x="118800" y="2572200"/>
        <a:ext cx="92613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89280</xdr:colOff>
      <xdr:row>16</xdr:row>
      <xdr:rowOff>95760</xdr:rowOff>
    </xdr:from>
    <xdr:to>
      <xdr:col>9</xdr:col>
      <xdr:colOff>154080</xdr:colOff>
      <xdr:row>36</xdr:row>
      <xdr:rowOff>81720</xdr:rowOff>
    </xdr:to>
    <xdr:graphicFrame>
      <xdr:nvGraphicFramePr>
        <xdr:cNvPr id="2" name=""/>
        <xdr:cNvGraphicFramePr/>
      </xdr:nvGraphicFramePr>
      <xdr:xfrm>
        <a:off x="1714680" y="2696400"/>
        <a:ext cx="57546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72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V113" activeCellId="0" sqref="V113"/>
    </sheetView>
  </sheetViews>
  <sheetFormatPr defaultRowHeight="12.8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0" width="31.28"/>
    <col collapsed="false" customWidth="true" hidden="false" outlineLevel="0" max="3" min="3" style="0" width="4.17"/>
    <col collapsed="false" customWidth="true" hidden="false" outlineLevel="0" max="4" min="4" style="0" width="1.39"/>
    <col collapsed="false" customWidth="true" hidden="false" outlineLevel="0" max="5" min="5" style="0" width="9.72"/>
    <col collapsed="false" customWidth="true" hidden="false" outlineLevel="0" max="8" min="6" style="0" width="2.36"/>
    <col collapsed="false" customWidth="true" hidden="false" outlineLevel="0" max="9" min="9" style="0" width="2.77"/>
    <col collapsed="false" customWidth="true" hidden="false" outlineLevel="0" max="10" min="10" style="0" width="4.44"/>
    <col collapsed="false" customWidth="true" hidden="false" outlineLevel="0" max="11" min="11" style="0" width="9.44"/>
    <col collapsed="false" customWidth="true" hidden="false" outlineLevel="0" max="12" min="12" style="0" width="4.17"/>
    <col collapsed="false" customWidth="true" hidden="false" outlineLevel="0" max="13" min="13" style="0" width="4.86"/>
    <col collapsed="false" customWidth="true" hidden="false" outlineLevel="0" max="14" min="14" style="0" width="9.44"/>
    <col collapsed="false" customWidth="true" hidden="false" outlineLevel="0" max="16" min="15" style="0" width="4.71"/>
    <col collapsed="false" customWidth="true" hidden="false" outlineLevel="0" max="17" min="17" style="0" width="9.44"/>
    <col collapsed="false" customWidth="true" hidden="false" outlineLevel="0" max="18" min="18" style="0" width="4.71"/>
    <col collapsed="false" customWidth="true" hidden="false" outlineLevel="0" max="19" min="19" style="0" width="8.33"/>
    <col collapsed="false" customWidth="true" hidden="false" outlineLevel="0" max="20" min="20" style="0" width="3.61"/>
    <col collapsed="false" customWidth="true" hidden="false" outlineLevel="0" max="21" min="21" style="0" width="4.44"/>
    <col collapsed="false" customWidth="true" hidden="false" outlineLevel="0" max="22" min="22" style="0" width="6.67"/>
    <col collapsed="false" customWidth="true" hidden="false" outlineLevel="0" max="23" min="23" style="0" width="59.33"/>
    <col collapsed="false" customWidth="false" hidden="false" outlineLevel="0" max="24" min="24" style="0" width="11.52"/>
    <col collapsed="false" customWidth="true" hidden="false" outlineLevel="0" max="25" min="25" style="0" width="6.53"/>
    <col collapsed="false" customWidth="false" hidden="false" outlineLevel="0" max="1025" min="26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2" t="s">
        <v>9</v>
      </c>
      <c r="L1" s="2" t="s">
        <v>10</v>
      </c>
      <c r="M1" s="0" t="s">
        <v>11</v>
      </c>
      <c r="N1" s="0" t="s">
        <v>12</v>
      </c>
      <c r="O1" s="0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0" t="s">
        <v>21</v>
      </c>
      <c r="X1" s="0" t="s">
        <v>19</v>
      </c>
      <c r="Y1" s="0" t="s">
        <v>22</v>
      </c>
      <c r="AA1" s="0" t="s">
        <v>23</v>
      </c>
      <c r="AB1" s="0" t="s">
        <v>24</v>
      </c>
    </row>
    <row r="2" customFormat="false" ht="12.8" hidden="false" customHeight="false" outlineLevel="0" collapsed="false">
      <c r="K2" s="2"/>
      <c r="L2" s="2"/>
      <c r="P2" s="2"/>
      <c r="Q2" s="2"/>
      <c r="R2" s="2"/>
      <c r="S2" s="2"/>
      <c r="T2" s="2"/>
      <c r="U2" s="2"/>
      <c r="V2" s="2"/>
    </row>
    <row r="3" customFormat="false" ht="12.8" hidden="false" customHeight="false" outlineLevel="0" collapsed="false">
      <c r="K3" s="2"/>
      <c r="L3" s="2"/>
      <c r="P3" s="2"/>
      <c r="Q3" s="2"/>
      <c r="R3" s="2"/>
      <c r="S3" s="2"/>
      <c r="T3" s="2"/>
      <c r="U3" s="2"/>
      <c r="V3" s="2"/>
    </row>
    <row r="4" customFormat="false" ht="12.8" hidden="false" customHeight="false" outlineLevel="0" collapsed="false">
      <c r="B4" s="0" t="s">
        <v>25</v>
      </c>
      <c r="K4" s="2"/>
      <c r="L4" s="2"/>
      <c r="P4" s="2"/>
      <c r="Q4" s="2"/>
      <c r="R4" s="2"/>
      <c r="S4" s="2"/>
      <c r="T4" s="2"/>
      <c r="U4" s="2"/>
      <c r="V4" s="2"/>
      <c r="W4" s="3" t="s">
        <v>26</v>
      </c>
    </row>
    <row r="5" customFormat="false" ht="12.8" hidden="false" customHeight="false" outlineLevel="0" collapsed="false">
      <c r="K5" s="2"/>
      <c r="L5" s="2"/>
      <c r="P5" s="2"/>
      <c r="Q5" s="2"/>
      <c r="R5" s="2"/>
      <c r="S5" s="2"/>
      <c r="T5" s="2"/>
      <c r="U5" s="2"/>
      <c r="V5" s="2"/>
    </row>
    <row r="6" customFormat="false" ht="12.8" hidden="false" customHeight="false" outlineLevel="0" collapsed="false">
      <c r="B6" s="0" t="s">
        <v>27</v>
      </c>
      <c r="W6" s="0" t="s">
        <v>28</v>
      </c>
    </row>
    <row r="10" customFormat="false" ht="12.8" hidden="false" customHeight="false" outlineLevel="0" collapsed="false">
      <c r="A10" s="1" t="s">
        <v>29</v>
      </c>
    </row>
    <row r="12" customFormat="false" ht="15" hidden="false" customHeight="true" outlineLevel="0" collapsed="false">
      <c r="B12" s="0" t="s">
        <v>30</v>
      </c>
      <c r="D12" s="0" t="s">
        <v>31</v>
      </c>
      <c r="E12" s="0" t="s">
        <v>32</v>
      </c>
      <c r="F12" s="4" t="n">
        <v>20191026</v>
      </c>
      <c r="G12" s="4" t="s">
        <v>33</v>
      </c>
      <c r="H12" s="0" t="n">
        <v>256</v>
      </c>
      <c r="I12" s="0" t="s">
        <v>34</v>
      </c>
      <c r="J12" s="5" t="n">
        <v>0.471456</v>
      </c>
      <c r="K12" s="6" t="n">
        <v>0.468144</v>
      </c>
      <c r="L12" s="5" t="n">
        <v>0.17653</v>
      </c>
      <c r="M12" s="5" t="n">
        <v>0.455339</v>
      </c>
      <c r="N12" s="6" t="n">
        <v>0.467721</v>
      </c>
      <c r="O12" s="5" t="n">
        <v>0.177202</v>
      </c>
      <c r="P12" s="5" t="n">
        <v>0.431545</v>
      </c>
      <c r="Q12" s="6" t="n">
        <v>0.477219</v>
      </c>
      <c r="R12" s="5" t="n">
        <v>0.17384</v>
      </c>
      <c r="S12" s="5"/>
      <c r="T12" s="5"/>
      <c r="U12" s="5"/>
      <c r="V12" s="5"/>
      <c r="W12" s="5" t="s">
        <v>35</v>
      </c>
      <c r="Y12" s="0" t="s">
        <v>36</v>
      </c>
    </row>
    <row r="14" customFormat="false" ht="12.8" hidden="false" customHeight="false" outlineLevel="0" collapsed="false">
      <c r="B14" s="0" t="s">
        <v>37</v>
      </c>
      <c r="D14" s="0" t="s">
        <v>38</v>
      </c>
      <c r="E14" s="2" t="s">
        <v>32</v>
      </c>
      <c r="F14" s="4" t="n">
        <v>20191026</v>
      </c>
      <c r="G14" s="0" t="s">
        <v>39</v>
      </c>
      <c r="H14" s="2" t="n">
        <v>256</v>
      </c>
      <c r="I14" s="2" t="s">
        <v>34</v>
      </c>
      <c r="J14" s="5" t="n">
        <v>0.369138</v>
      </c>
      <c r="K14" s="7" t="n">
        <v>0.356734</v>
      </c>
      <c r="L14" s="5" t="n">
        <v>0.129712</v>
      </c>
      <c r="M14" s="5" t="n">
        <v>0.349764</v>
      </c>
      <c r="N14" s="5" t="n">
        <v>0.454797</v>
      </c>
      <c r="O14" s="5" t="n">
        <v>0.126829</v>
      </c>
      <c r="P14" s="5" t="n">
        <v>0.336802</v>
      </c>
      <c r="Q14" s="7" t="n">
        <v>0.355439</v>
      </c>
      <c r="R14" s="5" t="n">
        <v>0.124834</v>
      </c>
      <c r="S14" s="5"/>
      <c r="T14" s="5"/>
      <c r="U14" s="5"/>
      <c r="V14" s="5"/>
      <c r="W14" s="0" t="s">
        <v>40</v>
      </c>
      <c r="Y14" s="0" t="s">
        <v>41</v>
      </c>
    </row>
    <row r="16" customFormat="false" ht="12.8" hidden="false" customHeight="false" outlineLevel="0" collapsed="false">
      <c r="B16" s="0" t="s">
        <v>42</v>
      </c>
      <c r="D16" s="2" t="s">
        <v>38</v>
      </c>
      <c r="E16" s="2" t="s">
        <v>32</v>
      </c>
      <c r="F16" s="4" t="n">
        <v>20191026</v>
      </c>
      <c r="G16" s="0" t="s">
        <v>43</v>
      </c>
      <c r="H16" s="2" t="n">
        <v>256</v>
      </c>
      <c r="I16" s="0" t="s">
        <v>44</v>
      </c>
      <c r="J16" s="5" t="n">
        <v>0.355355</v>
      </c>
      <c r="K16" s="8" t="n">
        <v>0.36044</v>
      </c>
      <c r="L16" s="5" t="n">
        <v>0.126608</v>
      </c>
      <c r="M16" s="5" t="n">
        <v>0.360037</v>
      </c>
      <c r="N16" s="7" t="n">
        <v>0.34525</v>
      </c>
      <c r="O16" s="5" t="n">
        <v>0.124612</v>
      </c>
      <c r="P16" s="5" t="n">
        <v>0.323809</v>
      </c>
      <c r="Q16" s="7" t="n">
        <v>0.346372</v>
      </c>
      <c r="R16" s="5" t="n">
        <v>0.126608</v>
      </c>
      <c r="S16" s="9" t="n">
        <f aca="false">Q16/V16</f>
        <v>0.776444743331092</v>
      </c>
      <c r="T16" s="0" t="n">
        <v>1</v>
      </c>
      <c r="U16" s="0" t="n">
        <v>2</v>
      </c>
      <c r="V16" s="10" t="n">
        <v>0.4461</v>
      </c>
      <c r="W16" s="0" t="s">
        <v>45</v>
      </c>
      <c r="Y16" s="0" t="s">
        <v>41</v>
      </c>
    </row>
    <row r="18" customFormat="false" ht="23.25" hidden="false" customHeight="true" outlineLevel="0" collapsed="false">
      <c r="B18" s="0" t="s">
        <v>46</v>
      </c>
      <c r="D18" s="0" t="s">
        <v>38</v>
      </c>
      <c r="E18" s="2" t="s">
        <v>32</v>
      </c>
      <c r="F18" s="4" t="n">
        <v>20191026</v>
      </c>
      <c r="G18" s="4" t="s">
        <v>47</v>
      </c>
      <c r="H18" s="2" t="n">
        <v>256</v>
      </c>
      <c r="I18" s="0" t="s">
        <v>44</v>
      </c>
      <c r="J18" s="5" t="n">
        <v>0.464205</v>
      </c>
      <c r="K18" s="11" t="n">
        <v>0.468446</v>
      </c>
      <c r="L18" s="5" t="n">
        <v>0.174849</v>
      </c>
      <c r="M18" s="5" t="n">
        <v>0.436128</v>
      </c>
      <c r="N18" s="11" t="n">
        <v>0.464846</v>
      </c>
      <c r="O18" s="5" t="n">
        <v>0.17653</v>
      </c>
      <c r="P18" s="5" t="n">
        <v>0.413014</v>
      </c>
      <c r="Q18" s="12" t="n">
        <v>0.517945</v>
      </c>
      <c r="R18" s="5" t="n">
        <v>0.169805</v>
      </c>
      <c r="S18" s="5"/>
      <c r="T18" s="5"/>
      <c r="U18" s="5"/>
      <c r="V18" s="5"/>
      <c r="W18" s="0" t="s">
        <v>48</v>
      </c>
      <c r="Y18" s="10" t="s">
        <v>36</v>
      </c>
    </row>
    <row r="20" customFormat="false" ht="12.8" hidden="false" customHeight="false" outlineLevel="0" collapsed="false">
      <c r="B20" s="0" t="s">
        <v>49</v>
      </c>
      <c r="D20" s="2" t="s">
        <v>38</v>
      </c>
      <c r="E20" s="2" t="s">
        <v>32</v>
      </c>
      <c r="F20" s="4" t="n">
        <v>20191026</v>
      </c>
      <c r="H20" s="0" t="s">
        <v>50</v>
      </c>
      <c r="J20" s="5" t="n">
        <v>0.452009</v>
      </c>
      <c r="K20" s="13" t="n">
        <v>0.417441</v>
      </c>
      <c r="L20" s="5" t="n">
        <v>0.149667</v>
      </c>
      <c r="M20" s="10" t="n">
        <v>0.415357</v>
      </c>
      <c r="N20" s="14" t="n">
        <v>1.585722</v>
      </c>
      <c r="O20" s="10" t="n">
        <v>0.146563</v>
      </c>
      <c r="P20" s="15" t="s">
        <v>51</v>
      </c>
      <c r="Q20" s="15" t="s">
        <v>51</v>
      </c>
      <c r="R20" s="15" t="s">
        <v>51</v>
      </c>
      <c r="W20" s="0" t="s">
        <v>52</v>
      </c>
    </row>
    <row r="22" s="2" customFormat="true" ht="16.5" hidden="false" customHeight="true" outlineLevel="0" collapsed="false">
      <c r="A22" s="1"/>
      <c r="B22" s="2" t="s">
        <v>53</v>
      </c>
      <c r="C22" s="0"/>
      <c r="E22" s="2" t="s">
        <v>54</v>
      </c>
      <c r="J22" s="10" t="n">
        <v>0.370847</v>
      </c>
      <c r="K22" s="10" t="n">
        <v>0.362523</v>
      </c>
      <c r="L22" s="10" t="n">
        <v>0.134812</v>
      </c>
      <c r="M22" s="10" t="n">
        <v>0.288427</v>
      </c>
      <c r="N22" s="10" t="n">
        <v>0.346542</v>
      </c>
      <c r="O22" s="10" t="n">
        <v>0.124834</v>
      </c>
      <c r="P22" s="10" t="n">
        <v>0.211938</v>
      </c>
      <c r="Q22" s="10" t="n">
        <v>0.356956</v>
      </c>
      <c r="R22" s="10" t="n">
        <v>0.131707</v>
      </c>
      <c r="U22" s="2" t="n">
        <v>14</v>
      </c>
      <c r="V22" s="10" t="n">
        <v>0.4849</v>
      </c>
      <c r="W22" s="2" t="s">
        <v>55</v>
      </c>
      <c r="X22" s="2" t="s">
        <v>56</v>
      </c>
    </row>
    <row r="24" customFormat="false" ht="12.8" hidden="false" customHeight="false" outlineLevel="0" collapsed="false">
      <c r="B24" s="0" t="s">
        <v>57</v>
      </c>
      <c r="E24" s="2" t="s">
        <v>32</v>
      </c>
      <c r="F24" s="10" t="n">
        <v>20191102</v>
      </c>
      <c r="P24" s="10" t="n">
        <v>0.537694</v>
      </c>
      <c r="Q24" s="10" t="n">
        <v>0.389713</v>
      </c>
      <c r="R24" s="10" t="n">
        <v>0.129047</v>
      </c>
      <c r="S24" s="16" t="n">
        <f aca="false">Q24/V24</f>
        <v>0.74729242569511</v>
      </c>
      <c r="T24" s="0" t="n">
        <v>6</v>
      </c>
      <c r="U24" s="0" t="n">
        <v>10</v>
      </c>
      <c r="V24" s="10" t="n">
        <v>0.5215</v>
      </c>
      <c r="W24" s="0" t="s">
        <v>58</v>
      </c>
    </row>
    <row r="25" customFormat="false" ht="12.8" hidden="false" customHeight="false" outlineLevel="0" collapsed="false">
      <c r="E25" s="2"/>
    </row>
    <row r="26" customFormat="false" ht="12.8" hidden="false" customHeight="false" outlineLevel="0" collapsed="false">
      <c r="B26" s="0" t="s">
        <v>59</v>
      </c>
      <c r="E26" s="2" t="s">
        <v>32</v>
      </c>
      <c r="F26" s="10" t="n">
        <v>20191102</v>
      </c>
      <c r="W26" s="0" t="s">
        <v>60</v>
      </c>
    </row>
    <row r="27" customFormat="false" ht="12.8" hidden="false" customHeight="false" outlineLevel="0" collapsed="false">
      <c r="E27" s="2"/>
    </row>
    <row r="28" customFormat="false" ht="16.5" hidden="false" customHeight="true" outlineLevel="0" collapsed="false">
      <c r="B28" s="0" t="s">
        <v>61</v>
      </c>
      <c r="D28" s="10" t="s">
        <v>62</v>
      </c>
      <c r="E28" s="2" t="s">
        <v>32</v>
      </c>
      <c r="F28" s="10" t="n">
        <v>20191102</v>
      </c>
      <c r="G28" s="10" t="s">
        <v>63</v>
      </c>
      <c r="P28" s="10" t="n">
        <v>0.132052</v>
      </c>
      <c r="Q28" s="10" t="n">
        <v>0.364307</v>
      </c>
      <c r="R28" s="10" t="n">
        <v>0.126608</v>
      </c>
      <c r="S28" s="0" t="n">
        <f aca="false">Q28/V28</f>
        <v>0.730366880513232</v>
      </c>
      <c r="T28" s="0" t="n">
        <v>5</v>
      </c>
      <c r="U28" s="0" t="n">
        <v>9</v>
      </c>
      <c r="V28" s="10" t="n">
        <v>0.4988</v>
      </c>
      <c r="W28" s="0" t="s">
        <v>64</v>
      </c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B30" s="0" t="s">
        <v>65</v>
      </c>
      <c r="C30" s="2"/>
      <c r="W30" s="3" t="s">
        <v>66</v>
      </c>
    </row>
    <row r="32" customFormat="false" ht="12.8" hidden="false" customHeight="false" outlineLevel="0" collapsed="false">
      <c r="B32" s="0" t="s">
        <v>67</v>
      </c>
    </row>
    <row r="34" customFormat="false" ht="12.8" hidden="false" customHeight="false" outlineLevel="0" collapsed="false">
      <c r="B34" s="0" t="s">
        <v>68</v>
      </c>
      <c r="J34" s="10" t="n">
        <v>0.426984</v>
      </c>
      <c r="K34" s="10" t="n">
        <v>0.48439</v>
      </c>
      <c r="L34" s="10" t="n">
        <v>0.18191</v>
      </c>
      <c r="P34" s="10" t="n">
        <v>0.302899</v>
      </c>
      <c r="Q34" s="10" t="n">
        <v>0.480282</v>
      </c>
      <c r="R34" s="10" t="n">
        <v>0.178547</v>
      </c>
      <c r="U34" s="0" t="n">
        <v>16</v>
      </c>
      <c r="V34" s="0" t="n">
        <v>0.4687</v>
      </c>
      <c r="W34" s="0" t="s">
        <v>69</v>
      </c>
      <c r="Y34" s="0" t="s">
        <v>36</v>
      </c>
    </row>
    <row r="36" customFormat="false" ht="12.8" hidden="false" customHeight="false" outlineLevel="0" collapsed="false">
      <c r="B36" s="0" t="s">
        <v>70</v>
      </c>
      <c r="C36" s="0" t="s">
        <v>71</v>
      </c>
      <c r="J36" s="10" t="n">
        <v>0.45392</v>
      </c>
      <c r="K36" s="10" t="n">
        <v>0.492084</v>
      </c>
      <c r="L36" s="10" t="n">
        <v>0.185012</v>
      </c>
      <c r="W36" s="0" t="s">
        <v>72</v>
      </c>
    </row>
    <row r="37" customFormat="false" ht="12.8" hidden="false" customHeight="false" outlineLevel="0" collapsed="false">
      <c r="C37" s="0" t="s">
        <v>73</v>
      </c>
      <c r="J37" s="10" t="n">
        <v>0.45489</v>
      </c>
      <c r="K37" s="10" t="n">
        <v>0.47378</v>
      </c>
      <c r="L37" s="10" t="n">
        <v>0.180723</v>
      </c>
      <c r="W37" s="0" t="s">
        <v>74</v>
      </c>
      <c r="AA37" s="0" t="s">
        <v>75</v>
      </c>
    </row>
    <row r="38" customFormat="false" ht="12.8" hidden="false" customHeight="false" outlineLevel="0" collapsed="false">
      <c r="C38" s="0" t="n">
        <v>3</v>
      </c>
      <c r="J38" s="10" t="n">
        <v>0.430591</v>
      </c>
      <c r="K38" s="10" t="n">
        <v>0.451013</v>
      </c>
      <c r="L38" s="10" t="n">
        <v>0.172021</v>
      </c>
      <c r="W38" s="0" t="s">
        <v>76</v>
      </c>
      <c r="AA38" s="0" t="s">
        <v>77</v>
      </c>
    </row>
    <row r="39" customFormat="false" ht="12.8" hidden="false" customHeight="false" outlineLevel="0" collapsed="false">
      <c r="C39" s="0" t="n">
        <v>4</v>
      </c>
      <c r="J39" s="10" t="n">
        <v>0.449433</v>
      </c>
      <c r="K39" s="10" t="n">
        <v>0.453265</v>
      </c>
      <c r="L39" s="10" t="n">
        <v>0.1834</v>
      </c>
      <c r="W39" s="0" t="s">
        <v>78</v>
      </c>
    </row>
    <row r="40" customFormat="false" ht="12.8" hidden="false" customHeight="false" outlineLevel="0" collapsed="false">
      <c r="C40" s="0" t="n">
        <v>5</v>
      </c>
      <c r="J40" s="10" t="n">
        <v>0.453294</v>
      </c>
      <c r="K40" s="17" t="n">
        <v>0.446916</v>
      </c>
      <c r="L40" s="10" t="n">
        <v>0.174699</v>
      </c>
      <c r="W40" s="0" t="s">
        <v>79</v>
      </c>
      <c r="AA40" s="0" t="s">
        <v>80</v>
      </c>
    </row>
    <row r="41" customFormat="false" ht="12.8" hidden="false" customHeight="false" outlineLevel="0" collapsed="false">
      <c r="C41" s="0" t="n">
        <v>6</v>
      </c>
      <c r="J41" s="10" t="n">
        <v>0.302899</v>
      </c>
      <c r="K41" s="10" t="n">
        <v>0.480282</v>
      </c>
      <c r="L41" s="10" t="n">
        <v>0.178547</v>
      </c>
      <c r="W41" s="0" t="s">
        <v>81</v>
      </c>
      <c r="AA41" s="0" t="s">
        <v>82</v>
      </c>
    </row>
    <row r="42" customFormat="false" ht="12.8" hidden="false" customHeight="false" outlineLevel="0" collapsed="false">
      <c r="C42" s="0" t="n">
        <v>7</v>
      </c>
      <c r="J42" s="10" t="n">
        <v>0.467103</v>
      </c>
      <c r="K42" s="10" t="n">
        <v>0.450741</v>
      </c>
      <c r="L42" s="10" t="n">
        <v>0.178715</v>
      </c>
      <c r="W42" s="0" t="s">
        <v>83</v>
      </c>
      <c r="AA42" s="0" t="s">
        <v>84</v>
      </c>
    </row>
    <row r="43" customFormat="false" ht="12.8" hidden="false" customHeight="false" outlineLevel="0" collapsed="false">
      <c r="C43" s="0" t="n">
        <v>8</v>
      </c>
      <c r="W43" s="0" t="s">
        <v>85</v>
      </c>
      <c r="AA43" s="0" t="s">
        <v>86</v>
      </c>
    </row>
    <row r="46" customFormat="false" ht="12.8" hidden="false" customHeight="false" outlineLevel="0" collapsed="false">
      <c r="B46" s="0" t="s">
        <v>87</v>
      </c>
      <c r="W46" s="0" t="s">
        <v>88</v>
      </c>
    </row>
    <row r="48" customFormat="false" ht="12.8" hidden="false" customHeight="false" outlineLevel="0" collapsed="false">
      <c r="B48" s="0" t="s">
        <v>89</v>
      </c>
      <c r="V48" s="10" t="n">
        <v>0.4521</v>
      </c>
      <c r="W48" s="0" t="s">
        <v>90</v>
      </c>
    </row>
    <row r="50" customFormat="false" ht="12.8" hidden="false" customHeight="false" outlineLevel="0" collapsed="false">
      <c r="B50" s="0" t="s">
        <v>91</v>
      </c>
      <c r="V50" s="18" t="s">
        <v>92</v>
      </c>
      <c r="W50" s="0" t="s">
        <v>93</v>
      </c>
    </row>
    <row r="51" customFormat="false" ht="12.8" hidden="false" customHeight="false" outlineLevel="0" collapsed="false">
      <c r="V51" s="19"/>
    </row>
    <row r="52" customFormat="false" ht="12.8" hidden="false" customHeight="false" outlineLevel="0" collapsed="false">
      <c r="B52" s="0" t="s">
        <v>94</v>
      </c>
      <c r="W52" s="0" t="s">
        <v>95</v>
      </c>
    </row>
    <row r="54" customFormat="false" ht="12.8" hidden="false" customHeight="false" outlineLevel="0" collapsed="false">
      <c r="B54" s="0" t="s">
        <v>96</v>
      </c>
      <c r="V54" s="0" t="n">
        <v>0.5374</v>
      </c>
    </row>
    <row r="55" customFormat="false" ht="12.8" hidden="false" customHeight="false" outlineLevel="0" collapsed="false">
      <c r="B55" s="0" t="s">
        <v>97</v>
      </c>
      <c r="V55" s="0" t="n">
        <v>0.5266</v>
      </c>
    </row>
    <row r="56" customFormat="false" ht="12.8" hidden="false" customHeight="false" outlineLevel="0" collapsed="false">
      <c r="B56" s="0" t="s">
        <v>98</v>
      </c>
      <c r="V56" s="16" t="n">
        <v>0.4535</v>
      </c>
      <c r="W56" s="0" t="s">
        <v>99</v>
      </c>
    </row>
    <row r="57" customFormat="false" ht="12.8" hidden="false" customHeight="false" outlineLevel="0" collapsed="false">
      <c r="B57" s="0" t="s">
        <v>100</v>
      </c>
      <c r="W57" s="0" t="s">
        <v>101</v>
      </c>
      <c r="X57" s="0" t="s">
        <v>102</v>
      </c>
    </row>
    <row r="59" customFormat="false" ht="12.8" hidden="false" customHeight="false" outlineLevel="0" collapsed="false">
      <c r="A59" s="1" t="s">
        <v>103</v>
      </c>
    </row>
    <row r="60" customFormat="false" ht="12.8" hidden="false" customHeight="false" outlineLevel="0" collapsed="false">
      <c r="B60" s="0" t="s">
        <v>104</v>
      </c>
      <c r="P60" s="10" t="n">
        <v>0.473367</v>
      </c>
      <c r="Q60" s="10" t="n">
        <v>0.488676</v>
      </c>
      <c r="R60" s="10" t="n">
        <v>0.176866</v>
      </c>
      <c r="V60" s="10" t="n">
        <v>0.4629</v>
      </c>
      <c r="W60" s="2" t="s">
        <v>105</v>
      </c>
      <c r="X60" s="0" t="s">
        <v>102</v>
      </c>
    </row>
    <row r="61" customFormat="false" ht="12.8" hidden="false" customHeight="false" outlineLevel="0" collapsed="false">
      <c r="B61" s="0" t="s">
        <v>106</v>
      </c>
      <c r="D61" s="19" t="s">
        <v>107</v>
      </c>
      <c r="J61" s="10" t="n">
        <v>0.518463</v>
      </c>
      <c r="K61" s="10" t="n">
        <v>0.543399</v>
      </c>
      <c r="L61" s="10" t="n">
        <v>0.201076</v>
      </c>
      <c r="M61" s="10" t="n">
        <v>0.351982</v>
      </c>
      <c r="N61" s="10" t="n">
        <v>0.506825</v>
      </c>
      <c r="O61" s="10" t="n">
        <v>0.178211</v>
      </c>
      <c r="V61" s="10" t="n">
        <v>0.5733</v>
      </c>
      <c r="W61" s="2" t="s">
        <v>108</v>
      </c>
      <c r="X61" s="0" t="s">
        <v>109</v>
      </c>
    </row>
    <row r="62" customFormat="false" ht="12.8" hidden="false" customHeight="false" outlineLevel="0" collapsed="false">
      <c r="B62" s="20" t="s">
        <v>110</v>
      </c>
      <c r="M62" s="10" t="n">
        <v>0.427257</v>
      </c>
      <c r="N62" s="10" t="n">
        <v>0.50657</v>
      </c>
      <c r="O62" s="10" t="n">
        <v>0.17384</v>
      </c>
      <c r="P62" s="2"/>
      <c r="W62" s="2" t="s">
        <v>111</v>
      </c>
    </row>
    <row r="63" customFormat="false" ht="12.8" hidden="false" customHeight="false" outlineLevel="0" collapsed="false">
      <c r="A63" s="1" t="s">
        <v>112</v>
      </c>
      <c r="M63" s="10"/>
      <c r="N63" s="10"/>
      <c r="O63" s="10"/>
      <c r="P63" s="2"/>
      <c r="W63" s="3" t="s">
        <v>113</v>
      </c>
    </row>
    <row r="64" customFormat="false" ht="12.8" hidden="false" customHeight="false" outlineLevel="0" collapsed="false">
      <c r="B64" s="0" t="s">
        <v>114</v>
      </c>
      <c r="W64" s="2" t="s">
        <v>115</v>
      </c>
    </row>
    <row r="65" customFormat="false" ht="12.8" hidden="false" customHeight="false" outlineLevel="0" collapsed="false">
      <c r="B65" s="0" t="s">
        <v>116</v>
      </c>
      <c r="C65" s="0" t="n">
        <v>1</v>
      </c>
      <c r="J65" s="10" t="n">
        <v>0.431824</v>
      </c>
      <c r="K65" s="10" t="n">
        <v>0.450489</v>
      </c>
      <c r="L65" s="10" t="n">
        <v>0.169622</v>
      </c>
      <c r="M65" s="10" t="n">
        <v>0.384013</v>
      </c>
      <c r="N65" s="10" t="n">
        <v>0.423337</v>
      </c>
      <c r="O65" s="10" t="n">
        <v>0.160422</v>
      </c>
      <c r="P65" s="2"/>
      <c r="W65" s="2" t="s">
        <v>117</v>
      </c>
    </row>
    <row r="66" customFormat="false" ht="12.8" hidden="false" customHeight="false" outlineLevel="0" collapsed="false">
      <c r="C66" s="0" t="n">
        <v>2</v>
      </c>
      <c r="J66" s="10" t="n">
        <v>0.440999</v>
      </c>
      <c r="K66" s="10" t="n">
        <v>0.448861</v>
      </c>
      <c r="L66" s="10" t="n">
        <v>0.166945</v>
      </c>
      <c r="W66" s="2"/>
    </row>
    <row r="67" customFormat="false" ht="12.8" hidden="false" customHeight="false" outlineLevel="0" collapsed="false">
      <c r="C67" s="0" t="n">
        <v>3</v>
      </c>
      <c r="J67" s="10" t="n">
        <v>0.395575</v>
      </c>
      <c r="K67" s="21" t="n">
        <v>0.427562</v>
      </c>
      <c r="L67" s="10" t="n">
        <v>0.161258</v>
      </c>
      <c r="W67" s="2"/>
    </row>
    <row r="68" customFormat="false" ht="12.8" hidden="false" customHeight="false" outlineLevel="0" collapsed="false">
      <c r="B68" s="0" t="s">
        <v>118</v>
      </c>
      <c r="J68" s="10" t="n">
        <v>0.404909</v>
      </c>
      <c r="K68" s="21" t="n">
        <v>0.426448</v>
      </c>
      <c r="L68" s="10" t="n">
        <v>0.159083</v>
      </c>
      <c r="W68" s="2" t="s">
        <v>119</v>
      </c>
    </row>
    <row r="69" customFormat="false" ht="12.8" hidden="false" customHeight="false" outlineLevel="0" collapsed="false">
      <c r="B69" s="0" t="s">
        <v>120</v>
      </c>
      <c r="J69" s="10" t="n">
        <v>0.4384</v>
      </c>
      <c r="K69" s="10" t="n">
        <v>0.49999</v>
      </c>
      <c r="L69" s="10" t="n">
        <v>0.191368</v>
      </c>
      <c r="W69" s="2" t="s">
        <v>121</v>
      </c>
    </row>
    <row r="70" customFormat="false" ht="12.8" hidden="false" customHeight="false" outlineLevel="0" collapsed="false">
      <c r="B70" s="0" t="s">
        <v>122</v>
      </c>
      <c r="J70" s="10" t="n">
        <v>0.658679</v>
      </c>
      <c r="K70" s="10" t="n">
        <v>0.468334</v>
      </c>
      <c r="L70" s="10" t="n">
        <v>0.175142</v>
      </c>
      <c r="W70" s="2" t="s">
        <v>123</v>
      </c>
    </row>
    <row r="71" customFormat="false" ht="12.8" hidden="false" customHeight="false" outlineLevel="0" collapsed="false">
      <c r="B71" s="0" t="s">
        <v>124</v>
      </c>
      <c r="J71" s="10" t="n">
        <v>0.640168</v>
      </c>
      <c r="K71" s="10" t="n">
        <v>0.450377</v>
      </c>
      <c r="L71" s="10" t="n">
        <v>0.164436</v>
      </c>
      <c r="W71" s="2" t="s">
        <v>125</v>
      </c>
    </row>
    <row r="72" customFormat="false" ht="12.8" hidden="false" customHeight="false" outlineLevel="0" collapsed="false">
      <c r="B72" s="0" t="s">
        <v>126</v>
      </c>
      <c r="J72" s="10" t="n">
        <v>0.182851</v>
      </c>
      <c r="K72" s="10" t="n">
        <v>0.487281</v>
      </c>
      <c r="L72" s="10" t="n">
        <v>0.18267</v>
      </c>
      <c r="W72" s="2" t="s">
        <v>127</v>
      </c>
    </row>
    <row r="73" customFormat="false" ht="12.8" hidden="false" customHeight="false" outlineLevel="0" collapsed="false">
      <c r="B73" s="0" t="s">
        <v>128</v>
      </c>
      <c r="C73" s="0" t="n">
        <v>1</v>
      </c>
      <c r="J73" s="10" t="n">
        <v>0.451891</v>
      </c>
      <c r="K73" s="10" t="n">
        <v>0.476331</v>
      </c>
      <c r="L73" s="10" t="n">
        <v>0.177376</v>
      </c>
      <c r="W73" s="2" t="s">
        <v>129</v>
      </c>
      <c r="Z73" s="0" t="s">
        <v>130</v>
      </c>
    </row>
    <row r="74" customFormat="false" ht="12.8" hidden="false" customHeight="false" outlineLevel="0" collapsed="false">
      <c r="C74" s="0" t="n">
        <v>2</v>
      </c>
      <c r="J74" s="10" t="n">
        <v>0.433014</v>
      </c>
      <c r="K74" s="10" t="n">
        <v>0.454318</v>
      </c>
      <c r="L74" s="10" t="n">
        <v>0.182062</v>
      </c>
      <c r="M74" s="2"/>
      <c r="W74" s="2" t="s">
        <v>131</v>
      </c>
      <c r="Z74" s="0" t="s">
        <v>132</v>
      </c>
    </row>
    <row r="75" customFormat="false" ht="12.8" hidden="false" customHeight="false" outlineLevel="0" collapsed="false">
      <c r="C75" s="0" t="n">
        <v>3</v>
      </c>
      <c r="J75" s="10" t="n">
        <v>0.444963</v>
      </c>
      <c r="K75" s="10" t="n">
        <v>0.454205</v>
      </c>
      <c r="L75" s="10" t="n">
        <v>0.178046</v>
      </c>
      <c r="M75" s="2"/>
      <c r="W75" s="2" t="s">
        <v>133</v>
      </c>
    </row>
    <row r="76" customFormat="false" ht="12.8" hidden="false" customHeight="false" outlineLevel="0" collapsed="false">
      <c r="J76" s="10"/>
      <c r="K76" s="10"/>
      <c r="L76" s="10"/>
      <c r="M76" s="2"/>
      <c r="W76" s="2"/>
    </row>
    <row r="77" customFormat="false" ht="12.8" hidden="false" customHeight="false" outlineLevel="0" collapsed="false">
      <c r="J77" s="10"/>
      <c r="K77" s="10"/>
      <c r="L77" s="10"/>
      <c r="M77" s="2"/>
      <c r="W77" s="2"/>
    </row>
    <row r="78" customFormat="false" ht="12.8" hidden="false" customHeight="false" outlineLevel="0" collapsed="false">
      <c r="B78" s="0" t="s">
        <v>134</v>
      </c>
      <c r="C78" s="0" t="n">
        <v>1</v>
      </c>
      <c r="J78" s="10" t="n">
        <v>0.42894</v>
      </c>
      <c r="K78" s="10" t="n">
        <v>0.447529</v>
      </c>
      <c r="L78" s="10" t="n">
        <v>0.173302</v>
      </c>
      <c r="W78" s="2" t="s">
        <v>135</v>
      </c>
    </row>
    <row r="79" customFormat="false" ht="12.8" hidden="false" customHeight="false" outlineLevel="0" collapsed="false">
      <c r="C79" s="0" t="n">
        <v>2</v>
      </c>
      <c r="J79" s="10" t="n">
        <v>0.459889</v>
      </c>
      <c r="K79" s="10" t="n">
        <v>0.468104</v>
      </c>
      <c r="L79" s="10" t="n">
        <v>0.186078</v>
      </c>
      <c r="W79" s="2" t="s">
        <v>131</v>
      </c>
      <c r="Z79" s="0" t="s">
        <v>132</v>
      </c>
    </row>
    <row r="80" customFormat="false" ht="12.8" hidden="false" customHeight="false" outlineLevel="0" collapsed="false">
      <c r="J80" s="10"/>
      <c r="K80" s="10"/>
      <c r="L80" s="10"/>
      <c r="W80" s="2"/>
    </row>
    <row r="81" customFormat="false" ht="12.8" hidden="false" customHeight="false" outlineLevel="0" collapsed="false">
      <c r="A81" s="1" t="s">
        <v>136</v>
      </c>
      <c r="J81" s="10"/>
      <c r="K81" s="10"/>
      <c r="L81" s="10"/>
      <c r="W81" s="2"/>
    </row>
    <row r="82" customFormat="false" ht="12.8" hidden="false" customHeight="false" outlineLevel="0" collapsed="false">
      <c r="B82" s="0" t="s">
        <v>137</v>
      </c>
      <c r="C82" s="0" t="n">
        <v>1</v>
      </c>
      <c r="J82" s="10" t="n">
        <v>0.475892</v>
      </c>
      <c r="K82" s="10" t="n">
        <v>0.493939</v>
      </c>
      <c r="L82" s="10" t="n">
        <v>0.192372</v>
      </c>
      <c r="W82" s="2" t="s">
        <v>138</v>
      </c>
    </row>
    <row r="83" customFormat="false" ht="12.8" hidden="false" customHeight="false" outlineLevel="0" collapsed="false">
      <c r="A83" s="22"/>
      <c r="C83" s="0" t="n">
        <v>2</v>
      </c>
      <c r="J83" s="10" t="n">
        <v>0.41371</v>
      </c>
      <c r="K83" s="10" t="n">
        <v>0.45189</v>
      </c>
      <c r="L83" s="10" t="n">
        <v>0.159418</v>
      </c>
      <c r="R83" s="10" t="n">
        <v>0.403958</v>
      </c>
      <c r="S83" s="10" t="n">
        <v>0.509436</v>
      </c>
      <c r="T83" s="10" t="n">
        <v>0.17922</v>
      </c>
      <c r="W83" s="2" t="s">
        <v>139</v>
      </c>
    </row>
    <row r="84" customFormat="false" ht="12.8" hidden="false" customHeight="false" outlineLevel="0" collapsed="false">
      <c r="C84" s="0" t="n">
        <v>3</v>
      </c>
      <c r="J84" s="10" t="n">
        <v>0.386697</v>
      </c>
      <c r="K84" s="10" t="n">
        <v>0.427795</v>
      </c>
      <c r="L84" s="10" t="n">
        <v>0.156574</v>
      </c>
      <c r="W84" s="2" t="s">
        <v>140</v>
      </c>
      <c r="AA84" s="23" t="s">
        <v>141</v>
      </c>
    </row>
    <row r="85" customFormat="false" ht="12.8" hidden="false" customHeight="false" outlineLevel="0" collapsed="false">
      <c r="J85" s="10"/>
      <c r="K85" s="10"/>
      <c r="L85" s="10"/>
      <c r="W85" s="2"/>
      <c r="AA85" s="24"/>
    </row>
    <row r="86" customFormat="false" ht="12.8" hidden="false" customHeight="false" outlineLevel="0" collapsed="false">
      <c r="A86" s="1" t="s">
        <v>142</v>
      </c>
      <c r="W86" s="2"/>
    </row>
    <row r="87" customFormat="false" ht="12.8" hidden="false" customHeight="false" outlineLevel="0" collapsed="false">
      <c r="W87" s="2"/>
    </row>
    <row r="88" customFormat="false" ht="12.8" hidden="false" customHeight="false" outlineLevel="0" collapsed="false">
      <c r="W88" s="2"/>
    </row>
    <row r="89" customFormat="false" ht="12.8" hidden="false" customHeight="false" outlineLevel="0" collapsed="false">
      <c r="B89" s="0" t="s">
        <v>143</v>
      </c>
      <c r="W89" s="2" t="s">
        <v>144</v>
      </c>
    </row>
    <row r="90" customFormat="false" ht="12.8" hidden="false" customHeight="false" outlineLevel="0" collapsed="false">
      <c r="W90" s="2"/>
    </row>
    <row r="91" customFormat="false" ht="12.8" hidden="false" customHeight="false" outlineLevel="0" collapsed="false">
      <c r="W91" s="2"/>
    </row>
    <row r="92" customFormat="false" ht="12.8" hidden="false" customHeight="false" outlineLevel="0" collapsed="false">
      <c r="W92" s="2"/>
    </row>
    <row r="93" customFormat="false" ht="12.8" hidden="false" customHeight="false" outlineLevel="0" collapsed="false">
      <c r="W93" s="2"/>
    </row>
    <row r="94" customFormat="false" ht="12.8" hidden="false" customHeight="false" outlineLevel="0" collapsed="false">
      <c r="A94" s="1" t="s">
        <v>145</v>
      </c>
    </row>
    <row r="96" customFormat="false" ht="13.5" hidden="false" customHeight="true" outlineLevel="0" collapsed="false">
      <c r="B96" s="0" t="s">
        <v>146</v>
      </c>
      <c r="D96" s="0" t="s">
        <v>147</v>
      </c>
      <c r="E96" s="2" t="s">
        <v>32</v>
      </c>
      <c r="F96" s="4" t="n">
        <v>20191027</v>
      </c>
      <c r="G96" s="10" t="s">
        <v>148</v>
      </c>
      <c r="H96" s="0" t="n">
        <v>256</v>
      </c>
      <c r="I96" s="0" t="s">
        <v>44</v>
      </c>
      <c r="J96" s="10" t="n">
        <v>0.371694</v>
      </c>
      <c r="K96" s="25" t="n">
        <v>0.366708</v>
      </c>
      <c r="L96" s="10" t="n">
        <v>0.129712</v>
      </c>
      <c r="M96" s="10" t="n">
        <v>0.351872</v>
      </c>
      <c r="N96" s="26" t="n">
        <v>0.355532</v>
      </c>
      <c r="O96" s="10" t="n">
        <v>0.127273</v>
      </c>
      <c r="U96" s="0" t="n">
        <v>15</v>
      </c>
      <c r="V96" s="10" t="n">
        <v>0.4916</v>
      </c>
      <c r="W96" s="2" t="s">
        <v>149</v>
      </c>
    </row>
    <row r="99" customFormat="false" ht="12.8" hidden="false" customHeight="false" outlineLevel="0" collapsed="false">
      <c r="A99" s="1" t="s">
        <v>150</v>
      </c>
    </row>
    <row r="101" customFormat="false" ht="16.5" hidden="false" customHeight="true" outlineLevel="0" collapsed="false">
      <c r="B101" s="0" t="s">
        <v>151</v>
      </c>
      <c r="D101" s="0" t="s">
        <v>152</v>
      </c>
      <c r="E101" s="2" t="s">
        <v>32</v>
      </c>
      <c r="F101" s="4" t="n">
        <v>20191028</v>
      </c>
      <c r="G101" s="0" t="s">
        <v>153</v>
      </c>
      <c r="H101" s="0" t="n">
        <v>256</v>
      </c>
      <c r="J101" s="10" t="n">
        <v>0.322902</v>
      </c>
      <c r="K101" s="27" t="n">
        <v>0.375154</v>
      </c>
      <c r="L101" s="10" t="n">
        <v>0.144468</v>
      </c>
      <c r="M101" s="10" t="n">
        <v>0.299865</v>
      </c>
      <c r="N101" s="28" t="n">
        <v>0.334215</v>
      </c>
      <c r="O101" s="10" t="n">
        <v>0.128337</v>
      </c>
      <c r="P101" s="10" t="n">
        <v>0.265335</v>
      </c>
      <c r="Q101" s="10" t="n">
        <v>0.325966</v>
      </c>
      <c r="R101" s="10" t="n">
        <v>0.124625</v>
      </c>
      <c r="S101" s="0" t="n">
        <f aca="false">Q101/V101</f>
        <v>0.666597137014315</v>
      </c>
      <c r="T101" s="0" t="n">
        <v>3</v>
      </c>
      <c r="U101" s="0" t="n">
        <v>5</v>
      </c>
      <c r="V101" s="10" t="n">
        <v>0.489</v>
      </c>
      <c r="W101" s="29" t="s">
        <v>154</v>
      </c>
    </row>
    <row r="103" customFormat="false" ht="12.8" hidden="false" customHeight="false" outlineLevel="0" collapsed="false">
      <c r="A103" s="1" t="s">
        <v>155</v>
      </c>
    </row>
    <row r="105" customFormat="false" ht="12.8" hidden="false" customHeight="false" outlineLevel="0" collapsed="false">
      <c r="B105" s="0" t="s">
        <v>156</v>
      </c>
      <c r="D105" s="0" t="s">
        <v>152</v>
      </c>
      <c r="E105" s="2" t="s">
        <v>32</v>
      </c>
      <c r="F105" s="4" t="n">
        <v>20191028</v>
      </c>
      <c r="J105" s="10" t="n">
        <v>0.388993</v>
      </c>
      <c r="K105" s="26" t="n">
        <v>0.369708</v>
      </c>
      <c r="L105" s="10" t="n">
        <v>0.128825</v>
      </c>
      <c r="M105" s="10" t="n">
        <v>0.358222</v>
      </c>
      <c r="N105" s="26" t="n">
        <v>0.356647</v>
      </c>
      <c r="O105" s="10" t="n">
        <v>0.127494</v>
      </c>
      <c r="P105" s="10" t="n">
        <v>0.333846</v>
      </c>
      <c r="Q105" s="26" t="n">
        <v>0.354364</v>
      </c>
      <c r="R105" s="10" t="n">
        <v>0.127273</v>
      </c>
      <c r="S105" s="9" t="n">
        <f aca="false">Q105/V105</f>
        <v>0.782087839329066</v>
      </c>
      <c r="T105" s="0" t="n">
        <v>2</v>
      </c>
      <c r="U105" s="0" t="n">
        <v>4</v>
      </c>
      <c r="V105" s="10" t="n">
        <v>0.4531</v>
      </c>
      <c r="W105" s="0" t="s">
        <v>157</v>
      </c>
    </row>
    <row r="107" customFormat="false" ht="12.8" hidden="false" customHeight="false" outlineLevel="0" collapsed="false">
      <c r="A107" s="1" t="s">
        <v>158</v>
      </c>
    </row>
    <row r="109" customFormat="false" ht="12.8" hidden="false" customHeight="false" outlineLevel="0" collapsed="false">
      <c r="B109" s="0" t="s">
        <v>159</v>
      </c>
      <c r="D109" s="0" t="s">
        <v>38</v>
      </c>
      <c r="E109" s="2" t="s">
        <v>32</v>
      </c>
      <c r="F109" s="4" t="n">
        <v>20191028</v>
      </c>
      <c r="J109" s="10" t="n">
        <v>0.342703</v>
      </c>
      <c r="K109" s="26" t="n">
        <v>0.376731</v>
      </c>
      <c r="L109" s="10" t="n">
        <v>0.146181</v>
      </c>
      <c r="M109" s="10" t="n">
        <v>0.185744</v>
      </c>
      <c r="N109" s="26" t="n">
        <v>0.26551</v>
      </c>
      <c r="O109" s="10" t="n">
        <v>0.098929</v>
      </c>
      <c r="P109" s="10" t="n">
        <v>0.111736</v>
      </c>
      <c r="Q109" s="26" t="n">
        <v>0.234004</v>
      </c>
      <c r="R109" s="10" t="n">
        <v>0.084511</v>
      </c>
      <c r="S109" s="0" t="n">
        <f aca="false">Q109/V109</f>
        <v>0.421097714594205</v>
      </c>
      <c r="T109" s="0" t="n">
        <v>8</v>
      </c>
      <c r="U109" s="0" t="n">
        <v>3</v>
      </c>
      <c r="V109" s="10" t="n">
        <v>0.5557</v>
      </c>
      <c r="W109" s="0" t="s">
        <v>160</v>
      </c>
      <c r="X109" s="2" t="s">
        <v>161</v>
      </c>
    </row>
    <row r="111" customFormat="false" ht="12.8" hidden="false" customHeight="false" outlineLevel="0" collapsed="false">
      <c r="B111" s="0" t="s">
        <v>162</v>
      </c>
      <c r="J111" s="10" t="n">
        <v>0.294119</v>
      </c>
      <c r="K111" s="27" t="n">
        <v>0.393724</v>
      </c>
      <c r="L111" s="10" t="n">
        <v>0.14922</v>
      </c>
      <c r="M111" s="10" t="n">
        <v>0.294119</v>
      </c>
      <c r="N111" s="27" t="n">
        <v>0.393724</v>
      </c>
      <c r="O111" s="10" t="n">
        <v>0.14922</v>
      </c>
      <c r="P111" s="10" t="n">
        <v>0.18846</v>
      </c>
      <c r="Q111" s="27" t="n">
        <v>0.378332</v>
      </c>
      <c r="R111" s="10" t="n">
        <v>0.13538</v>
      </c>
      <c r="V111" s="18" t="s">
        <v>92</v>
      </c>
      <c r="W111" s="0" t="s">
        <v>163</v>
      </c>
    </row>
    <row r="113" customFormat="false" ht="12.8" hidden="false" customHeight="false" outlineLevel="0" collapsed="false">
      <c r="B113" s="0" t="s">
        <v>164</v>
      </c>
      <c r="J113" s="10" t="n">
        <v>0.382297</v>
      </c>
      <c r="K113" s="10" t="n">
        <v>0.37999</v>
      </c>
      <c r="L113" s="10" t="n">
        <v>0.142206</v>
      </c>
      <c r="M113" s="10" t="n">
        <v>0.257935</v>
      </c>
      <c r="N113" s="10" t="n">
        <v>0.320515</v>
      </c>
      <c r="O113" s="10" t="n">
        <v>0.119599</v>
      </c>
      <c r="P113" s="10" t="n">
        <v>0.174454</v>
      </c>
      <c r="Q113" s="26" t="n">
        <v>0.300714</v>
      </c>
      <c r="R113" s="10" t="n">
        <v>0.109389</v>
      </c>
      <c r="V113" s="18" t="s">
        <v>92</v>
      </c>
      <c r="W113" s="0" t="s">
        <v>165</v>
      </c>
    </row>
    <row r="115" customFormat="false" ht="12.8" hidden="false" customHeight="false" outlineLevel="0" collapsed="false">
      <c r="B115" s="0" t="s">
        <v>166</v>
      </c>
      <c r="J115" s="10" t="n">
        <v>0.389024</v>
      </c>
      <c r="K115" s="26" t="n">
        <v>0.363357</v>
      </c>
      <c r="L115" s="10" t="n">
        <v>0.136881</v>
      </c>
      <c r="M115" s="10" t="n">
        <v>0.2268</v>
      </c>
      <c r="N115" s="28" t="n">
        <v>0.282939</v>
      </c>
      <c r="O115" s="10" t="n">
        <v>0.100741</v>
      </c>
      <c r="P115" s="10" t="n">
        <v>0.123446</v>
      </c>
      <c r="Q115" s="28" t="n">
        <v>0.240285</v>
      </c>
      <c r="R115" s="10" t="n">
        <v>0.080884</v>
      </c>
      <c r="S115" s="0" t="n">
        <f aca="false">Q115/V115</f>
        <v>0.445302075611564</v>
      </c>
      <c r="U115" s="0" t="n">
        <v>20</v>
      </c>
      <c r="V115" s="30" t="n">
        <v>0.5396</v>
      </c>
      <c r="W115" s="0" t="s">
        <v>167</v>
      </c>
      <c r="X115" s="2" t="s">
        <v>161</v>
      </c>
    </row>
    <row r="117" customFormat="false" ht="12.8" hidden="false" customHeight="false" outlineLevel="0" collapsed="false">
      <c r="B117" s="0" t="s">
        <v>168</v>
      </c>
      <c r="J117" s="10" t="n">
        <v>0.366225</v>
      </c>
      <c r="K117" s="31" t="n">
        <v>0.399947</v>
      </c>
      <c r="L117" s="10" t="n">
        <v>0.144707</v>
      </c>
      <c r="M117" s="10" t="n">
        <v>0.232135</v>
      </c>
      <c r="N117" s="26" t="n">
        <v>0.335551</v>
      </c>
      <c r="O117" s="10" t="n">
        <v>0.119383</v>
      </c>
      <c r="P117" s="10" t="n">
        <v>0.144385</v>
      </c>
      <c r="Q117" s="26" t="n">
        <v>0.335953</v>
      </c>
      <c r="R117" s="10" t="n">
        <v>0.112338</v>
      </c>
      <c r="S117" s="0" t="n">
        <f aca="false">Q117/V117</f>
        <v>0.72123872906827</v>
      </c>
      <c r="U117" s="0" t="n">
        <v>17</v>
      </c>
      <c r="V117" s="10" t="n">
        <v>0.4658</v>
      </c>
      <c r="W117" s="0" t="s">
        <v>169</v>
      </c>
    </row>
    <row r="119" customFormat="false" ht="12.8" hidden="false" customHeight="false" outlineLevel="0" collapsed="false">
      <c r="B119" s="0" t="s">
        <v>170</v>
      </c>
      <c r="J119" s="10" t="n">
        <v>0.406997</v>
      </c>
      <c r="K119" s="10" t="n">
        <v>0.413022</v>
      </c>
      <c r="L119" s="10" t="n">
        <v>0.150288</v>
      </c>
      <c r="P119" s="10" t="n">
        <v>0.17971</v>
      </c>
      <c r="Q119" s="10" t="n">
        <v>0.359421</v>
      </c>
      <c r="R119" s="10" t="n">
        <v>0.120326</v>
      </c>
      <c r="S119" s="0" t="n">
        <f aca="false">Q119/V119</f>
        <v>0.772284056725397</v>
      </c>
      <c r="U119" s="0" t="n">
        <v>19</v>
      </c>
      <c r="V119" s="10" t="n">
        <v>0.4654</v>
      </c>
      <c r="W119" s="0" t="s">
        <v>171</v>
      </c>
    </row>
    <row r="122" customFormat="false" ht="12.8" hidden="false" customHeight="false" outlineLevel="0" collapsed="false">
      <c r="A122" s="1" t="s">
        <v>172</v>
      </c>
    </row>
    <row r="125" customFormat="false" ht="12.8" hidden="false" customHeight="false" outlineLevel="0" collapsed="false">
      <c r="B125" s="0" t="s">
        <v>173</v>
      </c>
      <c r="E125" s="0" t="s">
        <v>174</v>
      </c>
      <c r="J125" s="10" t="n">
        <v>0.570309</v>
      </c>
      <c r="K125" s="10" t="n">
        <v>0.506601</v>
      </c>
      <c r="L125" s="10" t="n">
        <v>0.174945</v>
      </c>
      <c r="M125" s="10" t="n">
        <v>0.497265</v>
      </c>
      <c r="N125" s="10" t="n">
        <v>0.492078</v>
      </c>
      <c r="O125" s="10" t="n">
        <v>0.172062</v>
      </c>
      <c r="P125" s="10" t="n">
        <v>0.517553</v>
      </c>
      <c r="Q125" s="10" t="n">
        <v>0.489173</v>
      </c>
      <c r="R125" s="10" t="n">
        <v>0.173171</v>
      </c>
      <c r="W125" s="0" t="s">
        <v>175</v>
      </c>
    </row>
    <row r="126" customFormat="false" ht="12.8" hidden="false" customHeight="false" outlineLevel="0" collapsed="false">
      <c r="V126" s="2"/>
    </row>
    <row r="127" customFormat="false" ht="12.8" hidden="false" customHeight="false" outlineLevel="0" collapsed="false">
      <c r="B127" s="0" t="s">
        <v>176</v>
      </c>
      <c r="E127" s="0" t="s">
        <v>177</v>
      </c>
      <c r="J127" s="10" t="n">
        <v>0.53527</v>
      </c>
      <c r="K127" s="10" t="n">
        <v>0.624088</v>
      </c>
      <c r="L127" s="10" t="n">
        <v>0.179823</v>
      </c>
      <c r="V127" s="2"/>
      <c r="W127" s="32" t="s">
        <v>178</v>
      </c>
    </row>
    <row r="128" customFormat="false" ht="12.8" hidden="false" customHeight="false" outlineLevel="0" collapsed="false">
      <c r="V128" s="2"/>
    </row>
    <row r="129" customFormat="false" ht="12.8" hidden="false" customHeight="false" outlineLevel="0" collapsed="false">
      <c r="B129" s="0" t="s">
        <v>179</v>
      </c>
      <c r="E129" s="0" t="s">
        <v>180</v>
      </c>
      <c r="J129" s="10" t="n">
        <v>0.509545</v>
      </c>
      <c r="K129" s="10" t="n">
        <v>0.504833</v>
      </c>
      <c r="L129" s="10" t="n">
        <v>0.173614</v>
      </c>
      <c r="M129" s="10" t="n">
        <v>0.334369</v>
      </c>
      <c r="N129" s="10" t="n">
        <v>0.414619</v>
      </c>
      <c r="O129" s="10" t="n">
        <v>0.142572</v>
      </c>
      <c r="P129" s="10" t="n">
        <v>0.260693</v>
      </c>
      <c r="Q129" s="33" t="n">
        <v>0.42473</v>
      </c>
      <c r="R129" s="10" t="n">
        <v>0.137916</v>
      </c>
      <c r="S129" s="16" t="n">
        <f aca="false">Q129/V129</f>
        <v>0.766245715316616</v>
      </c>
      <c r="T129" s="0" t="n">
        <v>7</v>
      </c>
      <c r="U129" s="0" t="n">
        <v>6</v>
      </c>
      <c r="V129" s="10" t="n">
        <v>0.5543</v>
      </c>
    </row>
    <row r="130" customFormat="false" ht="12.8" hidden="false" customHeight="false" outlineLevel="0" collapsed="false">
      <c r="V130" s="2"/>
    </row>
    <row r="131" customFormat="false" ht="12.8" hidden="false" customHeight="false" outlineLevel="0" collapsed="false">
      <c r="B131" s="0" t="s">
        <v>181</v>
      </c>
      <c r="E131" s="0" t="s">
        <v>182</v>
      </c>
      <c r="V131" s="2"/>
      <c r="W131" s="32" t="s">
        <v>183</v>
      </c>
    </row>
    <row r="132" customFormat="false" ht="12.8" hidden="false" customHeight="false" outlineLevel="0" collapsed="false">
      <c r="V132" s="2"/>
    </row>
    <row r="133" customFormat="false" ht="12.8" hidden="false" customHeight="false" outlineLevel="0" collapsed="false">
      <c r="B133" s="0" t="s">
        <v>184</v>
      </c>
      <c r="E133" s="0" t="s">
        <v>180</v>
      </c>
      <c r="J133" s="10" t="n">
        <v>0.546447</v>
      </c>
      <c r="K133" s="10" t="n">
        <v>0.549731</v>
      </c>
      <c r="L133" s="10" t="n">
        <v>0.196452</v>
      </c>
      <c r="M133" s="10" t="n">
        <v>0.493894</v>
      </c>
      <c r="N133" s="10" t="n">
        <v>0.51285</v>
      </c>
      <c r="O133" s="10" t="n">
        <v>0.180044</v>
      </c>
      <c r="P133" s="10" t="n">
        <v>0.458191</v>
      </c>
      <c r="Q133" s="10" t="n">
        <v>0.490952</v>
      </c>
      <c r="R133" s="10" t="n">
        <v>0.172949</v>
      </c>
      <c r="W133" s="0" t="s">
        <v>185</v>
      </c>
    </row>
    <row r="135" customFormat="false" ht="12.8" hidden="false" customHeight="false" outlineLevel="0" collapsed="false">
      <c r="B135" s="0" t="s">
        <v>186</v>
      </c>
      <c r="E135" s="0" t="s">
        <v>180</v>
      </c>
      <c r="J135" s="10" t="n">
        <v>0.525183</v>
      </c>
      <c r="K135" s="10" t="n">
        <v>0.539951</v>
      </c>
      <c r="L135" s="10" t="n">
        <v>0.197561</v>
      </c>
      <c r="M135" s="10" t="n">
        <v>0.46354</v>
      </c>
      <c r="N135" s="10" t="n">
        <v>0.48907</v>
      </c>
      <c r="O135" s="10" t="n">
        <v>0.171397</v>
      </c>
      <c r="P135" s="10" t="n">
        <v>0.334369</v>
      </c>
      <c r="Q135" s="33" t="n">
        <v>0.414619</v>
      </c>
      <c r="R135" s="10" t="n">
        <v>0.142572</v>
      </c>
      <c r="S135" s="0" t="n">
        <f aca="false">Q135/V135</f>
        <v>0.656874207858048</v>
      </c>
      <c r="T135" s="0" t="n">
        <v>9</v>
      </c>
      <c r="U135" s="0" t="n">
        <v>7</v>
      </c>
      <c r="V135" s="10" t="n">
        <v>0.6312</v>
      </c>
      <c r="W135" s="0" t="s">
        <v>187</v>
      </c>
    </row>
    <row r="137" customFormat="false" ht="12.8" hidden="false" customHeight="false" outlineLevel="0" collapsed="false">
      <c r="B137" s="0" t="s">
        <v>188</v>
      </c>
      <c r="D137" s="0" t="s">
        <v>38</v>
      </c>
      <c r="E137" s="0" t="s">
        <v>189</v>
      </c>
      <c r="F137" s="4" t="n">
        <v>20191030</v>
      </c>
      <c r="H137" s="0" t="n">
        <v>256</v>
      </c>
      <c r="J137" s="10" t="n">
        <v>0.394624</v>
      </c>
      <c r="K137" s="10" t="n">
        <v>0.390665</v>
      </c>
      <c r="L137" s="10" t="n">
        <v>0.13969</v>
      </c>
      <c r="M137" s="10" t="n">
        <v>0.356773</v>
      </c>
      <c r="N137" s="10" t="n">
        <v>0.377995</v>
      </c>
      <c r="O137" s="10" t="n">
        <v>0.136364</v>
      </c>
      <c r="P137" s="10" t="n">
        <v>0.301481</v>
      </c>
      <c r="Q137" s="26" t="n">
        <v>0.383617</v>
      </c>
      <c r="R137" s="10" t="n">
        <v>0.136364</v>
      </c>
      <c r="S137" s="9" t="n">
        <f aca="false">Q137/V137</f>
        <v>0.775453810390135</v>
      </c>
      <c r="T137" s="0" t="n">
        <v>4</v>
      </c>
      <c r="U137" s="0" t="n">
        <v>8</v>
      </c>
      <c r="V137" s="10" t="n">
        <v>0.4947</v>
      </c>
      <c r="W137" s="0" t="s">
        <v>190</v>
      </c>
    </row>
    <row r="139" customFormat="false" ht="12.8" hidden="false" customHeight="false" outlineLevel="0" collapsed="false">
      <c r="B139" s="0" t="s">
        <v>191</v>
      </c>
      <c r="J139" s="10" t="n">
        <v>0.155699</v>
      </c>
      <c r="K139" s="10" t="n">
        <v>0.429368</v>
      </c>
      <c r="L139" s="10" t="n">
        <v>0.146785</v>
      </c>
      <c r="M139" s="10" t="n">
        <v>0.14578</v>
      </c>
      <c r="N139" s="10" t="n">
        <v>0.405742</v>
      </c>
      <c r="O139" s="10" t="n">
        <v>0.136585</v>
      </c>
      <c r="P139" s="10" t="n">
        <v>0.139775</v>
      </c>
      <c r="Q139" s="10" t="n">
        <v>0.396125</v>
      </c>
      <c r="R139" s="10" t="n">
        <v>0.133703</v>
      </c>
      <c r="U139" s="2" t="n">
        <v>13</v>
      </c>
      <c r="V139" s="10" t="n">
        <v>0.5043</v>
      </c>
      <c r="W139" s="2" t="s">
        <v>192</v>
      </c>
      <c r="X139" s="2"/>
      <c r="Y139" s="2"/>
    </row>
    <row r="141" customFormat="false" ht="12.8" hidden="false" customHeight="false" outlineLevel="0" collapsed="false">
      <c r="B141" s="0" t="s">
        <v>193</v>
      </c>
      <c r="W141" s="34" t="s">
        <v>194</v>
      </c>
    </row>
    <row r="143" customFormat="false" ht="12.8" hidden="false" customHeight="false" outlineLevel="0" collapsed="false">
      <c r="B143" s="2" t="s">
        <v>195</v>
      </c>
      <c r="P143" s="10" t="n">
        <v>0.459714</v>
      </c>
      <c r="Q143" s="10" t="n">
        <v>0.487062</v>
      </c>
      <c r="R143" s="10" t="n">
        <v>0.179556</v>
      </c>
      <c r="W143" s="0" t="s">
        <v>196</v>
      </c>
    </row>
    <row r="145" customFormat="false" ht="12.8" hidden="false" customHeight="false" outlineLevel="0" collapsed="false">
      <c r="B145" s="35" t="s">
        <v>197</v>
      </c>
      <c r="P145" s="10"/>
      <c r="Q145" s="10"/>
      <c r="R145" s="10"/>
      <c r="W145" s="0" t="s">
        <v>198</v>
      </c>
    </row>
    <row r="147" customFormat="false" ht="12.8" hidden="false" customHeight="false" outlineLevel="0" collapsed="false">
      <c r="A147" s="1" t="s">
        <v>199</v>
      </c>
    </row>
    <row r="149" customFormat="false" ht="12.8" hidden="false" customHeight="false" outlineLevel="0" collapsed="false">
      <c r="B149" s="0" t="s">
        <v>200</v>
      </c>
    </row>
    <row r="150" customFormat="false" ht="12.8" hidden="false" customHeight="false" outlineLevel="0" collapsed="false">
      <c r="U150" s="0" t="n">
        <v>11</v>
      </c>
      <c r="V150" s="36" t="n">
        <v>0.4306</v>
      </c>
      <c r="W150" s="0" t="s">
        <v>201</v>
      </c>
    </row>
    <row r="152" customFormat="false" ht="12.8" hidden="false" customHeight="false" outlineLevel="0" collapsed="false">
      <c r="A152" s="1" t="s">
        <v>202</v>
      </c>
    </row>
    <row r="153" customFormat="false" ht="12.8" hidden="false" customHeight="false" outlineLevel="0" collapsed="false">
      <c r="B153" s="0" t="s">
        <v>203</v>
      </c>
      <c r="W153" s="0" t="s">
        <v>204</v>
      </c>
    </row>
    <row r="154" customFormat="false" ht="12.8" hidden="false" customHeight="false" outlineLevel="0" collapsed="false">
      <c r="B154" s="0" t="s">
        <v>205</v>
      </c>
      <c r="W154" s="0" t="s">
        <v>206</v>
      </c>
    </row>
    <row r="155" s="35" customFormat="true" ht="12.8" hidden="false" customHeight="false" outlineLevel="0" collapsed="false">
      <c r="A155" s="1"/>
      <c r="B155" s="35" t="s">
        <v>207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35" t="s">
        <v>208</v>
      </c>
      <c r="X155" s="2"/>
      <c r="Y155" s="2"/>
    </row>
    <row r="156" s="2" customFormat="true" ht="12.8" hidden="false" customHeight="false" outlineLevel="0" collapsed="false">
      <c r="A156" s="1"/>
    </row>
    <row r="157" s="2" customFormat="true" ht="12.8" hidden="false" customHeight="false" outlineLevel="0" collapsed="false">
      <c r="A157" s="1"/>
    </row>
    <row r="158" s="2" customFormat="true" ht="12.8" hidden="false" customHeight="false" outlineLevel="0" collapsed="false">
      <c r="A158" s="1"/>
      <c r="B158" s="2" t="s">
        <v>209</v>
      </c>
      <c r="J158" s="10" t="n">
        <v>17011.322266</v>
      </c>
      <c r="K158" s="10" t="n">
        <v>16883.591797</v>
      </c>
      <c r="L158" s="10" t="n">
        <v>16883.591797</v>
      </c>
      <c r="W158" s="2" t="s">
        <v>210</v>
      </c>
    </row>
    <row r="159" s="2" customFormat="true" ht="12.8" hidden="false" customHeight="false" outlineLevel="0" collapsed="false">
      <c r="A159" s="1"/>
      <c r="J159" s="10"/>
      <c r="K159" s="10"/>
      <c r="L159" s="10"/>
    </row>
    <row r="160" customFormat="false" ht="12.8" hidden="false" customHeight="false" outlineLevel="0" collapsed="false">
      <c r="B160" s="0" t="s">
        <v>211</v>
      </c>
      <c r="V160" s="10" t="n">
        <v>0.464</v>
      </c>
      <c r="W160" s="0" t="s">
        <v>212</v>
      </c>
      <c r="Y160" s="0" t="s">
        <v>41</v>
      </c>
      <c r="Z160" s="0" t="s">
        <v>132</v>
      </c>
      <c r="AB160" s="0" t="s">
        <v>213</v>
      </c>
    </row>
    <row r="162" customFormat="false" ht="12.8" hidden="false" customHeight="false" outlineLevel="0" collapsed="false">
      <c r="A162" s="22"/>
      <c r="B162" s="0" t="s">
        <v>214</v>
      </c>
      <c r="J162" s="10" t="n">
        <v>0.104649</v>
      </c>
      <c r="K162" s="10" t="n">
        <v>0.098683</v>
      </c>
      <c r="P162" s="10" t="n">
        <v>0.078059</v>
      </c>
      <c r="Q162" s="10" t="n">
        <v>0.089873</v>
      </c>
      <c r="R162" s="2"/>
      <c r="V162" s="3" t="s">
        <v>215</v>
      </c>
      <c r="W162" s="24"/>
    </row>
    <row r="163" s="24" customFormat="true" ht="12.8" hidden="false" customHeight="false" outlineLevel="0" collapsed="false">
      <c r="A163" s="22"/>
    </row>
    <row r="164" customFormat="false" ht="12.8" hidden="false" customHeight="false" outlineLevel="0" collapsed="false">
      <c r="A164" s="22"/>
      <c r="B164" s="0" t="s">
        <v>216</v>
      </c>
      <c r="J164" s="10" t="n">
        <v>0.352455</v>
      </c>
      <c r="K164" s="10" t="n">
        <v>0.375377</v>
      </c>
      <c r="L164" s="10" t="n">
        <v>0.12949</v>
      </c>
      <c r="P164" s="10" t="n">
        <v>0.256998</v>
      </c>
      <c r="Q164" s="10" t="n">
        <v>0.359854</v>
      </c>
      <c r="R164" s="10" t="n">
        <v>0.122395</v>
      </c>
      <c r="V164" s="3" t="s">
        <v>215</v>
      </c>
      <c r="W164" s="0" t="s">
        <v>217</v>
      </c>
      <c r="X164" s="0" t="s">
        <v>218</v>
      </c>
      <c r="Y164" s="0" t="s">
        <v>41</v>
      </c>
      <c r="Z164" s="0" t="s">
        <v>132</v>
      </c>
    </row>
    <row r="166" customFormat="false" ht="12.8" hidden="false" customHeight="false" outlineLevel="0" collapsed="false">
      <c r="A166" s="1" t="s">
        <v>219</v>
      </c>
    </row>
    <row r="168" customFormat="false" ht="12.8" hidden="false" customHeight="false" outlineLevel="0" collapsed="false">
      <c r="B168" s="0" t="s">
        <v>220</v>
      </c>
      <c r="W168" s="0" t="s">
        <v>221</v>
      </c>
    </row>
    <row r="172" customFormat="false" ht="12.8" hidden="false" customHeight="false" outlineLevel="0" collapsed="false">
      <c r="B172" s="0" t="s">
        <v>222</v>
      </c>
      <c r="W172" s="0" t="s">
        <v>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6.81"/>
    <col collapsed="false" customWidth="true" hidden="false" outlineLevel="0" max="3" min="3" style="0" width="6.6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2" t="s">
        <v>19</v>
      </c>
      <c r="C1" s="2" t="s">
        <v>20</v>
      </c>
      <c r="F1" s="0" t="s">
        <v>224</v>
      </c>
    </row>
    <row r="3" customFormat="false" ht="12.8" hidden="false" customHeight="false" outlineLevel="0" collapsed="false">
      <c r="A3" s="20" t="s">
        <v>225</v>
      </c>
      <c r="B3" s="0" t="n">
        <v>11</v>
      </c>
      <c r="C3" s="0" t="n">
        <v>0.4306</v>
      </c>
      <c r="D3" s="0" t="s">
        <v>226</v>
      </c>
      <c r="H3" s="0" t="s">
        <v>227</v>
      </c>
    </row>
    <row r="4" customFormat="false" ht="12.8" hidden="false" customHeight="false" outlineLevel="0" collapsed="false">
      <c r="A4" s="20" t="s">
        <v>228</v>
      </c>
      <c r="B4" s="0" t="n">
        <v>2</v>
      </c>
      <c r="C4" s="10" t="n">
        <v>0.4461</v>
      </c>
      <c r="D4" s="2" t="s">
        <v>32</v>
      </c>
      <c r="E4" s="0" t="s">
        <v>229</v>
      </c>
      <c r="F4" s="0" t="s">
        <v>230</v>
      </c>
      <c r="G4" s="0" t="s">
        <v>231</v>
      </c>
    </row>
    <row r="5" customFormat="false" ht="12.8" hidden="false" customHeight="false" outlineLevel="0" collapsed="false">
      <c r="A5" s="20" t="s">
        <v>232</v>
      </c>
      <c r="B5" s="0" t="n">
        <v>4</v>
      </c>
      <c r="C5" s="10" t="n">
        <v>0.4531</v>
      </c>
      <c r="D5" s="2" t="s">
        <v>32</v>
      </c>
      <c r="E5" s="0" t="s">
        <v>233</v>
      </c>
      <c r="G5" s="0" t="s">
        <v>231</v>
      </c>
    </row>
    <row r="6" customFormat="false" ht="12.8" hidden="false" customHeight="false" outlineLevel="0" collapsed="false">
      <c r="A6" s="37" t="s">
        <v>234</v>
      </c>
      <c r="B6" s="2" t="n">
        <v>14</v>
      </c>
      <c r="C6" s="10" t="n">
        <v>0.4849</v>
      </c>
      <c r="D6" s="0" t="s">
        <v>235</v>
      </c>
      <c r="E6" s="0" t="s">
        <v>229</v>
      </c>
      <c r="G6" s="0" t="s">
        <v>231</v>
      </c>
    </row>
    <row r="7" customFormat="false" ht="12.8" hidden="false" customHeight="false" outlineLevel="0" collapsed="false">
      <c r="A7" s="37" t="s">
        <v>236</v>
      </c>
      <c r="B7" s="0" t="n">
        <v>5</v>
      </c>
      <c r="C7" s="10" t="n">
        <v>0.489</v>
      </c>
      <c r="D7" s="2" t="s">
        <v>32</v>
      </c>
      <c r="E7" s="0" t="s">
        <v>233</v>
      </c>
      <c r="G7" s="0" t="s">
        <v>237</v>
      </c>
    </row>
    <row r="8" customFormat="false" ht="12.8" hidden="false" customHeight="false" outlineLevel="0" collapsed="false">
      <c r="A8" s="37" t="s">
        <v>238</v>
      </c>
      <c r="B8" s="0" t="n">
        <v>8</v>
      </c>
      <c r="C8" s="10" t="n">
        <v>0.4947</v>
      </c>
      <c r="D8" s="0" t="s">
        <v>189</v>
      </c>
      <c r="E8" s="0" t="s">
        <v>229</v>
      </c>
    </row>
    <row r="9" customFormat="false" ht="12.8" hidden="false" customHeight="false" outlineLevel="0" collapsed="false">
      <c r="A9" s="37" t="s">
        <v>239</v>
      </c>
      <c r="B9" s="0" t="n">
        <v>9</v>
      </c>
      <c r="C9" s="10" t="n">
        <v>0.4988</v>
      </c>
      <c r="D9" s="2" t="s">
        <v>32</v>
      </c>
      <c r="G9" s="0" t="s">
        <v>240</v>
      </c>
    </row>
    <row r="10" customFormat="false" ht="12.8" hidden="false" customHeight="false" outlineLevel="0" collapsed="false">
      <c r="A10" s="37" t="s">
        <v>241</v>
      </c>
      <c r="B10" s="2" t="n">
        <v>13</v>
      </c>
      <c r="C10" s="10" t="n">
        <v>0.5043</v>
      </c>
      <c r="D10" s="0" t="s">
        <v>189</v>
      </c>
      <c r="G10" s="0" t="s">
        <v>240</v>
      </c>
    </row>
    <row r="11" customFormat="false" ht="12.8" hidden="false" customHeight="false" outlineLevel="0" collapsed="false">
      <c r="A11" s="38" t="s">
        <v>242</v>
      </c>
      <c r="B11" s="0" t="n">
        <v>10</v>
      </c>
      <c r="C11" s="10" t="n">
        <v>0.5215</v>
      </c>
      <c r="D11" s="2" t="s">
        <v>32</v>
      </c>
      <c r="G11" s="0" t="s">
        <v>243</v>
      </c>
    </row>
    <row r="12" customFormat="false" ht="12.8" hidden="false" customHeight="false" outlineLevel="0" collapsed="false">
      <c r="A12" s="39" t="s">
        <v>244</v>
      </c>
      <c r="B12" s="0" t="n">
        <v>6</v>
      </c>
      <c r="C12" s="10" t="n">
        <v>0.5543</v>
      </c>
      <c r="D12" s="0" t="s">
        <v>180</v>
      </c>
    </row>
    <row r="13" customFormat="false" ht="12.8" hidden="false" customHeight="false" outlineLevel="0" collapsed="false">
      <c r="A13" s="39" t="s">
        <v>245</v>
      </c>
      <c r="B13" s="0" t="n">
        <v>3</v>
      </c>
      <c r="C13" s="10" t="n">
        <v>0.5557</v>
      </c>
      <c r="D13" s="2" t="s">
        <v>32</v>
      </c>
      <c r="E13" s="0" t="s">
        <v>229</v>
      </c>
      <c r="G13" s="0" t="s">
        <v>237</v>
      </c>
    </row>
    <row r="14" customFormat="false" ht="12.8" hidden="false" customHeight="false" outlineLevel="0" collapsed="false">
      <c r="A14" s="40" t="s">
        <v>186</v>
      </c>
      <c r="B14" s="0" t="n">
        <v>7</v>
      </c>
      <c r="C14" s="10" t="n">
        <v>0.6312</v>
      </c>
      <c r="D14" s="0" t="s">
        <v>180</v>
      </c>
      <c r="G14" s="0" t="s">
        <v>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0.3641</v>
      </c>
    </row>
    <row r="2" customFormat="false" ht="12.8" hidden="false" customHeight="false" outlineLevel="0" collapsed="false">
      <c r="B2" s="0" t="n">
        <v>0.3872</v>
      </c>
    </row>
    <row r="3" customFormat="false" ht="12.8" hidden="false" customHeight="false" outlineLevel="0" collapsed="false">
      <c r="B3" s="0" t="n">
        <v>0.412</v>
      </c>
    </row>
    <row r="4" customFormat="false" ht="12.8" hidden="false" customHeight="false" outlineLevel="0" collapsed="false">
      <c r="B4" s="0" t="n">
        <v>0.426</v>
      </c>
    </row>
    <row r="5" customFormat="false" ht="12.8" hidden="false" customHeight="false" outlineLevel="0" collapsed="false">
      <c r="B5" s="0" t="n">
        <v>0.4306</v>
      </c>
    </row>
    <row r="6" customFormat="false" ht="12.8" hidden="false" customHeight="false" outlineLevel="0" collapsed="false">
      <c r="B6" s="0" t="n">
        <v>0.4629</v>
      </c>
    </row>
    <row r="7" customFormat="false" ht="12.8" hidden="false" customHeight="false" outlineLevel="0" collapsed="false">
      <c r="B7" s="0" t="n">
        <v>0.4684</v>
      </c>
    </row>
    <row r="8" customFormat="false" ht="12.8" hidden="false" customHeight="false" outlineLevel="0" collapsed="false">
      <c r="B8" s="0" t="n">
        <v>0.4689</v>
      </c>
    </row>
    <row r="9" customFormat="false" ht="12.8" hidden="false" customHeight="false" outlineLevel="0" collapsed="false">
      <c r="B9" s="0" t="n">
        <v>0.4742</v>
      </c>
    </row>
    <row r="10" customFormat="false" ht="12.8" hidden="false" customHeight="false" outlineLevel="0" collapsed="false">
      <c r="B10" s="0" t="n">
        <v>0.4951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3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246</v>
      </c>
    </row>
    <row r="2" customFormat="false" ht="23.85" hidden="false" customHeight="false" outlineLevel="0" collapsed="false">
      <c r="B2" s="10" t="s">
        <v>247</v>
      </c>
    </row>
    <row r="3" customFormat="false" ht="23.85" hidden="false" customHeight="false" outlineLevel="0" collapsed="false">
      <c r="B3" s="10" t="s">
        <v>248</v>
      </c>
    </row>
    <row r="4" customFormat="false" ht="23.85" hidden="false" customHeight="false" outlineLevel="0" collapsed="false">
      <c r="B4" s="10" t="s">
        <v>249</v>
      </c>
    </row>
    <row r="5" customFormat="false" ht="23.85" hidden="false" customHeight="false" outlineLevel="0" collapsed="false">
      <c r="B5" s="10" t="s">
        <v>250</v>
      </c>
    </row>
    <row r="6" customFormat="false" ht="23.85" hidden="false" customHeight="false" outlineLevel="0" collapsed="false">
      <c r="B6" s="10" t="s">
        <v>251</v>
      </c>
    </row>
    <row r="7" customFormat="false" ht="23.85" hidden="false" customHeight="false" outlineLevel="0" collapsed="false">
      <c r="B7" s="10" t="s">
        <v>252</v>
      </c>
    </row>
    <row r="8" customFormat="false" ht="23.85" hidden="false" customHeight="false" outlineLevel="0" collapsed="false">
      <c r="B8" s="10" t="s">
        <v>253</v>
      </c>
    </row>
    <row r="9" customFormat="false" ht="23.85" hidden="false" customHeight="false" outlineLevel="0" collapsed="false">
      <c r="B9" s="10" t="s">
        <v>254</v>
      </c>
    </row>
    <row r="10" customFormat="false" ht="23.85" hidden="false" customHeight="false" outlineLevel="0" collapsed="false">
      <c r="B10" s="10" t="s">
        <v>255</v>
      </c>
    </row>
    <row r="11" customFormat="false" ht="23.85" hidden="false" customHeight="false" outlineLevel="0" collapsed="false">
      <c r="B11" s="10" t="s">
        <v>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5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53" activeCellId="0" sqref="C5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56.28"/>
    <col collapsed="false" customWidth="true" hidden="false" outlineLevel="0" max="4" min="4" style="0" width="51.27"/>
    <col collapsed="false" customWidth="true" hidden="false" outlineLevel="0" max="5" min="5" style="0" width="52.79"/>
    <col collapsed="false" customWidth="false" hidden="false" outlineLevel="0" max="1025" min="6" style="0" width="11.52"/>
  </cols>
  <sheetData>
    <row r="2" customFormat="false" ht="12.8" hidden="false" customHeight="false" outlineLevel="0" collapsed="false">
      <c r="C2" s="0" t="s">
        <v>257</v>
      </c>
    </row>
    <row r="3" customFormat="false" ht="12.8" hidden="false" customHeight="false" outlineLevel="0" collapsed="false">
      <c r="C3" s="0" t="s">
        <v>258</v>
      </c>
    </row>
    <row r="5" customFormat="false" ht="12.8" hidden="false" customHeight="false" outlineLevel="0" collapsed="false">
      <c r="B5" s="41"/>
      <c r="C5" s="0" t="s">
        <v>259</v>
      </c>
    </row>
    <row r="7" customFormat="false" ht="12.8" hidden="false" customHeight="false" outlineLevel="0" collapsed="false">
      <c r="C7" s="0" t="s">
        <v>260</v>
      </c>
    </row>
    <row r="8" customFormat="false" ht="12.8" hidden="false" customHeight="false" outlineLevel="0" collapsed="false">
      <c r="D8" s="0" t="s">
        <v>261</v>
      </c>
    </row>
    <row r="11" customFormat="false" ht="12.8" hidden="false" customHeight="false" outlineLevel="0" collapsed="false">
      <c r="C11" s="0" t="s">
        <v>262</v>
      </c>
    </row>
    <row r="13" customFormat="false" ht="12.8" hidden="false" customHeight="false" outlineLevel="0" collapsed="false">
      <c r="C13" s="0" t="s">
        <v>263</v>
      </c>
    </row>
    <row r="14" customFormat="false" ht="12.8" hidden="false" customHeight="false" outlineLevel="0" collapsed="false">
      <c r="C14" s="0" t="s">
        <v>264</v>
      </c>
    </row>
    <row r="15" customFormat="false" ht="12.8" hidden="false" customHeight="false" outlineLevel="0" collapsed="false">
      <c r="C15" s="0" t="s">
        <v>265</v>
      </c>
    </row>
    <row r="16" customFormat="false" ht="12.8" hidden="false" customHeight="false" outlineLevel="0" collapsed="false">
      <c r="C16" s="0" t="s">
        <v>266</v>
      </c>
    </row>
    <row r="17" customFormat="false" ht="12.8" hidden="false" customHeight="false" outlineLevel="0" collapsed="false">
      <c r="C17" s="0" t="s">
        <v>267</v>
      </c>
    </row>
    <row r="19" customFormat="false" ht="12.8" hidden="false" customHeight="false" outlineLevel="0" collapsed="false">
      <c r="C19" s="0" t="s">
        <v>268</v>
      </c>
    </row>
    <row r="20" customFormat="false" ht="12.8" hidden="false" customHeight="false" outlineLevel="0" collapsed="false">
      <c r="C20" s="0" t="s">
        <v>269</v>
      </c>
    </row>
    <row r="22" customFormat="false" ht="12.8" hidden="false" customHeight="false" outlineLevel="0" collapsed="false">
      <c r="C22" s="0" t="s">
        <v>270</v>
      </c>
    </row>
    <row r="23" customFormat="false" ht="12.8" hidden="false" customHeight="false" outlineLevel="0" collapsed="false">
      <c r="C23" s="0" t="s">
        <v>271</v>
      </c>
    </row>
    <row r="25" customFormat="false" ht="12.8" hidden="false" customHeight="false" outlineLevel="0" collapsed="false">
      <c r="C25" s="0" t="s">
        <v>272</v>
      </c>
    </row>
    <row r="26" customFormat="false" ht="12.8" hidden="false" customHeight="false" outlineLevel="0" collapsed="false">
      <c r="C26" s="0" t="s">
        <v>273</v>
      </c>
    </row>
    <row r="28" customFormat="false" ht="12.8" hidden="false" customHeight="false" outlineLevel="0" collapsed="false">
      <c r="B28" s="41"/>
      <c r="C28" s="0" t="s">
        <v>274</v>
      </c>
    </row>
    <row r="29" customFormat="false" ht="12.8" hidden="false" customHeight="false" outlineLevel="0" collapsed="false">
      <c r="C29" s="0" t="s">
        <v>275</v>
      </c>
    </row>
    <row r="30" customFormat="false" ht="12.8" hidden="false" customHeight="false" outlineLevel="0" collapsed="false">
      <c r="C30" s="0" t="s">
        <v>276</v>
      </c>
    </row>
    <row r="31" customFormat="false" ht="12.8" hidden="false" customHeight="false" outlineLevel="0" collapsed="false">
      <c r="C31" s="0" t="s">
        <v>275</v>
      </c>
    </row>
    <row r="33" customFormat="false" ht="12.8" hidden="false" customHeight="false" outlineLevel="0" collapsed="false">
      <c r="B33" s="42"/>
      <c r="C33" s="0" t="s">
        <v>277</v>
      </c>
    </row>
    <row r="34" customFormat="false" ht="12.8" hidden="false" customHeight="false" outlineLevel="0" collapsed="false">
      <c r="B34" s="42"/>
      <c r="C34" s="0" t="s">
        <v>278</v>
      </c>
    </row>
    <row r="35" customFormat="false" ht="12.8" hidden="false" customHeight="false" outlineLevel="0" collapsed="false">
      <c r="C35" s="0" t="s">
        <v>279</v>
      </c>
    </row>
    <row r="36" customFormat="false" ht="12.8" hidden="false" customHeight="false" outlineLevel="0" collapsed="false">
      <c r="C36" s="0" t="s">
        <v>280</v>
      </c>
    </row>
    <row r="40" customFormat="false" ht="12.8" hidden="false" customHeight="false" outlineLevel="0" collapsed="false">
      <c r="B40" s="43" t="s">
        <v>281</v>
      </c>
      <c r="C40" s="0" t="s">
        <v>282</v>
      </c>
    </row>
    <row r="42" customFormat="false" ht="12.8" hidden="false" customHeight="false" outlineLevel="0" collapsed="false">
      <c r="B42" s="43" t="s">
        <v>281</v>
      </c>
      <c r="C42" s="0" t="s">
        <v>283</v>
      </c>
    </row>
    <row r="45" customFormat="false" ht="12.8" hidden="false" customHeight="false" outlineLevel="0" collapsed="false">
      <c r="C45" s="3" t="s">
        <v>284</v>
      </c>
      <c r="D45" s="0" t="s">
        <v>285</v>
      </c>
      <c r="E45" s="2"/>
    </row>
    <row r="47" customFormat="false" ht="12.8" hidden="false" customHeight="false" outlineLevel="0" collapsed="false">
      <c r="C47" s="0" t="s">
        <v>286</v>
      </c>
      <c r="E47" s="16" t="s">
        <v>287</v>
      </c>
      <c r="G47" s="2"/>
    </row>
    <row r="49" customFormat="false" ht="12.8" hidden="false" customHeight="false" outlineLevel="0" collapsed="false">
      <c r="C49" s="0" t="s">
        <v>288</v>
      </c>
    </row>
    <row r="50" customFormat="false" ht="12.8" hidden="false" customHeight="false" outlineLevel="0" collapsed="false">
      <c r="C50" s="38" t="s">
        <v>289</v>
      </c>
    </row>
    <row r="51" customFormat="false" ht="12.8" hidden="false" customHeight="false" outlineLevel="0" collapsed="false">
      <c r="C51" s="0" t="s">
        <v>290</v>
      </c>
    </row>
    <row r="53" customFormat="false" ht="12.8" hidden="false" customHeight="false" outlineLevel="0" collapsed="false">
      <c r="C53" s="0" t="s">
        <v>291</v>
      </c>
      <c r="D53" s="0" t="s">
        <v>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2019-10-26T20:36:15Z</dcterms:created>
  <dc:creator/>
  <dc:description/>
  <dc:language>en-AU</dc:language>
  <cp:lastModifiedBy/>
  <dcterms:modified xsi:type="dcterms:W3CDTF">2019-11-24T02:51:21Z</dcterms:modified>
  <cp:revision>47</cp:revision>
  <dc:subject/>
  <dc:title/>
</cp:coreProperties>
</file>