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rankings" sheetId="2" state="visible" r:id="rId3"/>
    <sheet name="rank" sheetId="3" state="visible" r:id="rId4"/>
    <sheet name="hyperparams" sheetId="4" state="visible" r:id="rId5"/>
    <sheet name="TOD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<sst xmlns="http://schemas.openxmlformats.org/spreadsheetml/2006/main" count="313" uniqueCount="254">
  <si>
    <t xml:space="preserve">nb</t>
  </si>
  <si>
    <t xml:space="preserve">model</t>
  </si>
  <si>
    <t xml:space="preserve">MODEL_NAME</t>
  </si>
  <si>
    <t xml:space="preserve">NB_NUM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</si>
  <si>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</si>
  <si>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</si>
  <si>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</si>
  <si>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</si>
  <si>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</si>
  <si>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</si>
  <si>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</si>
  <si>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</si>
  <si>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</si>
  <si>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</si>
  <si>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</si>
  <si>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</si>
  <si>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</si>
  <si>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</si>
  <si>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</si>
  <si>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</si>
  <si>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</si>
  <si>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</si>
  <si>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data_prep_rasterio_with_infill_02.py</t>
  </si>
  <si>
    <t xml:space="preserve">Finished, Check fix jaggedness</t>
  </si>
  <si>
    <t xml:space="preserve">01nb_data_qc_viz.ipynb</t>
  </si>
  <si>
    <t xml:space="preserve">QC of polygon distributions</t>
  </si>
  <si>
    <t xml:space="preserve">04_3_image_qc_cropping.ipynb</t>
  </si>
  <si>
    <t xml:space="preserve">Fixed color issue, sinle RGB vs BGR issue</t>
  </si>
  <si>
    <t xml:space="preserve">using hz rotated polygons, opencv padded images (border reflect 101)</t>
  </si>
  <si>
    <t xml:space="preserve">03_3_fastai_train_resnet_20191026.ipynb</t>
  </si>
  <si>
    <t xml:space="preserve">Resnet 50</t>
  </si>
  <si>
    <t xml:space="preserve">cv_reflect_101_verified</t>
  </si>
  <si>
    <t xml:space="preserve">03_3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</si>
  <si>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</si>
  <si>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</si>
  <si>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</si>
  <si>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03_2_fastai_train_resnet_20191026.ipynb</t>
  </si>
  <si>
    <t xml:space="preserve">cv_reflect_101</t>
  </si>
  <si>
    <t xml:space="preserve">03_2</t>
  </si>
  <si>
    <t xml:space="preserve">909b0f7c</t>
  </si>
  <si>
    <t xml:space="preserve">Additional transforms, All data</t>
  </si>
  <si>
    <t xml:space="preserve">03_1_fastai_train_resnet_20191026.ipynb</t>
  </si>
  <si>
    <t xml:space="preserve">03_1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</si>
  <si>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</si>
  <si>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</si>
  <si>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</si>
  <si>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</si>
  <si>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03_4</t>
  </si>
  <si>
    <t xml:space="preserve">14c12ba1</t>
  </si>
  <si>
    <t xml:space="preserve">Basic transforms, Verified data only</t>
  </si>
  <si>
    <t xml:space="preserve">03_6_fastai_train_resnet_20191026.ipynb</t>
  </si>
  <si>
    <t xml:space="preserve">03_6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</si>
  <si>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</si>
  <si>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</si>
  <si>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</si>
  <si>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</si>
  <si>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</si>
  <si>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03_7</t>
  </si>
  <si>
    <t xml:space="preserve">Resnet 101, fp16 otherwise default transforms as 03_1</t>
  </si>
  <si>
    <t xml:space="preserve">stage-2-rn101-03_7-cv_reflect_101-20191031-5e1dab49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</si>
  <si>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</si>
  <si>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</si>
  <si>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</si>
  <si>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</si>
  <si>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</si>
  <si>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</si>
  <si>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</si>
  <si>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</si>
  <si>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</si>
  <si>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</si>
  <si>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</si>
  <si>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</si>
  <si>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</si>
  <si>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</si>
  <si>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</si>
  <si>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</si>
  <si>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</si>
  <si>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</si>
  <si>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TODO: created sub file, submit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</si>
  <si>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</si>
  <si>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</si>
  <si>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</si>
  <si>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</si>
  <si>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</si>
  <si>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</si>
  <si>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</si>
  <si>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</si>
  <si>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</si>
  <si>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generated sub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</si>
  <si>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</si>
  <si>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</si>
  <si>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</si>
  <si>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</si>
  <si>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</si>
  <si>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</si>
  <si>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generated sub on 2 (not 2-1)</t>
  </si>
  <si>
    <t xml:space="preserve">03_22_fastai_train_resnet152_valid_pad_refl_20191118.ipynb</t>
  </si>
  <si>
    <t xml:space="preserve">As 03_20 but resnet152</t>
  </si>
  <si>
    <t xml:space="preserve">Padded bg, resnet50</t>
  </si>
  <si>
    <t xml:space="preserve">TODO – train on full non clipped bg</t>
  </si>
  <si>
    <t xml:space="preserve">03_23</t>
  </si>
  <si>
    <t xml:space="preserve">Saved st_lucia_castries_gold_concrete_cement.csv </t>
  </si>
  <si>
    <t xml:space="preserve">03_24</t>
  </si>
  <si>
    <t xml:space="preserve">Run 1 (all padded)</t>
  </si>
  <si>
    <t xml:space="preserve">merged st_lucia_castries_gold_concrete_cement.csv into valid, padded data, 90 deg rotated all images added to training data. First ran with padded for all, then with where blk frac&gt;0.15 then used padded</t>
  </si>
  <si>
    <t xml:space="preserve">Run 2 (blk&gt;0.15 padded)</t>
  </si>
  <si>
    <t xml:space="preserve">Run 2 (blk&gt;0.15 padded) and random zoom</t>
  </si>
  <si>
    <t xml:space="preserve">03_24a</t>
  </si>
  <si>
    <t xml:space="preserve">With 0.25 cutoff and rand zoom</t>
  </si>
  <si>
    <t xml:space="preserve">03_24b</t>
  </si>
  <si>
    <t xml:space="preserve">With 0.15 cutof and rand zoom, without _rot90 images</t>
  </si>
  <si>
    <t xml:space="preserve">03_24c</t>
  </si>
  <si>
    <t xml:space="preserve">As 03_24 with cutmix</t>
  </si>
  <si>
    <t xml:space="preserve">03_24d</t>
  </si>
  <si>
    <t xml:space="preserve">As 03_24 with mixup</t>
  </si>
  <si>
    <t xml:space="preserve">03_24e</t>
  </si>
  <si>
    <t xml:space="preserve">As 03_24 with ricap</t>
  </si>
  <si>
    <t xml:space="preserve">Using sharpend images</t>
  </si>
  <si>
    <t xml:space="preserve">05_1_fastai_train_resnet_20191027.ipynb</t>
  </si>
  <si>
    <t xml:space="preserve">cv_reflect_101_sharp</t>
  </si>
  <si>
    <t xml:space="preserve">05_1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</si>
  <si>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</si>
  <si>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</si>
  <si>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</si>
  <si>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</si>
  <si>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</si>
  <si>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05_2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</si>
  <si>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</si>
  <si>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</si>
  <si>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</si>
  <si>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</si>
  <si>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05_3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</si>
  <si>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</si>
  <si>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</si>
  <si>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</si>
  <si>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05_4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</si>
  <si>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</si>
  <si>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</si>
  <si>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</si>
  <si>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</si>
  <si>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</si>
  <si>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</si>
  <si>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</si>
  <si>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</si>
  <si>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</si>
  <si>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</si>
  <si>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</si>
  <si>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</si>
  <si>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</si>
  <si>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</si>
  <si>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</si>
  <si>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</si>
  <si>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</si>
  <si>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</si>
  <si>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</si>
  <si>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</si>
  <si>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</si>
  <si>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</si>
  <si>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</si>
  <si>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</si>
  <si>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</si>
  <si>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</si>
  <si>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</si>
  <si>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</si>
  <si>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</si>
  <si>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</si>
  <si>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06_7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</si>
  <si>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</si>
  <si>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</si>
  <si>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</si>
  <si>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</si>
  <si>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</si>
  <si>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</si>
  <si>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efficientnet_b3, xtra_tfms=[dihedral(p=0.7), rand_crop(p=0.4)] tfms = get_transforms(flip_vert=True, max_lighting=0.2, max_zoom=1.1, max_warp=0., xtra_tfms=xtra_tfms); predicting valid only</t>
  </si>
  <si>
    <t xml:space="preserve">06_10_fastai_train_efficientnet_b6_20191117.ipynb</t>
  </si>
  <si>
    <t xml:space="preserve">efficientnet_b6, 512 training needs to be re-done to train and test on 512 size</t>
  </si>
  <si>
    <t xml:space="preserve">Ensembles</t>
  </si>
  <si>
    <t xml:space="preserve">07_2_fastai_simple_ensemble_20191103.ipynb</t>
  </si>
  <si>
    <t xml:space="preserve">Simple ensemble using averaging of 2 x resnet, 1x densenet, 1x eficientnet</t>
  </si>
  <si>
    <t xml:space="preserve">Pred other non roof</t>
  </si>
  <si>
    <t xml:space="preserve">09_1_fastai_train_resnet_country_20191118.ipynb</t>
  </si>
  <si>
    <t xml:space="preserve">predict country, amazing accuracy</t>
  </si>
  <si>
    <t xml:space="preserve">09_2</t>
  </si>
  <si>
    <t xml:space="preserve">predict region – pretty good</t>
  </si>
  <si>
    <t xml:space="preserve">09_3</t>
  </si>
  <si>
    <t xml:space="preserve">Pred xy, needs work</t>
  </si>
  <si>
    <t xml:space="preserve">09_6_resnet50_use_country_area_20191122.ipynb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</si>
  <si>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</si>
  <si>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</si>
  <si>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</si>
  <si>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</si>
  <si>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</si>
  <si>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Data</t>
  </si>
  <si>
    <t xml:space="preserve">07_2</t>
  </si>
  <si>
    <t xml:space="preserve">Ensemble</t>
  </si>
  <si>
    <t xml:space="preserve">03_1, 05_3, 06_7, 06_3</t>
  </si>
  <si>
    <t xml:space="preserve">reflect</t>
  </si>
  <si>
    <t xml:space="preserve">all</t>
  </si>
  <si>
    <t xml:space="preserve">basic transforms</t>
  </si>
  <si>
    <t xml:space="preserve">wrap</t>
  </si>
  <si>
    <t xml:space="preserve">Resnet101</t>
  </si>
  <si>
    <t xml:space="preserve">imgaug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</si>
  <si>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</si>
  <si>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</si>
  <si>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</si>
  <si>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</si>
  <si>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</si>
  <si>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</si>
  <si>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</si>
  <si>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</si>
  <si>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</si>
  <si>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</si>
  <si>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</si>
  <si>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</si>
  <si>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</si>
  <si>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</si>
  <si>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</si>
  <si>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</si>
  <si>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</si>
  <si>
    <t xml:space="preserve">Plot Multi polygons - check cropping these correctly, try</t>
  </si>
  <si>
    <t xml:space="preserve">x, y = polygon.convex_hull.exterior.coords.xy</t>
  </si>
  <si>
    <t xml:space="preserve">Try clustering images</t>
  </si>
  <si>
    <t xml:space="preserve">Reflection:</t>
  </si>
  <si>
    <t xml:space="preserve">Try classification without border reflection/wrap</t>
  </si>
  <si>
    <t xml:space="preserve">Try pandas prediction ensemble: rank average over the most uncorrelated sets of predictions</t>
  </si>
  <si>
    <t xml:space="preserve">Try different optimizers eg:</t>
  </si>
  <si>
    <t xml:space="preserve">    opt_func = partial(optim.Adam, eps=0.1, betas=(0.9,0.99))</t>
  </si>
  <si>
    <t xml:space="preserve">    learn = Learner(data, models.xresnet50(), metrics=[accuracy,top_k_accuracy], wd=1e-3,</t>
  </si>
  <si>
    <t xml:space="preserve">        opt_func=opt_func, bn_wd=False, true_wd=True,</t>
  </si>
  <si>
    <t xml:space="preserve">        loss_func = LabelSmoothingCrossEntropy()).mixup(alpha=0.2)</t>
  </si>
  <si>
    <t xml:space="preserve">see ensembling hre:</t>
  </si>
  <si>
    <t xml:space="preserve">/mnt/963GB/Data/Python/Code/pytorch/pytorch-image-classisifcation/</t>
  </si>
  <si>
    <t xml:space="preserve">and here</t>
  </si>
  <si>
    <t xml:space="preserve">https://github.com/fastai/courses/blob/master/deeplearning1/nbs/dogscats-ensemble.ipynb</t>
  </si>
  <si>
    <t xml:space="preserve">and here:</t>
  </si>
  <si>
    <t xml:space="preserve">https://subscription.packtpub.com/book/big_data_and_business_intelligence/9781788624336/8/ch08lvl1sec47/model-ensembling</t>
  </si>
  <si>
    <t xml:space="preserve">Cluster images of same class - find outliers</t>
  </si>
  <si>
    <t xml:space="preserve">https://arxiv.org/pdf/1807.05520.pdf</t>
  </si>
  <si>
    <t xml:space="preserve">https://github.com/facebookresearch/deepcluster</t>
  </si>
  <si>
    <t xml:space="preserve">pred cty</t>
  </si>
  <si>
    <t xml:space="preserve">pred region</t>
  </si>
  <si>
    <t xml:space="preserve">pred xy</t>
  </si>
  <si>
    <t xml:space="preserve">sep models for above</t>
  </si>
  <si>
    <t xml:space="preserve">Fixup colour skewing for reflected data.</t>
  </si>
  <si>
    <t xml:space="preserve">Done</t>
  </si>
  <si>
    <t xml:space="preserve">Use model to predict correct St Lucia Castries cement roofs: Check OK then use as validated</t>
  </si>
  <si>
    <t xml:space="preserve">Add total area of roof to training model head</t>
  </si>
  <si>
    <t xml:space="preserve">https://github.com/jrzaurin/pytorch-widedeep</t>
  </si>
  <si>
    <t xml:space="preserve">See 04_3 – where num black above certain % then used padded (otherwise just plain rot). Try really ramping up the zoom/crop, cutmix</t>
  </si>
  <si>
    <t xml:space="preserve">Experiment with wide resnet, ef/densenets more = combine with hyperparams</t>
  </si>
  <si>
    <t xml:space="preserve">Systematic experiments for aug</t>
  </si>
  <si>
    <t xml:space="preserve">Systematic experiments for params</t>
  </si>
  <si>
    <t xml:space="preserve">Mixup/Ricap/Cutmix experimentaiotn – force use of different datasets eg maybe class imbalance is re;;ated to poor result</t>
  </si>
  <si>
    <t xml:space="preserve">https://forums.fast.ai/t/mixup-data-augmentation/22764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</si>
</sst>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b val="true"/>
      <sz val="10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72BF44"/>
        <bgColor rgb="FF8CCFB7"/>
      </patternFill>
    </fill>
    <fill>
      <patternFill patternType="solid">
        <fgColor rgb="FFFFDAA2"/>
        <bgColor rgb="FFFFE5CA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FDAA2"/>
      </patternFill>
    </fill>
    <fill>
      <patternFill patternType="solid">
        <fgColor rgb="FFF8AA97"/>
        <bgColor rgb="FFF9A870"/>
      </patternFill>
    </fill>
    <fill>
      <patternFill patternType="solid">
        <fgColor rgb="FFADC5E7"/>
        <bgColor rgb="FFB3B3B3"/>
      </patternFill>
    </fill>
    <fill>
      <patternFill patternType="solid">
        <fgColor rgb="FFED1C24"/>
        <bgColor rgb="FF993300"/>
      </patternFill>
    </fill>
    <fill>
      <patternFill patternType="solid">
        <fgColor rgb="FF8F93C7"/>
        <bgColor rgb="FF7DA7D8"/>
      </patternFill>
    </fill>
    <fill>
      <patternFill patternType="solid">
        <fgColor rgb="FFFDC578"/>
        <bgColor rgb="FFFFDAA2"/>
      </patternFill>
    </fill>
    <fill>
      <patternFill patternType="solid">
        <fgColor rgb="FFC2E0AE"/>
        <bgColor rgb="FFBEE3D3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9A870"/>
        <bgColor rgb="FFF8AA97"/>
      </patternFill>
    </fill>
    <fill>
      <patternFill patternType="solid">
        <fgColor rgb="FF5E8AC7"/>
        <bgColor rgb="FF8F93C7"/>
      </patternFill>
    </fill>
    <fill>
      <patternFill patternType="solid">
        <fgColor rgb="FFADD58A"/>
        <bgColor rgb="FFC2E0AE"/>
      </patternFill>
    </fill>
    <fill>
      <patternFill patternType="solid">
        <fgColor rgb="FFFFF9AE"/>
        <bgColor rgb="FFFFE5CA"/>
      </patternFill>
    </fill>
    <fill>
      <patternFill patternType="solid">
        <fgColor rgb="FFF37B70"/>
        <bgColor rgb="FFF68E76"/>
      </patternFill>
    </fill>
    <fill>
      <patternFill patternType="solid">
        <fgColor rgb="FF0066B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E8AC7"/>
      <rgbColor rgb="FF7DA7D8"/>
      <rgbColor rgb="FF993366"/>
      <rgbColor rgb="FFFFE5CA"/>
      <rgbColor rgb="FFC2E0AE"/>
      <rgbColor rgb="FF660066"/>
      <rgbColor rgb="FFF37B70"/>
      <rgbColor rgb="FF0066B3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DD58A"/>
      <rgbColor rgb="FFBEE3D3"/>
      <rgbColor rgb="FFFFF9AE"/>
      <rgbColor rgb="FFADC5E7"/>
      <rgbColor rgb="FFF8AA97"/>
      <rgbColor rgb="FF8CCFB7"/>
      <rgbColor rgb="FFFFDAA2"/>
      <rgbColor rgb="FF3366FF"/>
      <rgbColor rgb="FF87D1D1"/>
      <rgbColor rgb="FF72BF44"/>
      <rgbColor rgb="FFFDC578"/>
      <rgbColor rgb="FFF9A870"/>
      <rgbColor rgb="FFF68E76"/>
      <rgbColor rgb="FF666699"/>
      <rgbColor rgb="FF8F93C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62954927"/>
        <c:axId val="44836197"/>
      </c:scatterChart>
      <c:valAx>
        <c:axId val="629549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36197"/>
        <c:crosses val="autoZero"/>
        <c:crossBetween val="midCat"/>
      </c:valAx>
      <c:valAx>
        <c:axId val="44836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54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87582922"/>
        <c:axId val="53111497"/>
      </c:barChart>
      <c:catAx>
        <c:axId val="875829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11497"/>
        <c:crosses val="autoZero"/>
        <c:auto val="1"/>
        <c:lblAlgn val="ctr"/>
        <c:lblOffset val="100"/>
      </c:catAx>
      <c:valAx>
        <c:axId val="53111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829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645944"/>
        <c:axId val="34791516"/>
      </c:lineChart>
      <c:catAx>
        <c:axId val="5964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91516"/>
        <c:crosses val="autoZero"/>
        <c:auto val="1"/>
        <c:lblAlgn val="ctr"/>
        <c:lblOffset val="100"/>
      </c:catAx>
      <c:valAx>
        <c:axId val="34791516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4594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37080</xdr:colOff>
      <xdr:row>35</xdr:row>
      <xdr:rowOff>30240</xdr:rowOff>
    </xdr:to>
    <xdr:graphicFrame>
      <xdr:nvGraphicFramePr>
        <xdr:cNvPr id="0" name=""/>
        <xdr:cNvGraphicFramePr/>
      </xdr:nvGraphicFramePr>
      <xdr:xfrm>
        <a:off x="9865800" y="248364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298440</xdr:colOff>
      <xdr:row>35</xdr:row>
      <xdr:rowOff>120960</xdr:rowOff>
    </xdr:to>
    <xdr:graphicFrame>
      <xdr:nvGraphicFramePr>
        <xdr:cNvPr id="1" name=""/>
        <xdr:cNvGraphicFramePr/>
      </xdr:nvGraphicFramePr>
      <xdr:xfrm>
        <a:off x="118800" y="2572200"/>
        <a:ext cx="92617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154440</xdr:colOff>
      <xdr:row>36</xdr:row>
      <xdr:rowOff>82080</xdr:rowOff>
    </xdr:to>
    <xdr:graphicFrame>
      <xdr:nvGraphicFramePr>
        <xdr:cNvPr id="2" name=""/>
        <xdr:cNvGraphicFramePr/>
      </xdr:nvGraphicFramePr>
      <xdr:xfrm>
        <a:off x="1714680" y="269640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K118" activeCellId="0" sqref="K118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31.28"/>
    <col collapsed="false" customWidth="false" hidden="false" outlineLevel="0" max="3" min="3" style="0" width="11.52"/>
    <col collapsed="false" customWidth="true" hidden="false" outlineLevel="0" max="8" min="4" style="0" width="2.36"/>
    <col collapsed="false" customWidth="true" hidden="false" outlineLevel="0" max="9" min="9" style="0" width="2.77"/>
    <col collapsed="false" customWidth="true" hidden="false" outlineLevel="0" max="18" min="10" style="0" width="9.44"/>
    <col collapsed="false" customWidth="true" hidden="false" outlineLevel="0" max="19" min="19" style="0" width="8.33"/>
    <col collapsed="false" customWidth="true" hidden="false" outlineLevel="0" max="20" min="20" style="0" width="3.61"/>
    <col collapsed="false" customWidth="true" hidden="false" outlineLevel="0" max="21" min="21" style="0" width="6.81"/>
    <col collapsed="false" customWidth="true" hidden="false" outlineLevel="0" max="22" min="22" style="0" width="6.67"/>
    <col collapsed="false" customWidth="true" hidden="false" outlineLevel="0" max="23" min="23" style="0" width="59.33"/>
    <col collapsed="false" customWidth="false" hidden="false" outlineLevel="0" max="25" min="24" style="2" width="11.52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3" t="s">
        <v>9</v>
      </c>
      <c r="L1" s="3" t="s">
        <v>10</v>
      </c>
      <c r="M1" s="0" t="s">
        <v>11</v>
      </c>
      <c r="N1" s="0" t="s">
        <v>12</v>
      </c>
      <c r="O1" s="0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0" t="s">
        <v>21</v>
      </c>
      <c r="X1" s="2" t="s">
        <v>19</v>
      </c>
    </row>
    <row r="2" customFormat="false" ht="12.8" hidden="false" customHeight="false" outlineLevel="0" collapsed="false">
      <c r="K2" s="3"/>
      <c r="L2" s="3"/>
      <c r="P2" s="3"/>
      <c r="Q2" s="3"/>
      <c r="R2" s="3"/>
      <c r="S2" s="3"/>
      <c r="T2" s="3"/>
      <c r="U2" s="3"/>
      <c r="V2" s="3"/>
    </row>
    <row r="3" customFormat="false" ht="12.8" hidden="false" customHeight="false" outlineLevel="0" collapsed="false">
      <c r="K3" s="3"/>
      <c r="L3" s="3"/>
      <c r="P3" s="3"/>
      <c r="Q3" s="3"/>
      <c r="R3" s="3"/>
      <c r="S3" s="3"/>
      <c r="T3" s="3"/>
      <c r="U3" s="3"/>
      <c r="V3" s="3"/>
    </row>
    <row r="4" customFormat="false" ht="12.8" hidden="false" customHeight="false" outlineLevel="0" collapsed="false">
      <c r="B4" s="0" t="s">
        <v>22</v>
      </c>
      <c r="K4" s="3"/>
      <c r="L4" s="3"/>
      <c r="P4" s="3"/>
      <c r="Q4" s="3"/>
      <c r="R4" s="3"/>
      <c r="S4" s="3"/>
      <c r="T4" s="3"/>
      <c r="U4" s="3"/>
      <c r="V4" s="3"/>
      <c r="W4" s="4" t="s">
        <v>23</v>
      </c>
    </row>
    <row r="5" customFormat="false" ht="12.8" hidden="false" customHeight="false" outlineLevel="0" collapsed="false">
      <c r="K5" s="3"/>
      <c r="L5" s="3"/>
      <c r="P5" s="3"/>
      <c r="Q5" s="3"/>
      <c r="R5" s="3"/>
      <c r="S5" s="3"/>
      <c r="T5" s="3"/>
      <c r="U5" s="3"/>
      <c r="V5" s="3"/>
    </row>
    <row r="6" customFormat="false" ht="12.8" hidden="false" customHeight="false" outlineLevel="0" collapsed="false">
      <c r="B6" s="0" t="s">
        <v>24</v>
      </c>
      <c r="W6" s="0" t="s">
        <v>25</v>
      </c>
    </row>
    <row r="8" customFormat="false" ht="12.8" hidden="false" customHeight="false" outlineLevel="0" collapsed="false">
      <c r="B8" s="0" t="s">
        <v>26</v>
      </c>
      <c r="W8" s="5" t="s">
        <v>27</v>
      </c>
    </row>
    <row r="10" customFormat="false" ht="12.8" hidden="false" customHeight="false" outlineLevel="0" collapsed="false">
      <c r="A10" s="1" t="s">
        <v>28</v>
      </c>
    </row>
    <row r="12" customFormat="false" ht="15" hidden="false" customHeight="true" outlineLevel="0" collapsed="false">
      <c r="B12" s="0" t="s">
        <v>29</v>
      </c>
      <c r="C12" s="0" t="s">
        <v>30</v>
      </c>
      <c r="D12" s="0" t="s">
        <v>31</v>
      </c>
      <c r="E12" s="0" t="s">
        <v>32</v>
      </c>
      <c r="F12" s="6" t="n">
        <v>20191026</v>
      </c>
      <c r="G12" s="6" t="s">
        <v>33</v>
      </c>
      <c r="H12" s="0" t="n">
        <v>256</v>
      </c>
      <c r="I12" s="0" t="s">
        <v>34</v>
      </c>
      <c r="J12" s="7" t="n">
        <v>0.471456</v>
      </c>
      <c r="K12" s="8" t="n">
        <v>0.468144</v>
      </c>
      <c r="L12" s="7" t="n">
        <v>0.17653</v>
      </c>
      <c r="M12" s="7" t="n">
        <v>0.455339</v>
      </c>
      <c r="N12" s="8" t="n">
        <v>0.467721</v>
      </c>
      <c r="O12" s="7" t="n">
        <v>0.177202</v>
      </c>
      <c r="P12" s="7" t="n">
        <v>0.431545</v>
      </c>
      <c r="Q12" s="8" t="n">
        <v>0.477219</v>
      </c>
      <c r="R12" s="7" t="n">
        <v>0.17384</v>
      </c>
      <c r="S12" s="7"/>
      <c r="T12" s="7"/>
      <c r="U12" s="7"/>
      <c r="V12" s="7"/>
      <c r="W12" s="7" t="s">
        <v>35</v>
      </c>
    </row>
    <row r="14" customFormat="false" ht="12.8" hidden="false" customHeight="false" outlineLevel="0" collapsed="false">
      <c r="B14" s="0" t="s">
        <v>36</v>
      </c>
      <c r="C14" s="3" t="s">
        <v>30</v>
      </c>
      <c r="D14" s="0" t="s">
        <v>37</v>
      </c>
      <c r="E14" s="0" t="s">
        <v>38</v>
      </c>
      <c r="F14" s="6" t="n">
        <v>20191026</v>
      </c>
      <c r="G14" s="0" t="s">
        <v>39</v>
      </c>
      <c r="H14" s="3" t="n">
        <v>256</v>
      </c>
      <c r="I14" s="3" t="s">
        <v>34</v>
      </c>
      <c r="J14" s="7" t="n">
        <v>0.369138</v>
      </c>
      <c r="K14" s="9" t="n">
        <v>0.356734</v>
      </c>
      <c r="L14" s="7" t="n">
        <v>0.129712</v>
      </c>
      <c r="M14" s="7" t="n">
        <v>0.349764</v>
      </c>
      <c r="N14" s="7" t="n">
        <v>0.454797</v>
      </c>
      <c r="O14" s="7" t="n">
        <v>0.126829</v>
      </c>
      <c r="P14" s="7" t="n">
        <v>0.336802</v>
      </c>
      <c r="Q14" s="9" t="n">
        <v>0.355439</v>
      </c>
      <c r="R14" s="7" t="n">
        <v>0.124834</v>
      </c>
      <c r="S14" s="7"/>
      <c r="T14" s="7"/>
      <c r="U14" s="7"/>
      <c r="V14" s="7"/>
      <c r="W14" s="0" t="s">
        <v>40</v>
      </c>
    </row>
    <row r="16" customFormat="false" ht="12.8" hidden="false" customHeight="false" outlineLevel="0" collapsed="false">
      <c r="B16" s="0" t="s">
        <v>41</v>
      </c>
      <c r="C16" s="3" t="s">
        <v>30</v>
      </c>
      <c r="D16" s="3" t="s">
        <v>37</v>
      </c>
      <c r="E16" s="0" t="s">
        <v>42</v>
      </c>
      <c r="F16" s="6" t="n">
        <v>20191026</v>
      </c>
      <c r="G16" s="0" t="s">
        <v>43</v>
      </c>
      <c r="H16" s="3" t="n">
        <v>256</v>
      </c>
      <c r="I16" s="0" t="s">
        <v>44</v>
      </c>
      <c r="J16" s="7" t="n">
        <v>0.355355</v>
      </c>
      <c r="K16" s="10" t="n">
        <v>0.36044</v>
      </c>
      <c r="L16" s="7" t="n">
        <v>0.126608</v>
      </c>
      <c r="M16" s="7" t="n">
        <v>0.360037</v>
      </c>
      <c r="N16" s="9" t="n">
        <v>0.34525</v>
      </c>
      <c r="O16" s="7" t="n">
        <v>0.124612</v>
      </c>
      <c r="P16" s="7" t="n">
        <v>0.323809</v>
      </c>
      <c r="Q16" s="9" t="n">
        <v>0.346372</v>
      </c>
      <c r="R16" s="7" t="n">
        <v>0.126608</v>
      </c>
      <c r="S16" s="11" t="n">
        <f aca="false">Q16/V16</f>
        <v>0.776444743331092</v>
      </c>
      <c r="T16" s="0" t="n">
        <v>1</v>
      </c>
      <c r="U16" s="0" t="n">
        <v>2</v>
      </c>
      <c r="V16" s="12" t="n">
        <v>0.4461</v>
      </c>
      <c r="W16" s="0" t="s">
        <v>45</v>
      </c>
    </row>
    <row r="18" customFormat="false" ht="24" hidden="false" customHeight="false" outlineLevel="0" collapsed="false">
      <c r="B18" s="0" t="s">
        <v>46</v>
      </c>
      <c r="C18" s="3" t="s">
        <v>30</v>
      </c>
      <c r="D18" s="0" t="s">
        <v>37</v>
      </c>
      <c r="E18" s="3" t="s">
        <v>47</v>
      </c>
      <c r="F18" s="6" t="n">
        <v>20191026</v>
      </c>
      <c r="G18" s="6" t="s">
        <v>48</v>
      </c>
      <c r="H18" s="3" t="n">
        <v>256</v>
      </c>
      <c r="I18" s="0" t="s">
        <v>44</v>
      </c>
      <c r="J18" s="7" t="n">
        <v>0.464205</v>
      </c>
      <c r="K18" s="13" t="n">
        <v>0.468446</v>
      </c>
      <c r="L18" s="7" t="n">
        <v>0.174849</v>
      </c>
      <c r="M18" s="7" t="n">
        <v>0.436128</v>
      </c>
      <c r="N18" s="13" t="n">
        <v>0.464846</v>
      </c>
      <c r="O18" s="7" t="n">
        <v>0.17653</v>
      </c>
      <c r="P18" s="7" t="n">
        <v>0.413014</v>
      </c>
      <c r="Q18" s="14" t="n">
        <v>0.517945</v>
      </c>
      <c r="R18" s="7" t="n">
        <v>0.169805</v>
      </c>
      <c r="S18" s="7"/>
      <c r="T18" s="7"/>
      <c r="U18" s="7"/>
      <c r="V18" s="7"/>
      <c r="W18" s="0" t="s">
        <v>49</v>
      </c>
    </row>
    <row r="20" customFormat="false" ht="12.8" hidden="false" customHeight="false" outlineLevel="0" collapsed="false">
      <c r="B20" s="0" t="s">
        <v>50</v>
      </c>
      <c r="C20" s="3" t="s">
        <v>30</v>
      </c>
      <c r="D20" s="3" t="s">
        <v>37</v>
      </c>
      <c r="E20" s="0" t="s">
        <v>51</v>
      </c>
      <c r="F20" s="6" t="n">
        <v>20191026</v>
      </c>
      <c r="H20" s="0" t="s">
        <v>52</v>
      </c>
      <c r="J20" s="7" t="n">
        <v>0.452009</v>
      </c>
      <c r="K20" s="15" t="n">
        <v>0.417441</v>
      </c>
      <c r="L20" s="7" t="n">
        <v>0.149667</v>
      </c>
      <c r="M20" s="12" t="n">
        <v>0.415357</v>
      </c>
      <c r="N20" s="16" t="n">
        <v>1.585722</v>
      </c>
      <c r="O20" s="12" t="n">
        <v>0.146563</v>
      </c>
      <c r="P20" s="17" t="s">
        <v>53</v>
      </c>
      <c r="Q20" s="17" t="s">
        <v>53</v>
      </c>
      <c r="R20" s="17" t="s">
        <v>53</v>
      </c>
      <c r="W20" s="0" t="s">
        <v>54</v>
      </c>
    </row>
    <row r="22" s="3" customFormat="true" ht="16.5" hidden="false" customHeight="true" outlineLevel="0" collapsed="false">
      <c r="A22" s="1"/>
      <c r="B22" s="3" t="s">
        <v>55</v>
      </c>
      <c r="C22" s="3" t="s">
        <v>56</v>
      </c>
      <c r="E22" s="3" t="s">
        <v>57</v>
      </c>
      <c r="J22" s="12" t="n">
        <v>0.370847</v>
      </c>
      <c r="K22" s="12" t="n">
        <v>0.362523</v>
      </c>
      <c r="L22" s="12" t="n">
        <v>0.134812</v>
      </c>
      <c r="M22" s="12" t="n">
        <v>0.288427</v>
      </c>
      <c r="N22" s="12" t="n">
        <v>0.346542</v>
      </c>
      <c r="O22" s="12" t="n">
        <v>0.124834</v>
      </c>
      <c r="P22" s="12" t="n">
        <v>0.211938</v>
      </c>
      <c r="Q22" s="12" t="n">
        <v>0.356956</v>
      </c>
      <c r="R22" s="12" t="n">
        <v>0.131707</v>
      </c>
      <c r="U22" s="3" t="n">
        <v>14</v>
      </c>
      <c r="V22" s="12" t="n">
        <v>0.4849</v>
      </c>
      <c r="W22" s="3" t="s">
        <v>58</v>
      </c>
      <c r="X22" s="5" t="s">
        <v>59</v>
      </c>
      <c r="Y22" s="5"/>
    </row>
    <row r="24" customFormat="false" ht="12.8" hidden="false" customHeight="false" outlineLevel="0" collapsed="false">
      <c r="B24" s="0" t="s">
        <v>60</v>
      </c>
      <c r="C24" s="3" t="s">
        <v>30</v>
      </c>
      <c r="F24" s="12" t="n">
        <v>20191102</v>
      </c>
      <c r="P24" s="12" t="n">
        <v>0.537694</v>
      </c>
      <c r="Q24" s="12" t="n">
        <v>0.389713</v>
      </c>
      <c r="R24" s="12" t="n">
        <v>0.129047</v>
      </c>
      <c r="S24" s="18" t="n">
        <f aca="false">Q24/V24</f>
        <v>0.74729242569511</v>
      </c>
      <c r="T24" s="0" t="n">
        <v>6</v>
      </c>
      <c r="U24" s="0" t="n">
        <v>10</v>
      </c>
      <c r="V24" s="12" t="n">
        <v>0.5215</v>
      </c>
      <c r="W24" s="0" t="s">
        <v>61</v>
      </c>
    </row>
    <row r="25" customFormat="false" ht="12.8" hidden="false" customHeight="false" outlineLevel="0" collapsed="false">
      <c r="C25" s="3"/>
    </row>
    <row r="26" customFormat="false" ht="12.8" hidden="false" customHeight="false" outlineLevel="0" collapsed="false">
      <c r="B26" s="0" t="s">
        <v>62</v>
      </c>
      <c r="C26" s="3" t="s">
        <v>30</v>
      </c>
      <c r="F26" s="12" t="n">
        <v>20191102</v>
      </c>
      <c r="W26" s="0" t="s">
        <v>63</v>
      </c>
    </row>
    <row r="27" customFormat="false" ht="12.8" hidden="false" customHeight="false" outlineLevel="0" collapsed="false">
      <c r="C27" s="3"/>
    </row>
    <row r="28" customFormat="false" ht="16.5" hidden="false" customHeight="true" outlineLevel="0" collapsed="false">
      <c r="B28" s="0" t="s">
        <v>64</v>
      </c>
      <c r="C28" s="3" t="s">
        <v>30</v>
      </c>
      <c r="D28" s="12" t="s">
        <v>65</v>
      </c>
      <c r="F28" s="12" t="n">
        <v>20191102</v>
      </c>
      <c r="G28" s="12" t="s">
        <v>66</v>
      </c>
      <c r="P28" s="12" t="n">
        <v>0.132052</v>
      </c>
      <c r="Q28" s="12" t="n">
        <v>0.364307</v>
      </c>
      <c r="R28" s="12" t="n">
        <v>0.126608</v>
      </c>
      <c r="S28" s="0" t="n">
        <f aca="false">Q28/V28</f>
        <v>0.730366880513232</v>
      </c>
      <c r="T28" s="0" t="n">
        <v>5</v>
      </c>
      <c r="U28" s="0" t="n">
        <v>9</v>
      </c>
      <c r="V28" s="12" t="n">
        <v>0.4988</v>
      </c>
      <c r="W28" s="0" t="s">
        <v>67</v>
      </c>
    </row>
    <row r="29" customFormat="false" ht="12.8" hidden="false" customHeight="false" outlineLevel="0" collapsed="false">
      <c r="C29" s="3"/>
    </row>
    <row r="30" customFormat="false" ht="12.8" hidden="false" customHeight="false" outlineLevel="0" collapsed="false">
      <c r="B30" s="0" t="s">
        <v>68</v>
      </c>
      <c r="C30" s="3"/>
      <c r="W30" s="4" t="s">
        <v>69</v>
      </c>
    </row>
    <row r="32" customFormat="false" ht="12.8" hidden="false" customHeight="false" outlineLevel="0" collapsed="false">
      <c r="B32" s="0" t="s">
        <v>70</v>
      </c>
    </row>
    <row r="34" customFormat="false" ht="12.8" hidden="false" customHeight="false" outlineLevel="0" collapsed="false">
      <c r="B34" s="0" t="s">
        <v>71</v>
      </c>
      <c r="J34" s="12" t="n">
        <v>0.460921</v>
      </c>
      <c r="K34" s="19" t="n">
        <v>0.493934</v>
      </c>
      <c r="L34" s="12" t="n">
        <v>0.184936</v>
      </c>
      <c r="U34" s="0" t="n">
        <v>16</v>
      </c>
      <c r="V34" s="0" t="n">
        <v>0.4687</v>
      </c>
      <c r="W34" s="0" t="s">
        <v>72</v>
      </c>
    </row>
    <row r="36" customFormat="false" ht="12.8" hidden="false" customHeight="false" outlineLevel="0" collapsed="false">
      <c r="B36" s="0" t="s">
        <v>73</v>
      </c>
      <c r="W36" s="0" t="s">
        <v>74</v>
      </c>
    </row>
    <row r="38" customFormat="false" ht="12.8" hidden="false" customHeight="false" outlineLevel="0" collapsed="false">
      <c r="B38" s="0" t="s">
        <v>75</v>
      </c>
      <c r="V38" s="12" t="n">
        <v>0.4521</v>
      </c>
      <c r="W38" s="0" t="s">
        <v>76</v>
      </c>
    </row>
    <row r="40" customFormat="false" ht="12.8" hidden="false" customHeight="false" outlineLevel="0" collapsed="false">
      <c r="B40" s="0" t="s">
        <v>77</v>
      </c>
      <c r="V40" s="20" t="s">
        <v>78</v>
      </c>
      <c r="W40" s="0" t="s">
        <v>79</v>
      </c>
    </row>
    <row r="41" customFormat="false" ht="12.8" hidden="false" customHeight="false" outlineLevel="0" collapsed="false">
      <c r="V41" s="21"/>
    </row>
    <row r="42" customFormat="false" ht="12.8" hidden="false" customHeight="false" outlineLevel="0" collapsed="false">
      <c r="B42" s="0" t="s">
        <v>80</v>
      </c>
      <c r="W42" s="0" t="s">
        <v>81</v>
      </c>
    </row>
    <row r="44" customFormat="false" ht="12.8" hidden="false" customHeight="false" outlineLevel="0" collapsed="false">
      <c r="B44" s="0" t="s">
        <v>82</v>
      </c>
      <c r="V44" s="0" t="n">
        <v>0.5374</v>
      </c>
    </row>
    <row r="45" customFormat="false" ht="12.8" hidden="false" customHeight="false" outlineLevel="0" collapsed="false">
      <c r="B45" s="0" t="s">
        <v>83</v>
      </c>
      <c r="V45" s="0" t="n">
        <v>0.5266</v>
      </c>
    </row>
    <row r="46" customFormat="false" ht="12.8" hidden="false" customHeight="false" outlineLevel="0" collapsed="false">
      <c r="B46" s="0" t="s">
        <v>84</v>
      </c>
      <c r="V46" s="18" t="n">
        <v>0.4535</v>
      </c>
      <c r="W46" s="0" t="s">
        <v>85</v>
      </c>
    </row>
    <row r="47" customFormat="false" ht="12.8" hidden="false" customHeight="false" outlineLevel="0" collapsed="false">
      <c r="B47" s="0" t="s">
        <v>86</v>
      </c>
      <c r="W47" s="0" t="s">
        <v>87</v>
      </c>
      <c r="X47" s="2" t="s">
        <v>88</v>
      </c>
    </row>
    <row r="48" s="2" customFormat="true" ht="12.8" hidden="false" customHeight="false" outlineLevel="0" collapsed="false">
      <c r="A48" s="1"/>
    </row>
    <row r="49" customFormat="false" ht="12.8" hidden="false" customHeight="false" outlineLevel="0" collapsed="false">
      <c r="A49" s="1" t="s">
        <v>89</v>
      </c>
    </row>
    <row r="50" customFormat="false" ht="12.8" hidden="false" customHeight="false" outlineLevel="0" collapsed="false">
      <c r="B50" s="0" t="s">
        <v>90</v>
      </c>
      <c r="P50" s="12" t="n">
        <v>0.473367</v>
      </c>
      <c r="Q50" s="12" t="n">
        <v>0.488676</v>
      </c>
      <c r="R50" s="12" t="n">
        <v>0.176866</v>
      </c>
      <c r="V50" s="12" t="n">
        <v>0.4629</v>
      </c>
      <c r="W50" s="3" t="s">
        <v>91</v>
      </c>
      <c r="X50" s="2" t="s">
        <v>88</v>
      </c>
    </row>
    <row r="51" customFormat="false" ht="12.8" hidden="false" customHeight="false" outlineLevel="0" collapsed="false">
      <c r="B51" s="0" t="s">
        <v>92</v>
      </c>
      <c r="D51" s="21" t="s">
        <v>93</v>
      </c>
      <c r="J51" s="12" t="n">
        <v>0.518463</v>
      </c>
      <c r="K51" s="12" t="n">
        <v>0.543399</v>
      </c>
      <c r="L51" s="12" t="n">
        <v>0.201076</v>
      </c>
      <c r="M51" s="12" t="n">
        <v>0.351982</v>
      </c>
      <c r="N51" s="12" t="n">
        <v>0.506825</v>
      </c>
      <c r="O51" s="12" t="n">
        <v>0.178211</v>
      </c>
      <c r="V51" s="12" t="n">
        <v>0.5733</v>
      </c>
      <c r="W51" s="3" t="s">
        <v>94</v>
      </c>
      <c r="X51" s="2" t="s">
        <v>95</v>
      </c>
    </row>
    <row r="52" customFormat="false" ht="12.8" hidden="false" customHeight="false" outlineLevel="0" collapsed="false">
      <c r="B52" s="22" t="s">
        <v>96</v>
      </c>
      <c r="M52" s="12" t="n">
        <v>0.427257</v>
      </c>
      <c r="N52" s="12" t="n">
        <v>0.50657</v>
      </c>
      <c r="O52" s="12" t="n">
        <v>0.17384</v>
      </c>
      <c r="P52" s="3"/>
      <c r="W52" s="3" t="s">
        <v>97</v>
      </c>
    </row>
    <row r="53" customFormat="false" ht="12.8" hidden="false" customHeight="false" outlineLevel="0" collapsed="false">
      <c r="A53" s="23" t="s">
        <v>98</v>
      </c>
      <c r="M53" s="12"/>
      <c r="N53" s="12"/>
      <c r="O53" s="12"/>
      <c r="P53" s="3"/>
      <c r="W53" s="4" t="s">
        <v>99</v>
      </c>
    </row>
    <row r="54" customFormat="false" ht="12.8" hidden="false" customHeight="false" outlineLevel="0" collapsed="false">
      <c r="B54" s="0" t="s">
        <v>100</v>
      </c>
      <c r="W54" s="5" t="s">
        <v>101</v>
      </c>
    </row>
    <row r="55" customFormat="false" ht="12.8" hidden="false" customHeight="false" outlineLevel="0" collapsed="false">
      <c r="B55" s="0" t="s">
        <v>102</v>
      </c>
      <c r="C55" s="0" t="s">
        <v>103</v>
      </c>
      <c r="J55" s="12" t="n">
        <v>0.431824</v>
      </c>
      <c r="K55" s="12" t="n">
        <v>0.450489</v>
      </c>
      <c r="L55" s="12" t="n">
        <v>0.169622</v>
      </c>
      <c r="M55" s="12" t="n">
        <v>0.384013</v>
      </c>
      <c r="N55" s="12" t="n">
        <v>0.423337</v>
      </c>
      <c r="O55" s="12" t="n">
        <v>0.160422</v>
      </c>
      <c r="P55" s="3"/>
      <c r="W55" s="5" t="s">
        <v>104</v>
      </c>
    </row>
    <row r="56" customFormat="false" ht="12.8" hidden="false" customHeight="false" outlineLevel="0" collapsed="false">
      <c r="C56" s="0" t="s">
        <v>105</v>
      </c>
      <c r="J56" s="12" t="n">
        <v>0.440999</v>
      </c>
      <c r="K56" s="12" t="n">
        <v>0.448861</v>
      </c>
      <c r="L56" s="12" t="n">
        <v>0.166945</v>
      </c>
      <c r="W56" s="5"/>
    </row>
    <row r="57" customFormat="false" ht="12.8" hidden="false" customHeight="false" outlineLevel="0" collapsed="false">
      <c r="C57" s="0" t="s">
        <v>106</v>
      </c>
      <c r="J57" s="12" t="n">
        <v>0.395575</v>
      </c>
      <c r="K57" s="12" t="n">
        <v>0.427562</v>
      </c>
      <c r="L57" s="12" t="n">
        <v>0.161258</v>
      </c>
      <c r="W57" s="5"/>
    </row>
    <row r="58" customFormat="false" ht="12.8" hidden="false" customHeight="false" outlineLevel="0" collapsed="false">
      <c r="B58" s="0" t="s">
        <v>107</v>
      </c>
      <c r="J58" s="12" t="n">
        <v>0.404909</v>
      </c>
      <c r="K58" s="12" t="n">
        <v>0.426448</v>
      </c>
      <c r="L58" s="12" t="n">
        <v>0.159083</v>
      </c>
      <c r="W58" s="5" t="s">
        <v>108</v>
      </c>
    </row>
    <row r="59" customFormat="false" ht="12.8" hidden="false" customHeight="false" outlineLevel="0" collapsed="false">
      <c r="B59" s="0" t="s">
        <v>109</v>
      </c>
      <c r="J59" s="12" t="n">
        <v>0.4384</v>
      </c>
      <c r="K59" s="12" t="n">
        <v>0.49999</v>
      </c>
      <c r="L59" s="12" t="n">
        <v>0.191368</v>
      </c>
      <c r="W59" s="5" t="s">
        <v>110</v>
      </c>
    </row>
    <row r="60" customFormat="false" ht="12.8" hidden="false" customHeight="false" outlineLevel="0" collapsed="false">
      <c r="B60" s="0" t="s">
        <v>111</v>
      </c>
      <c r="J60" s="12" t="n">
        <v>0.658679</v>
      </c>
      <c r="K60" s="12" t="n">
        <v>0.468334</v>
      </c>
      <c r="L60" s="12" t="n">
        <v>0.175142</v>
      </c>
      <c r="W60" s="5" t="s">
        <v>112</v>
      </c>
    </row>
    <row r="61" customFormat="false" ht="12.8" hidden="false" customHeight="false" outlineLevel="0" collapsed="false">
      <c r="B61" s="0" t="s">
        <v>113</v>
      </c>
      <c r="J61" s="12" t="n">
        <v>0.640168</v>
      </c>
      <c r="K61" s="12" t="n">
        <v>0.450377</v>
      </c>
      <c r="L61" s="12" t="n">
        <v>0.164436</v>
      </c>
      <c r="W61" s="5" t="s">
        <v>114</v>
      </c>
    </row>
    <row r="62" customFormat="false" ht="12.8" hidden="false" customHeight="false" outlineLevel="0" collapsed="false">
      <c r="B62" s="0" t="s">
        <v>115</v>
      </c>
      <c r="J62" s="12" t="n">
        <v>0.182851</v>
      </c>
      <c r="K62" s="12" t="n">
        <v>0.487281</v>
      </c>
      <c r="L62" s="12" t="n">
        <v>0.18267</v>
      </c>
      <c r="W62" s="5" t="s">
        <v>116</v>
      </c>
    </row>
    <row r="63" customFormat="false" ht="12.8" hidden="false" customHeight="false" outlineLevel="0" collapsed="false">
      <c r="W63" s="5"/>
    </row>
    <row r="64" customFormat="false" ht="12.8" hidden="false" customHeight="false" outlineLevel="0" collapsed="false">
      <c r="A64" s="1" t="s">
        <v>117</v>
      </c>
    </row>
    <row r="66" customFormat="false" ht="12.8" hidden="false" customHeight="false" outlineLevel="0" collapsed="false">
      <c r="B66" s="0" t="s">
        <v>118</v>
      </c>
      <c r="C66" s="3" t="s">
        <v>30</v>
      </c>
      <c r="D66" s="0" t="s">
        <v>119</v>
      </c>
      <c r="E66" s="0" t="s">
        <v>120</v>
      </c>
      <c r="F66" s="6" t="n">
        <v>20191027</v>
      </c>
      <c r="G66" s="12" t="s">
        <v>121</v>
      </c>
      <c r="H66" s="0" t="n">
        <v>256</v>
      </c>
      <c r="I66" s="0" t="s">
        <v>44</v>
      </c>
      <c r="J66" s="12" t="n">
        <v>0.371694</v>
      </c>
      <c r="K66" s="24" t="n">
        <v>0.366708</v>
      </c>
      <c r="L66" s="12" t="n">
        <v>0.129712</v>
      </c>
      <c r="M66" s="12" t="n">
        <v>0.351872</v>
      </c>
      <c r="N66" s="25" t="n">
        <v>0.355532</v>
      </c>
      <c r="O66" s="12" t="n">
        <v>0.127273</v>
      </c>
      <c r="U66" s="0" t="n">
        <v>15</v>
      </c>
      <c r="V66" s="12" t="n">
        <v>0.4916</v>
      </c>
      <c r="W66" s="3" t="s">
        <v>122</v>
      </c>
    </row>
    <row r="69" customFormat="false" ht="12.8" hidden="false" customHeight="false" outlineLevel="0" collapsed="false">
      <c r="A69" s="1" t="s">
        <v>123</v>
      </c>
    </row>
    <row r="71" customFormat="false" ht="16.5" hidden="false" customHeight="true" outlineLevel="0" collapsed="false">
      <c r="B71" s="0" t="s">
        <v>124</v>
      </c>
      <c r="C71" s="3" t="s">
        <v>30</v>
      </c>
      <c r="D71" s="0" t="s">
        <v>125</v>
      </c>
      <c r="E71" s="0" t="s">
        <v>126</v>
      </c>
      <c r="F71" s="6" t="n">
        <v>20191028</v>
      </c>
      <c r="G71" s="0" t="s">
        <v>127</v>
      </c>
      <c r="H71" s="0" t="n">
        <v>256</v>
      </c>
      <c r="J71" s="12" t="n">
        <v>0.322902</v>
      </c>
      <c r="K71" s="26" t="n">
        <v>0.375154</v>
      </c>
      <c r="L71" s="12" t="n">
        <v>0.144468</v>
      </c>
      <c r="M71" s="12" t="n">
        <v>0.299865</v>
      </c>
      <c r="N71" s="27" t="n">
        <v>0.334215</v>
      </c>
      <c r="O71" s="12" t="n">
        <v>0.128337</v>
      </c>
      <c r="P71" s="12" t="n">
        <v>0.265335</v>
      </c>
      <c r="Q71" s="12" t="n">
        <v>0.325966</v>
      </c>
      <c r="R71" s="12" t="n">
        <v>0.124625</v>
      </c>
      <c r="S71" s="0" t="n">
        <f aca="false">Q71/V71</f>
        <v>0.666597137014315</v>
      </c>
      <c r="T71" s="0" t="n">
        <v>3</v>
      </c>
      <c r="U71" s="0" t="n">
        <v>5</v>
      </c>
      <c r="V71" s="12" t="n">
        <v>0.489</v>
      </c>
      <c r="W71" s="28" t="s">
        <v>128</v>
      </c>
    </row>
    <row r="73" customFormat="false" ht="12.8" hidden="false" customHeight="false" outlineLevel="0" collapsed="false">
      <c r="A73" s="1" t="s">
        <v>129</v>
      </c>
    </row>
    <row r="75" customFormat="false" ht="12.8" hidden="false" customHeight="false" outlineLevel="0" collapsed="false">
      <c r="B75" s="0" t="s">
        <v>130</v>
      </c>
      <c r="C75" s="3" t="s">
        <v>30</v>
      </c>
      <c r="D75" s="0" t="s">
        <v>125</v>
      </c>
      <c r="E75" s="0" t="s">
        <v>131</v>
      </c>
      <c r="F75" s="6" t="n">
        <v>20191028</v>
      </c>
      <c r="J75" s="12" t="n">
        <v>0.388993</v>
      </c>
      <c r="K75" s="25" t="n">
        <v>0.369708</v>
      </c>
      <c r="L75" s="12" t="n">
        <v>0.128825</v>
      </c>
      <c r="M75" s="12" t="n">
        <v>0.358222</v>
      </c>
      <c r="N75" s="25" t="n">
        <v>0.356647</v>
      </c>
      <c r="O75" s="12" t="n">
        <v>0.127494</v>
      </c>
      <c r="P75" s="12" t="n">
        <v>0.333846</v>
      </c>
      <c r="Q75" s="25" t="n">
        <v>0.354364</v>
      </c>
      <c r="R75" s="12" t="n">
        <v>0.127273</v>
      </c>
      <c r="S75" s="11" t="n">
        <f aca="false">Q75/V75</f>
        <v>0.782087839329066</v>
      </c>
      <c r="T75" s="0" t="n">
        <v>2</v>
      </c>
      <c r="U75" s="0" t="n">
        <v>4</v>
      </c>
      <c r="V75" s="12" t="n">
        <v>0.4531</v>
      </c>
      <c r="W75" s="0" t="s">
        <v>132</v>
      </c>
    </row>
    <row r="77" customFormat="false" ht="12.8" hidden="false" customHeight="false" outlineLevel="0" collapsed="false">
      <c r="A77" s="1" t="s">
        <v>133</v>
      </c>
    </row>
    <row r="79" customFormat="false" ht="12.8" hidden="false" customHeight="false" outlineLevel="0" collapsed="false">
      <c r="B79" s="0" t="s">
        <v>134</v>
      </c>
      <c r="C79" s="3" t="s">
        <v>30</v>
      </c>
      <c r="D79" s="0" t="s">
        <v>37</v>
      </c>
      <c r="E79" s="0" t="s">
        <v>135</v>
      </c>
      <c r="F79" s="6" t="n">
        <v>20191028</v>
      </c>
      <c r="J79" s="12" t="n">
        <v>0.342703</v>
      </c>
      <c r="K79" s="25" t="n">
        <v>0.376731</v>
      </c>
      <c r="L79" s="12" t="n">
        <v>0.146181</v>
      </c>
      <c r="M79" s="12" t="n">
        <v>0.185744</v>
      </c>
      <c r="N79" s="25" t="n">
        <v>0.26551</v>
      </c>
      <c r="O79" s="12" t="n">
        <v>0.098929</v>
      </c>
      <c r="P79" s="12" t="n">
        <v>0.111736</v>
      </c>
      <c r="Q79" s="25" t="n">
        <v>0.234004</v>
      </c>
      <c r="R79" s="12" t="n">
        <v>0.084511</v>
      </c>
      <c r="S79" s="0" t="n">
        <f aca="false">Q79/V79</f>
        <v>0.421097714594205</v>
      </c>
      <c r="T79" s="0" t="n">
        <v>8</v>
      </c>
      <c r="U79" s="0" t="n">
        <v>3</v>
      </c>
      <c r="V79" s="12" t="n">
        <v>0.5557</v>
      </c>
      <c r="W79" s="0" t="s">
        <v>136</v>
      </c>
      <c r="X79" s="5" t="s">
        <v>137</v>
      </c>
    </row>
    <row r="81" customFormat="false" ht="12.8" hidden="false" customHeight="false" outlineLevel="0" collapsed="false">
      <c r="B81" s="0" t="s">
        <v>138</v>
      </c>
      <c r="J81" s="12" t="n">
        <v>0.294119</v>
      </c>
      <c r="K81" s="26" t="n">
        <v>0.393724</v>
      </c>
      <c r="L81" s="12" t="n">
        <v>0.14922</v>
      </c>
      <c r="M81" s="12" t="n">
        <v>0.294119</v>
      </c>
      <c r="N81" s="26" t="n">
        <v>0.393724</v>
      </c>
      <c r="O81" s="12" t="n">
        <v>0.14922</v>
      </c>
      <c r="P81" s="12" t="n">
        <v>0.18846</v>
      </c>
      <c r="Q81" s="26" t="n">
        <v>0.378332</v>
      </c>
      <c r="R81" s="12" t="n">
        <v>0.13538</v>
      </c>
      <c r="V81" s="20" t="s">
        <v>78</v>
      </c>
      <c r="W81" s="0" t="s">
        <v>139</v>
      </c>
    </row>
    <row r="83" customFormat="false" ht="12.8" hidden="false" customHeight="false" outlineLevel="0" collapsed="false">
      <c r="B83" s="0" t="s">
        <v>140</v>
      </c>
      <c r="J83" s="12" t="n">
        <v>0.382297</v>
      </c>
      <c r="K83" s="12" t="n">
        <v>0.37999</v>
      </c>
      <c r="L83" s="12" t="n">
        <v>0.142206</v>
      </c>
      <c r="M83" s="12" t="n">
        <v>0.257935</v>
      </c>
      <c r="N83" s="12" t="n">
        <v>0.320515</v>
      </c>
      <c r="O83" s="12" t="n">
        <v>0.119599</v>
      </c>
      <c r="P83" s="12" t="n">
        <v>0.174454</v>
      </c>
      <c r="Q83" s="25" t="n">
        <v>0.300714</v>
      </c>
      <c r="R83" s="12" t="n">
        <v>0.109389</v>
      </c>
      <c r="V83" s="20" t="s">
        <v>78</v>
      </c>
      <c r="W83" s="0" t="s">
        <v>141</v>
      </c>
    </row>
    <row r="85" customFormat="false" ht="12.8" hidden="false" customHeight="false" outlineLevel="0" collapsed="false">
      <c r="B85" s="0" t="s">
        <v>142</v>
      </c>
      <c r="J85" s="12" t="n">
        <v>0.389024</v>
      </c>
      <c r="K85" s="25" t="n">
        <v>0.363357</v>
      </c>
      <c r="L85" s="12" t="n">
        <v>0.136881</v>
      </c>
      <c r="M85" s="12" t="n">
        <v>0.2268</v>
      </c>
      <c r="N85" s="27" t="n">
        <v>0.282939</v>
      </c>
      <c r="O85" s="12" t="n">
        <v>0.100741</v>
      </c>
      <c r="P85" s="12" t="n">
        <v>0.123446</v>
      </c>
      <c r="Q85" s="27" t="n">
        <v>0.240285</v>
      </c>
      <c r="R85" s="12" t="n">
        <v>0.080884</v>
      </c>
      <c r="S85" s="0" t="n">
        <f aca="false">Q85/V85</f>
        <v>0.445302075611564</v>
      </c>
      <c r="U85" s="0" t="n">
        <v>20</v>
      </c>
      <c r="V85" s="29" t="n">
        <v>0.5396</v>
      </c>
      <c r="W85" s="0" t="s">
        <v>143</v>
      </c>
      <c r="X85" s="5" t="s">
        <v>137</v>
      </c>
    </row>
    <row r="87" customFormat="false" ht="12.8" hidden="false" customHeight="false" outlineLevel="0" collapsed="false">
      <c r="B87" s="0" t="s">
        <v>144</v>
      </c>
      <c r="J87" s="12" t="n">
        <v>0.366225</v>
      </c>
      <c r="K87" s="30" t="n">
        <v>0.399947</v>
      </c>
      <c r="L87" s="12" t="n">
        <v>0.144707</v>
      </c>
      <c r="M87" s="12" t="n">
        <v>0.232135</v>
      </c>
      <c r="N87" s="25" t="n">
        <v>0.335551</v>
      </c>
      <c r="O87" s="12" t="n">
        <v>0.119383</v>
      </c>
      <c r="P87" s="12" t="n">
        <v>0.144385</v>
      </c>
      <c r="Q87" s="25" t="n">
        <v>0.335953</v>
      </c>
      <c r="R87" s="12" t="n">
        <v>0.112338</v>
      </c>
      <c r="S87" s="0" t="n">
        <f aca="false">Q87/V87</f>
        <v>0.72123872906827</v>
      </c>
      <c r="U87" s="0" t="n">
        <v>17</v>
      </c>
      <c r="V87" s="12" t="n">
        <v>0.4658</v>
      </c>
      <c r="W87" s="0" t="s">
        <v>145</v>
      </c>
    </row>
    <row r="89" customFormat="false" ht="12.8" hidden="false" customHeight="false" outlineLevel="0" collapsed="false">
      <c r="B89" s="0" t="s">
        <v>146</v>
      </c>
      <c r="J89" s="12" t="n">
        <v>0.406997</v>
      </c>
      <c r="K89" s="12" t="n">
        <v>0.413022</v>
      </c>
      <c r="L89" s="12" t="n">
        <v>0.150288</v>
      </c>
      <c r="P89" s="12" t="n">
        <v>0.17971</v>
      </c>
      <c r="Q89" s="12" t="n">
        <v>0.359421</v>
      </c>
      <c r="R89" s="12" t="n">
        <v>0.120326</v>
      </c>
      <c r="S89" s="0" t="n">
        <f aca="false">Q89/V89</f>
        <v>0.772284056725397</v>
      </c>
      <c r="U89" s="0" t="n">
        <v>19</v>
      </c>
      <c r="V89" s="12" t="n">
        <v>0.4654</v>
      </c>
      <c r="W89" s="0" t="s">
        <v>147</v>
      </c>
    </row>
    <row r="92" customFormat="false" ht="12.8" hidden="false" customHeight="false" outlineLevel="0" collapsed="false">
      <c r="A92" s="1" t="s">
        <v>148</v>
      </c>
    </row>
    <row r="95" customFormat="false" ht="12.8" hidden="false" customHeight="false" outlineLevel="0" collapsed="false">
      <c r="B95" s="0" t="s">
        <v>149</v>
      </c>
      <c r="C95" s="0" t="s">
        <v>150</v>
      </c>
      <c r="J95" s="12" t="n">
        <v>0.570309</v>
      </c>
      <c r="K95" s="12" t="n">
        <v>0.506601</v>
      </c>
      <c r="L95" s="12" t="n">
        <v>0.174945</v>
      </c>
      <c r="M95" s="12" t="n">
        <v>0.497265</v>
      </c>
      <c r="N95" s="12" t="n">
        <v>0.492078</v>
      </c>
      <c r="O95" s="12" t="n">
        <v>0.172062</v>
      </c>
      <c r="P95" s="12" t="n">
        <v>0.517553</v>
      </c>
      <c r="Q95" s="12" t="n">
        <v>0.489173</v>
      </c>
      <c r="R95" s="12" t="n">
        <v>0.173171</v>
      </c>
      <c r="W95" s="0" t="s">
        <v>151</v>
      </c>
    </row>
    <row r="96" customFormat="false" ht="12.8" hidden="false" customHeight="false" outlineLevel="0" collapsed="false">
      <c r="V96" s="3"/>
    </row>
    <row r="97" customFormat="false" ht="12.8" hidden="false" customHeight="false" outlineLevel="0" collapsed="false">
      <c r="B97" s="0" t="s">
        <v>152</v>
      </c>
      <c r="C97" s="0" t="s">
        <v>153</v>
      </c>
      <c r="J97" s="12" t="n">
        <v>0.53527</v>
      </c>
      <c r="K97" s="12" t="n">
        <v>0.624088</v>
      </c>
      <c r="L97" s="12" t="n">
        <v>0.179823</v>
      </c>
      <c r="V97" s="3"/>
      <c r="W97" s="31" t="s">
        <v>154</v>
      </c>
    </row>
    <row r="98" customFormat="false" ht="12.8" hidden="false" customHeight="false" outlineLevel="0" collapsed="false">
      <c r="V98" s="3"/>
    </row>
    <row r="99" customFormat="false" ht="12.8" hidden="false" customHeight="false" outlineLevel="0" collapsed="false">
      <c r="B99" s="0" t="s">
        <v>155</v>
      </c>
      <c r="C99" s="0" t="s">
        <v>156</v>
      </c>
      <c r="J99" s="12" t="n">
        <v>0.509545</v>
      </c>
      <c r="K99" s="12" t="n">
        <v>0.504833</v>
      </c>
      <c r="L99" s="12" t="n">
        <v>0.173614</v>
      </c>
      <c r="M99" s="12" t="n">
        <v>0.334369</v>
      </c>
      <c r="N99" s="12" t="n">
        <v>0.414619</v>
      </c>
      <c r="O99" s="12" t="n">
        <v>0.142572</v>
      </c>
      <c r="P99" s="12" t="n">
        <v>0.260693</v>
      </c>
      <c r="Q99" s="32" t="n">
        <v>0.42473</v>
      </c>
      <c r="R99" s="12" t="n">
        <v>0.137916</v>
      </c>
      <c r="S99" s="18" t="n">
        <f aca="false">Q99/V99</f>
        <v>0.766245715316616</v>
      </c>
      <c r="T99" s="0" t="n">
        <v>7</v>
      </c>
      <c r="U99" s="0" t="n">
        <v>6</v>
      </c>
      <c r="V99" s="12" t="n">
        <v>0.5543</v>
      </c>
    </row>
    <row r="100" customFormat="false" ht="12.8" hidden="false" customHeight="false" outlineLevel="0" collapsed="false">
      <c r="V100" s="3"/>
    </row>
    <row r="101" customFormat="false" ht="12.8" hidden="false" customHeight="false" outlineLevel="0" collapsed="false">
      <c r="B101" s="0" t="s">
        <v>157</v>
      </c>
      <c r="C101" s="0" t="s">
        <v>158</v>
      </c>
      <c r="V101" s="3"/>
      <c r="W101" s="31" t="s">
        <v>159</v>
      </c>
    </row>
    <row r="102" customFormat="false" ht="12.8" hidden="false" customHeight="false" outlineLevel="0" collapsed="false">
      <c r="V102" s="3"/>
    </row>
    <row r="103" customFormat="false" ht="12.8" hidden="false" customHeight="false" outlineLevel="0" collapsed="false">
      <c r="B103" s="0" t="s">
        <v>160</v>
      </c>
      <c r="C103" s="0" t="s">
        <v>156</v>
      </c>
      <c r="J103" s="12" t="n">
        <v>0.546447</v>
      </c>
      <c r="K103" s="12" t="n">
        <v>0.549731</v>
      </c>
      <c r="L103" s="12" t="n">
        <v>0.196452</v>
      </c>
      <c r="M103" s="12" t="n">
        <v>0.493894</v>
      </c>
      <c r="N103" s="12" t="n">
        <v>0.51285</v>
      </c>
      <c r="O103" s="12" t="n">
        <v>0.180044</v>
      </c>
      <c r="P103" s="12" t="n">
        <v>0.458191</v>
      </c>
      <c r="Q103" s="12" t="n">
        <v>0.490952</v>
      </c>
      <c r="R103" s="12" t="n">
        <v>0.172949</v>
      </c>
      <c r="W103" s="0" t="s">
        <v>161</v>
      </c>
    </row>
    <row r="105" customFormat="false" ht="12.8" hidden="false" customHeight="false" outlineLevel="0" collapsed="false">
      <c r="B105" s="0" t="s">
        <v>162</v>
      </c>
      <c r="C105" s="0" t="s">
        <v>156</v>
      </c>
      <c r="J105" s="12" t="n">
        <v>0.525183</v>
      </c>
      <c r="K105" s="12" t="n">
        <v>0.539951</v>
      </c>
      <c r="L105" s="12" t="n">
        <v>0.197561</v>
      </c>
      <c r="M105" s="12" t="n">
        <v>0.46354</v>
      </c>
      <c r="N105" s="12" t="n">
        <v>0.48907</v>
      </c>
      <c r="O105" s="12" t="n">
        <v>0.171397</v>
      </c>
      <c r="P105" s="12" t="n">
        <v>0.334369</v>
      </c>
      <c r="Q105" s="32" t="n">
        <v>0.414619</v>
      </c>
      <c r="R105" s="12" t="n">
        <v>0.142572</v>
      </c>
      <c r="S105" s="0" t="n">
        <f aca="false">Q105/V105</f>
        <v>0.656874207858048</v>
      </c>
      <c r="T105" s="0" t="n">
        <v>9</v>
      </c>
      <c r="U105" s="0" t="n">
        <v>7</v>
      </c>
      <c r="V105" s="12" t="n">
        <v>0.6312</v>
      </c>
      <c r="W105" s="0" t="s">
        <v>163</v>
      </c>
    </row>
    <row r="107" customFormat="false" ht="12.8" hidden="false" customHeight="false" outlineLevel="0" collapsed="false">
      <c r="B107" s="0" t="s">
        <v>164</v>
      </c>
      <c r="C107" s="0" t="s">
        <v>165</v>
      </c>
      <c r="D107" s="0" t="s">
        <v>37</v>
      </c>
      <c r="E107" s="3" t="s">
        <v>166</v>
      </c>
      <c r="F107" s="6" t="n">
        <v>20191030</v>
      </c>
      <c r="H107" s="0" t="n">
        <v>256</v>
      </c>
      <c r="J107" s="12" t="n">
        <v>0.394624</v>
      </c>
      <c r="K107" s="12" t="n">
        <v>0.390665</v>
      </c>
      <c r="L107" s="12" t="n">
        <v>0.13969</v>
      </c>
      <c r="M107" s="12" t="n">
        <v>0.356773</v>
      </c>
      <c r="N107" s="12" t="n">
        <v>0.377995</v>
      </c>
      <c r="O107" s="12" t="n">
        <v>0.136364</v>
      </c>
      <c r="P107" s="12" t="n">
        <v>0.301481</v>
      </c>
      <c r="Q107" s="25" t="n">
        <v>0.383617</v>
      </c>
      <c r="R107" s="12" t="n">
        <v>0.136364</v>
      </c>
      <c r="S107" s="11" t="n">
        <f aca="false">Q107/V107</f>
        <v>0.775453810390135</v>
      </c>
      <c r="T107" s="0" t="n">
        <v>4</v>
      </c>
      <c r="U107" s="0" t="n">
        <v>8</v>
      </c>
      <c r="V107" s="12" t="n">
        <v>0.4947</v>
      </c>
      <c r="W107" s="0" t="s">
        <v>167</v>
      </c>
    </row>
    <row r="109" customFormat="false" ht="12.8" hidden="false" customHeight="false" outlineLevel="0" collapsed="false">
      <c r="B109" s="0" t="s">
        <v>168</v>
      </c>
      <c r="J109" s="12" t="n">
        <v>0.155699</v>
      </c>
      <c r="K109" s="12" t="n">
        <v>0.429368</v>
      </c>
      <c r="L109" s="12" t="n">
        <v>0.146785</v>
      </c>
      <c r="M109" s="12" t="n">
        <v>0.14578</v>
      </c>
      <c r="N109" s="12" t="n">
        <v>0.405742</v>
      </c>
      <c r="O109" s="12" t="n">
        <v>0.136585</v>
      </c>
      <c r="P109" s="12" t="n">
        <v>0.139775</v>
      </c>
      <c r="Q109" s="12" t="n">
        <v>0.396125</v>
      </c>
      <c r="R109" s="12" t="n">
        <v>0.133703</v>
      </c>
      <c r="U109" s="3" t="n">
        <v>13</v>
      </c>
      <c r="V109" s="12" t="n">
        <v>0.5043</v>
      </c>
      <c r="W109" s="3" t="s">
        <v>169</v>
      </c>
      <c r="X109" s="5"/>
      <c r="Y109" s="5"/>
    </row>
    <row r="111" customFormat="false" ht="12.8" hidden="false" customHeight="false" outlineLevel="0" collapsed="false">
      <c r="B111" s="0" t="s">
        <v>170</v>
      </c>
      <c r="W111" s="33" t="s">
        <v>171</v>
      </c>
    </row>
    <row r="113" customFormat="false" ht="12.8" hidden="false" customHeight="false" outlineLevel="0" collapsed="false">
      <c r="B113" s="3" t="s">
        <v>172</v>
      </c>
      <c r="P113" s="12" t="n">
        <v>0.459714</v>
      </c>
      <c r="Q113" s="12" t="n">
        <v>0.487062</v>
      </c>
      <c r="R113" s="12" t="n">
        <v>0.179556</v>
      </c>
      <c r="W113" s="0" t="s">
        <v>173</v>
      </c>
    </row>
    <row r="115" customFormat="false" ht="12.8" hidden="false" customHeight="false" outlineLevel="0" collapsed="false">
      <c r="B115" s="34" t="s">
        <v>174</v>
      </c>
      <c r="P115" s="12"/>
      <c r="Q115" s="12"/>
      <c r="R115" s="12"/>
      <c r="W115" s="0" t="s">
        <v>175</v>
      </c>
    </row>
    <row r="117" customFormat="false" ht="12.8" hidden="false" customHeight="false" outlineLevel="0" collapsed="false">
      <c r="A117" s="1" t="s">
        <v>176</v>
      </c>
    </row>
    <row r="119" customFormat="false" ht="12.8" hidden="false" customHeight="false" outlineLevel="0" collapsed="false">
      <c r="B119" s="0" t="s">
        <v>177</v>
      </c>
    </row>
    <row r="120" customFormat="false" ht="12.8" hidden="false" customHeight="false" outlineLevel="0" collapsed="false">
      <c r="U120" s="0" t="n">
        <v>11</v>
      </c>
      <c r="V120" s="35" t="n">
        <v>0.4306</v>
      </c>
      <c r="W120" s="0" t="s">
        <v>178</v>
      </c>
    </row>
    <row r="122" customFormat="false" ht="12.8" hidden="false" customHeight="false" outlineLevel="0" collapsed="false">
      <c r="A122" s="1" t="s">
        <v>179</v>
      </c>
    </row>
    <row r="123" customFormat="false" ht="12.8" hidden="false" customHeight="false" outlineLevel="0" collapsed="false">
      <c r="B123" s="0" t="s">
        <v>180</v>
      </c>
      <c r="W123" s="0" t="s">
        <v>181</v>
      </c>
    </row>
    <row r="124" customFormat="false" ht="12.8" hidden="false" customHeight="false" outlineLevel="0" collapsed="false">
      <c r="B124" s="0" t="s">
        <v>182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0" t="s">
        <v>183</v>
      </c>
    </row>
    <row r="125" s="34" customFormat="true" ht="12.8" hidden="false" customHeight="false" outlineLevel="0" collapsed="false">
      <c r="A125" s="1"/>
      <c r="B125" s="34" t="s">
        <v>184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34" t="s">
        <v>185</v>
      </c>
      <c r="X125" s="5"/>
      <c r="Y125" s="5"/>
    </row>
    <row r="126" s="5" customFormat="true" ht="12.8" hidden="false" customHeight="false" outlineLevel="0" collapsed="false">
      <c r="A126" s="1"/>
    </row>
    <row r="127" s="5" customFormat="true" ht="12.8" hidden="false" customHeight="false" outlineLevel="0" collapsed="false">
      <c r="A127" s="1"/>
    </row>
    <row r="128" s="5" customFormat="true" ht="12.8" hidden="false" customHeight="false" outlineLevel="0" collapsed="false">
      <c r="A128" s="1"/>
      <c r="B128" s="5" t="s">
        <v>186</v>
      </c>
    </row>
    <row r="129" customFormat="false" ht="12.8" hidden="false" customHeight="false" outlineLevel="0" collapsed="false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customFormat="false" ht="12.8" hidden="false" customHeight="false" outlineLevel="0" collapsed="false">
      <c r="A130" s="1" t="s">
        <v>187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customFormat="false" ht="12.8" hidden="false" customHeight="false" outlineLevel="0" collapsed="false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customFormat="false" ht="12.8" hidden="false" customHeight="false" outlineLevel="0" collapsed="false">
      <c r="B132" s="0" t="s">
        <v>188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0" t="s">
        <v>189</v>
      </c>
    </row>
    <row r="136" customFormat="false" ht="12.8" hidden="false" customHeight="false" outlineLevel="0" collapsed="false">
      <c r="B136" s="0" t="s">
        <v>190</v>
      </c>
      <c r="W136" s="0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3" t="s">
        <v>19</v>
      </c>
      <c r="C1" s="3" t="s">
        <v>20</v>
      </c>
      <c r="F1" s="0" t="s">
        <v>192</v>
      </c>
    </row>
    <row r="3" customFormat="false" ht="12.8" hidden="false" customHeight="false" outlineLevel="0" collapsed="false">
      <c r="A3" s="22" t="s">
        <v>193</v>
      </c>
      <c r="B3" s="0" t="n">
        <v>11</v>
      </c>
      <c r="C3" s="0" t="n">
        <v>0.4306</v>
      </c>
      <c r="D3" s="0" t="s">
        <v>194</v>
      </c>
      <c r="H3" s="0" t="s">
        <v>195</v>
      </c>
    </row>
    <row r="4" customFormat="false" ht="12.8" hidden="false" customHeight="false" outlineLevel="0" collapsed="false">
      <c r="A4" s="22" t="s">
        <v>42</v>
      </c>
      <c r="B4" s="0" t="n">
        <v>2</v>
      </c>
      <c r="C4" s="12" t="n">
        <v>0.4461</v>
      </c>
      <c r="D4" s="3" t="s">
        <v>30</v>
      </c>
      <c r="E4" s="0" t="s">
        <v>196</v>
      </c>
      <c r="F4" s="0" t="s">
        <v>197</v>
      </c>
      <c r="G4" s="0" t="s">
        <v>198</v>
      </c>
    </row>
    <row r="5" customFormat="false" ht="12.8" hidden="false" customHeight="false" outlineLevel="0" collapsed="false">
      <c r="A5" s="22" t="s">
        <v>131</v>
      </c>
      <c r="B5" s="0" t="n">
        <v>4</v>
      </c>
      <c r="C5" s="12" t="n">
        <v>0.4531</v>
      </c>
      <c r="D5" s="3" t="s">
        <v>30</v>
      </c>
      <c r="E5" s="0" t="s">
        <v>199</v>
      </c>
      <c r="G5" s="0" t="s">
        <v>198</v>
      </c>
    </row>
    <row r="6" customFormat="false" ht="12.8" hidden="false" customHeight="false" outlineLevel="0" collapsed="false">
      <c r="A6" s="36" t="s">
        <v>57</v>
      </c>
      <c r="B6" s="3" t="n">
        <v>14</v>
      </c>
      <c r="C6" s="12" t="n">
        <v>0.4849</v>
      </c>
      <c r="D6" s="0" t="s">
        <v>200</v>
      </c>
      <c r="E6" s="0" t="s">
        <v>196</v>
      </c>
      <c r="G6" s="0" t="s">
        <v>198</v>
      </c>
    </row>
    <row r="7" customFormat="false" ht="12.8" hidden="false" customHeight="false" outlineLevel="0" collapsed="false">
      <c r="A7" s="36" t="s">
        <v>126</v>
      </c>
      <c r="B7" s="0" t="n">
        <v>5</v>
      </c>
      <c r="C7" s="12" t="n">
        <v>0.489</v>
      </c>
      <c r="D7" s="3" t="s">
        <v>30</v>
      </c>
      <c r="E7" s="0" t="s">
        <v>199</v>
      </c>
      <c r="G7" s="0" t="s">
        <v>201</v>
      </c>
    </row>
    <row r="8" customFormat="false" ht="12.8" hidden="false" customHeight="false" outlineLevel="0" collapsed="false">
      <c r="A8" s="36" t="s">
        <v>166</v>
      </c>
      <c r="B8" s="0" t="n">
        <v>8</v>
      </c>
      <c r="C8" s="12" t="n">
        <v>0.4947</v>
      </c>
      <c r="D8" s="0" t="s">
        <v>165</v>
      </c>
      <c r="E8" s="0" t="s">
        <v>196</v>
      </c>
    </row>
    <row r="9" customFormat="false" ht="12.8" hidden="false" customHeight="false" outlineLevel="0" collapsed="false">
      <c r="A9" s="36" t="s">
        <v>202</v>
      </c>
      <c r="B9" s="0" t="n">
        <v>9</v>
      </c>
      <c r="C9" s="12" t="n">
        <v>0.4988</v>
      </c>
      <c r="D9" s="3" t="s">
        <v>30</v>
      </c>
      <c r="G9" s="0" t="s">
        <v>203</v>
      </c>
    </row>
    <row r="10" customFormat="false" ht="12.8" hidden="false" customHeight="false" outlineLevel="0" collapsed="false">
      <c r="A10" s="36" t="s">
        <v>204</v>
      </c>
      <c r="B10" s="3" t="n">
        <v>13</v>
      </c>
      <c r="C10" s="12" t="n">
        <v>0.5043</v>
      </c>
      <c r="D10" s="0" t="s">
        <v>165</v>
      </c>
      <c r="G10" s="0" t="s">
        <v>203</v>
      </c>
    </row>
    <row r="11" customFormat="false" ht="12.8" hidden="false" customHeight="false" outlineLevel="0" collapsed="false">
      <c r="A11" s="37" t="s">
        <v>205</v>
      </c>
      <c r="B11" s="0" t="n">
        <v>10</v>
      </c>
      <c r="C11" s="12" t="n">
        <v>0.5215</v>
      </c>
      <c r="D11" s="3" t="s">
        <v>30</v>
      </c>
      <c r="G11" s="0" t="s">
        <v>206</v>
      </c>
    </row>
    <row r="12" customFormat="false" ht="12.8" hidden="false" customHeight="false" outlineLevel="0" collapsed="false">
      <c r="A12" s="38" t="s">
        <v>207</v>
      </c>
      <c r="B12" s="0" t="n">
        <v>6</v>
      </c>
      <c r="C12" s="12" t="n">
        <v>0.5543</v>
      </c>
      <c r="D12" s="0" t="s">
        <v>156</v>
      </c>
    </row>
    <row r="13" customFormat="false" ht="12.8" hidden="false" customHeight="false" outlineLevel="0" collapsed="false">
      <c r="A13" s="38" t="s">
        <v>135</v>
      </c>
      <c r="B13" s="0" t="n">
        <v>3</v>
      </c>
      <c r="C13" s="12" t="n">
        <v>0.5557</v>
      </c>
      <c r="D13" s="3" t="s">
        <v>30</v>
      </c>
      <c r="E13" s="0" t="s">
        <v>196</v>
      </c>
      <c r="G13" s="0" t="s">
        <v>201</v>
      </c>
    </row>
    <row r="14" customFormat="false" ht="12.8" hidden="false" customHeight="false" outlineLevel="0" collapsed="false">
      <c r="A14" s="39" t="s">
        <v>162</v>
      </c>
      <c r="B14" s="0" t="n">
        <v>7</v>
      </c>
      <c r="C14" s="12" t="n">
        <v>0.6312</v>
      </c>
      <c r="D14" s="0" t="s">
        <v>156</v>
      </c>
      <c r="G14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208</v>
      </c>
    </row>
    <row r="2" customFormat="false" ht="23.85" hidden="false" customHeight="false" outlineLevel="0" collapsed="false">
      <c r="B2" s="12" t="s">
        <v>209</v>
      </c>
    </row>
    <row r="3" customFormat="false" ht="23.85" hidden="false" customHeight="false" outlineLevel="0" collapsed="false">
      <c r="B3" s="12" t="s">
        <v>210</v>
      </c>
    </row>
    <row r="4" customFormat="false" ht="23.85" hidden="false" customHeight="false" outlineLevel="0" collapsed="false">
      <c r="B4" s="12" t="s">
        <v>211</v>
      </c>
    </row>
    <row r="5" customFormat="false" ht="23.85" hidden="false" customHeight="false" outlineLevel="0" collapsed="false">
      <c r="B5" s="12" t="s">
        <v>212</v>
      </c>
    </row>
    <row r="6" customFormat="false" ht="23.85" hidden="false" customHeight="false" outlineLevel="0" collapsed="false">
      <c r="B6" s="12" t="s">
        <v>213</v>
      </c>
    </row>
    <row r="7" customFormat="false" ht="23.85" hidden="false" customHeight="false" outlineLevel="0" collapsed="false">
      <c r="B7" s="12" t="s">
        <v>214</v>
      </c>
    </row>
    <row r="8" customFormat="false" ht="23.85" hidden="false" customHeight="false" outlineLevel="0" collapsed="false">
      <c r="B8" s="12" t="s">
        <v>215</v>
      </c>
    </row>
    <row r="9" customFormat="false" ht="23.85" hidden="false" customHeight="false" outlineLevel="0" collapsed="false">
      <c r="B9" s="12" t="s">
        <v>216</v>
      </c>
    </row>
    <row r="10" customFormat="false" ht="23.85" hidden="false" customHeight="false" outlineLevel="0" collapsed="false">
      <c r="B10" s="12" t="s">
        <v>217</v>
      </c>
    </row>
    <row r="11" customFormat="false" ht="23.85" hidden="false" customHeight="false" outlineLevel="0" collapsed="false">
      <c r="B11" s="12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6.27"/>
    <col collapsed="false" customWidth="true" hidden="false" outlineLevel="0" max="4" min="4" style="0" width="91.56"/>
    <col collapsed="false" customWidth="true" hidden="false" outlineLevel="0" max="5" min="5" style="0" width="52.79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0" t="s">
        <v>219</v>
      </c>
    </row>
    <row r="3" customFormat="false" ht="12.8" hidden="false" customHeight="false" outlineLevel="0" collapsed="false">
      <c r="C3" s="0" t="s">
        <v>220</v>
      </c>
    </row>
    <row r="5" customFormat="false" ht="12.8" hidden="false" customHeight="false" outlineLevel="0" collapsed="false">
      <c r="B5" s="40"/>
      <c r="C5" s="0" t="s">
        <v>221</v>
      </c>
    </row>
    <row r="7" customFormat="false" ht="12.8" hidden="false" customHeight="false" outlineLevel="0" collapsed="false">
      <c r="C7" s="0" t="s">
        <v>222</v>
      </c>
    </row>
    <row r="8" customFormat="false" ht="12.8" hidden="false" customHeight="false" outlineLevel="0" collapsed="false">
      <c r="D8" s="0" t="s">
        <v>223</v>
      </c>
    </row>
    <row r="11" customFormat="false" ht="12.8" hidden="false" customHeight="false" outlineLevel="0" collapsed="false">
      <c r="C11" s="0" t="s">
        <v>224</v>
      </c>
    </row>
    <row r="13" customFormat="false" ht="12.8" hidden="false" customHeight="false" outlineLevel="0" collapsed="false">
      <c r="C13" s="0" t="s">
        <v>225</v>
      </c>
    </row>
    <row r="14" customFormat="false" ht="12.8" hidden="false" customHeight="false" outlineLevel="0" collapsed="false">
      <c r="C14" s="0" t="s">
        <v>226</v>
      </c>
    </row>
    <row r="15" customFormat="false" ht="12.8" hidden="false" customHeight="false" outlineLevel="0" collapsed="false">
      <c r="C15" s="0" t="s">
        <v>227</v>
      </c>
    </row>
    <row r="16" customFormat="false" ht="12.8" hidden="false" customHeight="false" outlineLevel="0" collapsed="false">
      <c r="C16" s="0" t="s">
        <v>228</v>
      </c>
    </row>
    <row r="17" customFormat="false" ht="12.8" hidden="false" customHeight="false" outlineLevel="0" collapsed="false">
      <c r="C17" s="0" t="s">
        <v>229</v>
      </c>
    </row>
    <row r="19" customFormat="false" ht="12.8" hidden="false" customHeight="false" outlineLevel="0" collapsed="false">
      <c r="C19" s="0" t="s">
        <v>230</v>
      </c>
    </row>
    <row r="20" customFormat="false" ht="12.8" hidden="false" customHeight="false" outlineLevel="0" collapsed="false">
      <c r="C20" s="0" t="s">
        <v>231</v>
      </c>
    </row>
    <row r="22" customFormat="false" ht="12.8" hidden="false" customHeight="false" outlineLevel="0" collapsed="false">
      <c r="C22" s="0" t="s">
        <v>232</v>
      </c>
    </row>
    <row r="23" customFormat="false" ht="12.8" hidden="false" customHeight="false" outlineLevel="0" collapsed="false">
      <c r="C23" s="0" t="s">
        <v>233</v>
      </c>
    </row>
    <row r="25" customFormat="false" ht="12.8" hidden="false" customHeight="false" outlineLevel="0" collapsed="false">
      <c r="C25" s="0" t="s">
        <v>234</v>
      </c>
    </row>
    <row r="26" customFormat="false" ht="12.8" hidden="false" customHeight="false" outlineLevel="0" collapsed="false">
      <c r="C26" s="0" t="s">
        <v>235</v>
      </c>
    </row>
    <row r="28" customFormat="false" ht="12.8" hidden="false" customHeight="false" outlineLevel="0" collapsed="false">
      <c r="B28" s="40"/>
      <c r="C28" s="0" t="s">
        <v>236</v>
      </c>
    </row>
    <row r="29" customFormat="false" ht="12.8" hidden="false" customHeight="false" outlineLevel="0" collapsed="false">
      <c r="C29" s="0" t="s">
        <v>237</v>
      </c>
    </row>
    <row r="30" customFormat="false" ht="12.8" hidden="false" customHeight="false" outlineLevel="0" collapsed="false">
      <c r="C30" s="0" t="s">
        <v>238</v>
      </c>
    </row>
    <row r="31" customFormat="false" ht="12.8" hidden="false" customHeight="false" outlineLevel="0" collapsed="false">
      <c r="C31" s="0" t="s">
        <v>237</v>
      </c>
    </row>
    <row r="33" customFormat="false" ht="12.8" hidden="false" customHeight="false" outlineLevel="0" collapsed="false">
      <c r="B33" s="41"/>
      <c r="C33" s="0" t="s">
        <v>239</v>
      </c>
    </row>
    <row r="34" customFormat="false" ht="12.8" hidden="false" customHeight="false" outlineLevel="0" collapsed="false">
      <c r="B34" s="41"/>
      <c r="C34" s="0" t="s">
        <v>240</v>
      </c>
    </row>
    <row r="35" customFormat="false" ht="12.8" hidden="false" customHeight="false" outlineLevel="0" collapsed="false">
      <c r="C35" s="0" t="s">
        <v>241</v>
      </c>
    </row>
    <row r="36" customFormat="false" ht="12.8" hidden="false" customHeight="false" outlineLevel="0" collapsed="false">
      <c r="C36" s="0" t="s">
        <v>242</v>
      </c>
    </row>
    <row r="40" customFormat="false" ht="12.8" hidden="false" customHeight="false" outlineLevel="0" collapsed="false">
      <c r="C40" s="0" t="s">
        <v>243</v>
      </c>
    </row>
    <row r="42" customFormat="false" ht="12.8" hidden="false" customHeight="false" outlineLevel="0" collapsed="false">
      <c r="B42" s="42" t="s">
        <v>244</v>
      </c>
      <c r="C42" s="0" t="s">
        <v>245</v>
      </c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.8" hidden="false" customHeight="false" outlineLevel="0" collapsed="false">
      <c r="A45" s="2"/>
      <c r="B45" s="2"/>
      <c r="C45" s="4" t="s">
        <v>246</v>
      </c>
      <c r="D45" s="2" t="s">
        <v>247</v>
      </c>
      <c r="E45" s="5"/>
      <c r="F45" s="2"/>
      <c r="G45" s="2"/>
      <c r="H45" s="2"/>
      <c r="I45" s="2"/>
      <c r="J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12.8" hidden="false" customHeight="false" outlineLevel="0" collapsed="false">
      <c r="A47" s="2"/>
      <c r="B47" s="2"/>
      <c r="C47" s="2" t="s">
        <v>248</v>
      </c>
      <c r="D47" s="2"/>
      <c r="E47" s="2"/>
      <c r="F47" s="2"/>
      <c r="G47" s="5"/>
      <c r="H47" s="2"/>
      <c r="I47" s="2"/>
      <c r="J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2.8" hidden="false" customHeight="false" outlineLevel="0" collapsed="false">
      <c r="A49" s="2"/>
      <c r="B49" s="2"/>
      <c r="C49" s="2" t="s">
        <v>249</v>
      </c>
      <c r="D49" s="2"/>
      <c r="E49" s="2"/>
      <c r="F49" s="2"/>
      <c r="G49" s="2"/>
      <c r="H49" s="2"/>
      <c r="I49" s="2"/>
      <c r="J49" s="2"/>
    </row>
    <row r="50" customFormat="false" ht="12.8" hidden="false" customHeight="false" outlineLevel="0" collapsed="false">
      <c r="A50" s="2"/>
      <c r="B50" s="2"/>
      <c r="C50" s="2" t="s">
        <v>250</v>
      </c>
      <c r="D50" s="2"/>
      <c r="E50" s="2"/>
      <c r="F50" s="2"/>
      <c r="G50" s="2"/>
      <c r="H50" s="2"/>
      <c r="I50" s="2"/>
      <c r="J50" s="2"/>
    </row>
    <row r="51" customFormat="false" ht="12.8" hidden="false" customHeight="false" outlineLevel="0" collapsed="false">
      <c r="A51" s="2"/>
      <c r="B51" s="2"/>
      <c r="C51" s="2" t="s">
        <v>251</v>
      </c>
      <c r="D51" s="2"/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12.8" hidden="false" customHeight="false" outlineLevel="0" collapsed="false">
      <c r="A53" s="2"/>
      <c r="B53" s="2"/>
      <c r="C53" s="2" t="s">
        <v>252</v>
      </c>
      <c r="D53" s="2" t="s">
        <v>253</v>
      </c>
      <c r="E53" s="2"/>
      <c r="F53" s="2"/>
      <c r="G53" s="2"/>
      <c r="H53" s="2"/>
      <c r="I53" s="2"/>
      <c r="J5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2019-11-23T05:31:50Z</dcterms:modified>
  <cp:revision>45</cp:revision>
  <dc:subject/>
  <dc:title/>
</cp:coreProperties>
</file>