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" sheetId="1" state="visible" r:id="rId2"/>
    <sheet name="rankings" sheetId="2" state="visible" r:id="rId3"/>
    <sheet name="rank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<sst xmlns="http://schemas.openxmlformats.org/spreadsheetml/2006/main" count="226" uniqueCount="169">
  <si>
    <t xml:space="preserve">nb</t>
  </si>
  <si>
    <t xml:space="preserve">model</t>
  </si>
  <si>
    <t xml:space="preserve">MODEL_NAME</t>
  </si>
  <si>
    <t xml:space="preserve">NB_NUM</t>
  </si>
  <si>
    <t xml:space="preserve">DATE</t>
  </si>
  <si>
    <t xml:space="preserve">UID</t>
  </si>
  <si>
    <t xml:space="preserve">img_size</t>
  </si>
  <si>
    <t xml:space="preserve">Transforms</t>
  </si>
  <si>
    <t xml:space="preserve">Run1 train loss</t>
  </si>
  <si>
    <t xml:space="preserve">Run1 valid loss</t>
  </si>
  <si>
    <t xml:space="preserve">Run1 error</t>
  </si>
  <si>
    <t xml:space="preserve">Unfreeze1 Train</t>
  </si>
  <si>
    <t xml:space="preserve">Unfreeze1 Valis</t>
  </si>
  <si>
    <t xml:space="preserve">Unfeeze1 error</t>
  </si>
  <si>
    <t xml:space="preserve">Unfreeze2 Train</t>
  </si>
  <si>
    <t xml:space="preserve">Unfreeze2 Valid</t>
  </si>
  <si>
    <t xml:space="preserve">Unfeeze2 error</t>
  </si>
  <si>
    <t xml:space="preserve">Val/Sub ratio</t>
  </si>
  <si>
    <t xml:space="preserve">Sub rank</t>
  </si>
  <si>
    <t xml:space="preserve">Submission</t>
  </si>
  <si>
    <t xml:space="preserve">Sub score</t>
  </si>
  <si>
    <t xml:space="preserve">Notes</t>
  </si>
  <si>
    <t xml:space="preserve">using hz rotated polygons, opencv padded images (border reflect 101)</t>
  </si>
  <si>
    <t xml:space="preserve">03_3_fastai_train_resnet_20191026.ipynb</t>
  </si>
  <si>
    <t xml:space="preserve">Resnet 50</t>
  </si>
  <si>
    <t xml:space="preserve">cv_reflect_101_verified</t>
  </si>
  <si>
    <t xml:space="preserve">03_3</t>
  </si>
  <si>
    <t xml:space="preserve">23c3cd52</t>
  </si>
  <si>
    <t xml:space="preserve">flip_vert=True, max_rotate=180, max_lighting=0.1, max_zoom=1.05, max_warp=0., xtra_tfms=[cutout(n_holes=(1,4), length=(5, 30), p=.05)]</t>
  </si>
  <si>
    <t xml:space="preserve">Using rotated to hz + OpenCv border, Using only validated training data</t>
  </si>
  <si>
    <t xml:space="preserve">03_2_fastai_train_resnet_20191026.ipynb</t>
  </si>
  <si>
    <t xml:space="preserve">cv_reflect_101</t>
  </si>
  <si>
    <t xml:space="preserve">03_2</t>
  </si>
  <si>
    <t xml:space="preserve">909b0f7c</t>
  </si>
  <si>
    <t xml:space="preserve">Additional transforms, All data</t>
  </si>
  <si>
    <t xml:space="preserve">03_1_fastai_train_resnet_20191026.ipynb</t>
  </si>
  <si>
    <t xml:space="preserve">03_1</t>
  </si>
  <si>
    <t xml:space="preserve">1964891c</t>
  </si>
  <si>
    <t xml:space="preserve">flip_vert=True, max_lighting=0.1, max_zoom=1.05, max_warp=0.</t>
  </si>
  <si>
    <t xml:space="preserve">Basic transforms, all data, fp_32</t>
  </si>
  <si>
    <t xml:space="preserve">03_4_fastai_train_resnet_20191026.ipynb</t>
  </si>
  <si>
    <t xml:space="preserve">03_4</t>
  </si>
  <si>
    <t xml:space="preserve">14c12ba1</t>
  </si>
  <si>
    <t xml:space="preserve">Basic transforms, Verified data only</t>
  </si>
  <si>
    <t xml:space="preserve">03_6_fastai_train_resnet_20191026.ipynb</t>
  </si>
  <si>
    <t xml:space="preserve">03_6</t>
  </si>
  <si>
    <t xml:space="preserve">128 then 256</t>
  </si>
  <si>
    <t xml:space="preserve">lr too high, redo</t>
  </si>
  <si>
    <t xml:space="preserve">128 then 256, 128 stage retrain needs lower lr</t>
  </si>
  <si>
    <t xml:space="preserve">03_7_fastai_train_resnet_20191030.ipynb</t>
  </si>
  <si>
    <t xml:space="preserve">Resnet 101</t>
  </si>
  <si>
    <t xml:space="preserve">03_7</t>
  </si>
  <si>
    <t xml:space="preserve">Resnet 101, fp16 otherwise default transforms as 03_1</t>
  </si>
  <si>
    <t xml:space="preserve">stage-2-rn101-03_7-cv_reflect_101-20191031-5e1dab49</t>
  </si>
  <si>
    <t xml:space="preserve">03_8_1_fastai_train_resnet_mixup_20191102.ipynb</t>
  </si>
  <si>
    <t xml:space="preserve">Mixup</t>
  </si>
  <si>
    <t xml:space="preserve">03_8_2_fastai_train_resnet_cutmix_20191102.ipynb</t>
  </si>
  <si>
    <t xml:space="preserve">CutMix</t>
  </si>
  <si>
    <t xml:space="preserve">03_8_3_fastai_train_resnet_ricap_20191102.ipynb</t>
  </si>
  <si>
    <t xml:space="preserve">stage-2-rn50-03_8_3-cv_reflect_101_ricap-20191102-a81b6c9e</t>
  </si>
  <si>
    <t xml:space="preserve">a81b6c9e</t>
  </si>
  <si>
    <t xml:space="preserve">Ricap</t>
  </si>
  <si>
    <t xml:space="preserve">03_9_fastai_train_resnet_resize_20191103.ipynb</t>
  </si>
  <si>
    <t xml:space="preserve">qualitative testing of effect of stepping up image sizes, TODO more experiments</t>
  </si>
  <si>
    <t xml:space="preserve">03_10_fastai_train_resnet_swa_20191104.ipynb</t>
  </si>
  <si>
    <t xml:space="preserve">03_11_fastai_train_resnet_valid_20191108.ipynb</t>
  </si>
  <si>
    <t xml:space="preserve">As 03_1 valid only</t>
  </si>
  <si>
    <t xml:space="preserve">03_12_fastai_train_resnet_valid_cf_verified_20191108.ipynb</t>
  </si>
  <si>
    <t xml:space="preserve">predicted unverified and saved to csv</t>
  </si>
  <si>
    <t xml:space="preserve">03_13_fastai_train_resnet_radam_20191108.ipynb</t>
  </si>
  <si>
    <t xml:space="preserve">As 03_1 but with radm</t>
  </si>
  <si>
    <t xml:space="preserve">03_14_fastai_train_resnet_ranger_20191108.ipynb</t>
  </si>
  <si>
    <t xml:space="preserve">TODO: created sub file, submit</t>
  </si>
  <si>
    <t xml:space="preserve">As 03_1 but with ranger</t>
  </si>
  <si>
    <t xml:space="preserve">03_15_fastai_train_resnet_valid_cf_verified_cutoff_20191109.ipynb</t>
  </si>
  <si>
    <t xml:space="preserve">Used predictions on test, invalid, looked at confidence histograms, use high confidence ones as part of trainign set</t>
  </si>
  <si>
    <t xml:space="preserve">03_16</t>
  </si>
  <si>
    <t xml:space="preserve">03_17</t>
  </si>
  <si>
    <t xml:space="preserve">03_18</t>
  </si>
  <si>
    <t xml:space="preserve">Using sharpend images</t>
  </si>
  <si>
    <t xml:space="preserve">05_1_fastai_train_resnet_20191027.ipynb</t>
  </si>
  <si>
    <t xml:space="preserve">cv_reflect_101_sharp</t>
  </si>
  <si>
    <t xml:space="preserve">05_1</t>
  </si>
  <si>
    <t xml:space="preserve">4dfccab9</t>
  </si>
  <si>
    <t xml:space="preserve">Basic transforms, all data, with sharpening (150%) on blurry (threshold 100%)</t>
  </si>
  <si>
    <t xml:space="preserve">using hz rotated polygons, opencv padded images (wrap)  imgaug</t>
  </si>
  <si>
    <t xml:space="preserve">05_2_fastai_train_resnet_20191027.ipynb</t>
  </si>
  <si>
    <t xml:space="preserve">cv_wrap</t>
  </si>
  <si>
    <t xml:space="preserve">05_2</t>
  </si>
  <si>
    <t xml:space="preserve">6210e9d8</t>
  </si>
  <si>
    <t xml:space="preserve">Using data with wrap instead of border_reflect_101 and imgaug to add classes; no ‘irregular_metal’ aug</t>
  </si>
  <si>
    <t xml:space="preserve">using hz rotated polygons, opencv padded images (wrap) </t>
  </si>
  <si>
    <t xml:space="preserve">05_3_fastai_train_resnet_20191027.ipynb</t>
  </si>
  <si>
    <t xml:space="preserve">05_3</t>
  </si>
  <si>
    <t xml:space="preserve">direct comparisson with sub 2 but using wrap instead of reflect 101</t>
  </si>
  <si>
    <t xml:space="preserve">using hz rotated polygons, opencv padded images (reflect) imgaug</t>
  </si>
  <si>
    <t xml:space="preserve">05_4_fastai_train_resnet_20191028.ipynb</t>
  </si>
  <si>
    <t xml:space="preserve">05_4</t>
  </si>
  <si>
    <t xml:space="preserve">Using data with border_reflect_101 and imgaug to add classes</t>
  </si>
  <si>
    <t xml:space="preserve">Overfitting</t>
  </si>
  <si>
    <t xml:space="preserve">05_5_fastai_train_resnet_20191108.ipynb</t>
  </si>
  <si>
    <t xml:space="preserve">imgaug of valid data only, adding 1000 imgaug images to each class</t>
  </si>
  <si>
    <t xml:space="preserve">05_6_fastai_train_resnet_imgaug_pred_unverified_20191108.ipynb</t>
  </si>
  <si>
    <t xml:space="preserve">imgaug of valid data + unverified that we predict to have the same class using 03_11 model, adding 1000 imgaug images to each class</t>
  </si>
  <si>
    <t xml:space="preserve">05_7_fastai_train_resnet_minimal-imgaug_pred_unverified_20191108.ipynb</t>
  </si>
  <si>
    <t xml:space="preserve">imgaug of valid data + unverified that we predict to have the same class using 03_11 model, adding imgaug images (exacty same as number in verified) to each class</t>
  </si>
  <si>
    <t xml:space="preserve">05_8_fastai_train_resnet_miniminimal-imgaug_pred_unverified_20191108.ipynb</t>
  </si>
  <si>
    <t xml:space="preserve">imgaug based on class level/4 + unverified that we predict to have the same class using 03_11 model</t>
  </si>
  <si>
    <t xml:space="preserve">05_9_fastai_train_resnet_miniminimal-imgaug_pred_unverified_pred_test_20191109.ipynb</t>
  </si>
  <si>
    <t xml:space="preserve">using  predicted test with cutoffs and imgs aug class number/10 for training</t>
  </si>
  <si>
    <t xml:space="preserve">TODO – inference on 05_4 and 05_2, error on loading leading learnier rel to fp16</t>
  </si>
  <si>
    <t xml:space="preserve">06_1</t>
  </si>
  <si>
    <t xml:space="preserve">ResNext</t>
  </si>
  <si>
    <t xml:space="preserve">Problem during inference, cant use this method with fastai, needs lot of work with pytorchcv too, try other models</t>
  </si>
  <si>
    <t xml:space="preserve">06_2</t>
  </si>
  <si>
    <t xml:space="preserve">Senet</t>
  </si>
  <si>
    <t xml:space="preserve">Error on unfreeze, debug</t>
  </si>
  <si>
    <t xml:space="preserve">06_3_fastai_train_efficientnet_20191029.ipynb</t>
  </si>
  <si>
    <t xml:space="preserve">EfficientNet</t>
  </si>
  <si>
    <t xml:space="preserve">06_4</t>
  </si>
  <si>
    <t xml:space="preserve">InceptionV4</t>
  </si>
  <si>
    <t xml:space="preserve">Needs to debug to get running</t>
  </si>
  <si>
    <t xml:space="preserve">06_5</t>
  </si>
  <si>
    <t xml:space="preserve">changed transforms slightly</t>
  </si>
  <si>
    <t xml:space="preserve">06_6</t>
  </si>
  <si>
    <t xml:space="preserve">pretrained=False</t>
  </si>
  <si>
    <t xml:space="preserve">06_7_fastai_train_densenet_20191030.ipynb</t>
  </si>
  <si>
    <t xml:space="preserve">Densenet 121</t>
  </si>
  <si>
    <t xml:space="preserve">06_7</t>
  </si>
  <si>
    <t xml:space="preserve">basic transforms, fp_16</t>
  </si>
  <si>
    <t xml:space="preserve">06_7_1_fastai_train_densenet_ricap_20191102.ipynb</t>
  </si>
  <si>
    <t xml:space="preserve">created submission, todo: submit</t>
  </si>
  <si>
    <t xml:space="preserve">06_8_fastai_train_wideresnet_20191107.ipynb</t>
  </si>
  <si>
    <t xml:space="preserve">strted looking at this buty fair bit of work to get training then more work to get pred</t>
  </si>
  <si>
    <t xml:space="preserve">Ensembles</t>
  </si>
  <si>
    <t xml:space="preserve">07_2_fastai_simple_ensemble_20191103.ipynb</t>
  </si>
  <si>
    <t xml:space="preserve">Simple ensemble using averaging of 2 x resnet, 1x densenet, 1x eficientnet</t>
  </si>
  <si>
    <t xml:space="preserve">Unsupervised clustering</t>
  </si>
  <si>
    <t xml:space="preserve">n2d_clustering-train_valid.ipynb</t>
  </si>
  <si>
    <t xml:space="preserve">Data QC</t>
  </si>
  <si>
    <t xml:space="preserve">08_1_clustering_qc_20191109.ipynb</t>
  </si>
  <si>
    <t xml:space="preserve">Clustering detailed QC, nothing major stands </t>
  </si>
  <si>
    <t xml:space="preserve">Data</t>
  </si>
  <si>
    <t xml:space="preserve">07_2</t>
  </si>
  <si>
    <t xml:space="preserve">Ensemble</t>
  </si>
  <si>
    <t xml:space="preserve">03_1, 05_3, 06_7, 06_3</t>
  </si>
  <si>
    <t xml:space="preserve">reflect</t>
  </si>
  <si>
    <t xml:space="preserve">all</t>
  </si>
  <si>
    <t xml:space="preserve">basic transforms</t>
  </si>
  <si>
    <t xml:space="preserve">wrap</t>
  </si>
  <si>
    <t xml:space="preserve">Resnet101</t>
  </si>
  <si>
    <t xml:space="preserve">imgaug</t>
  </si>
  <si>
    <t xml:space="preserve">03_8_3</t>
  </si>
  <si>
    <t xml:space="preserve">ricap</t>
  </si>
  <si>
    <t xml:space="preserve">06_7_1</t>
  </si>
  <si>
    <t xml:space="preserve">03_8_1</t>
  </si>
  <si>
    <t xml:space="preserve">mixup</t>
  </si>
  <si>
    <t xml:space="preserve">06_3</t>
  </si>
  <si>
    <t xml:space="preserve">https://www.kaggle.com/c/aptos2019-blindness-detection/discussion/108065</t>
  </si>
  <si>
    <t xml:space="preserve">contrast_range=0.2,</t>
  </si>
  <si>
    <t xml:space="preserve">brightness_range=20.,</t>
  </si>
  <si>
    <t xml:space="preserve">hue_range=10.,</t>
  </si>
  <si>
    <t xml:space="preserve">saturation_range=20.,</t>
  </si>
  <si>
    <t xml:space="preserve">blur_and_sharpen=True,</t>
  </si>
  <si>
    <t xml:space="preserve">rotate_range=180.,</t>
  </si>
  <si>
    <t xml:space="preserve">scale_range=0.2,</t>
  </si>
  <si>
    <t xml:space="preserve">shear_range=0.2,</t>
  </si>
  <si>
    <t xml:space="preserve">shift_range=0.2,</t>
  </si>
  <si>
    <t xml:space="preserve">do_mirror=True,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</si>
</sst>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name val="Times New Roman"/>
      <family val="1"/>
      <charset val="1"/>
    </font>
    <font>
      <sz val="9"/>
      <name val="Arial"/>
      <family val="2"/>
      <charset val="1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DAA2"/>
        <bgColor rgb="FFFFE5CA"/>
      </patternFill>
    </fill>
    <fill>
      <patternFill patternType="solid">
        <fgColor rgb="FFBEE3D3"/>
        <bgColor rgb="FFBCE4E5"/>
      </patternFill>
    </fill>
    <fill>
      <patternFill patternType="solid">
        <fgColor rgb="FFBCE4E5"/>
        <bgColor rgb="FFBEE3D3"/>
      </patternFill>
    </fill>
    <fill>
      <patternFill patternType="solid">
        <fgColor rgb="FF8CCFB7"/>
        <bgColor rgb="FF87D1D1"/>
      </patternFill>
    </fill>
    <fill>
      <patternFill patternType="solid">
        <fgColor rgb="FFFFE5CA"/>
        <bgColor rgb="FFFFDAA2"/>
      </patternFill>
    </fill>
    <fill>
      <patternFill patternType="solid">
        <fgColor rgb="FFF8AA97"/>
        <bgColor rgb="FFFDC578"/>
      </patternFill>
    </fill>
    <fill>
      <patternFill patternType="solid">
        <fgColor rgb="FFADC5E7"/>
        <bgColor rgb="FFB3B3B3"/>
      </patternFill>
    </fill>
    <fill>
      <patternFill patternType="solid">
        <fgColor rgb="FFED1C24"/>
        <bgColor rgb="FF993300"/>
      </patternFill>
    </fill>
    <fill>
      <patternFill patternType="solid">
        <fgColor rgb="FF8F93C7"/>
        <bgColor rgb="FF7DA7D8"/>
      </patternFill>
    </fill>
    <fill>
      <patternFill patternType="solid">
        <fgColor rgb="FF72BF44"/>
        <bgColor rgb="FF8CCFB7"/>
      </patternFill>
    </fill>
    <fill>
      <patternFill patternType="solid">
        <fgColor rgb="FFFDC578"/>
        <bgColor rgb="FFFFDAA2"/>
      </patternFill>
    </fill>
    <fill>
      <patternFill patternType="solid">
        <fgColor rgb="FFC2E0AE"/>
        <bgColor rgb="FFBEE3D3"/>
      </patternFill>
    </fill>
    <fill>
      <patternFill patternType="solid">
        <fgColor rgb="FF87D1D1"/>
        <bgColor rgb="FF8CCFB7"/>
      </patternFill>
    </fill>
    <fill>
      <patternFill patternType="solid">
        <fgColor rgb="FFF68E76"/>
        <bgColor rgb="FFF37B70"/>
      </patternFill>
    </fill>
    <fill>
      <patternFill patternType="solid">
        <fgColor rgb="FF7DA7D8"/>
        <bgColor rgb="FF8F93C7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C2E0AE"/>
      </patternFill>
    </fill>
    <fill>
      <patternFill patternType="solid">
        <fgColor rgb="FFFFF9AE"/>
        <bgColor rgb="FFFFE5CA"/>
      </patternFill>
    </fill>
    <fill>
      <patternFill patternType="solid">
        <fgColor rgb="FFF37B70"/>
        <bgColor rgb="FFF68E7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7DA7D8"/>
      <rgbColor rgb="FF993366"/>
      <rgbColor rgb="FFFFE5CA"/>
      <rgbColor rgb="FFC2E0AE"/>
      <rgbColor rgb="FF660066"/>
      <rgbColor rgb="FFF37B7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DD58A"/>
      <rgbColor rgb="FFBEE3D3"/>
      <rgbColor rgb="FFFFF9AE"/>
      <rgbColor rgb="FFADC5E7"/>
      <rgbColor rgb="FFF8AA97"/>
      <rgbColor rgb="FF8CCFB7"/>
      <rgbColor rgb="FFFFDAA2"/>
      <rgbColor rgb="FF3366FF"/>
      <rgbColor rgb="FF87D1D1"/>
      <rgbColor rgb="FF72BF44"/>
      <rgbColor rgb="FFFDC578"/>
      <rgbColor rgb="FFF68E76"/>
      <rgbColor rgb="FFFF6600"/>
      <rgbColor rgb="FF666699"/>
      <rgbColor rgb="FF8F93C7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rankings!$A$3:$A$14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rankings!$C$3:$C$14</c:f>
              <c:numCache>
                <c:formatCode>General</c:formatCode>
                <c:ptCount val="12"/>
                <c:pt idx="0">
                  <c:v>0.4306</c:v>
                </c:pt>
                <c:pt idx="1">
                  <c:v>0.4461</c:v>
                </c:pt>
                <c:pt idx="2">
                  <c:v>0.4531</c:v>
                </c:pt>
                <c:pt idx="3">
                  <c:v>0.4849</c:v>
                </c:pt>
                <c:pt idx="4">
                  <c:v>0.489</c:v>
                </c:pt>
                <c:pt idx="5">
                  <c:v>0.4947</c:v>
                </c:pt>
                <c:pt idx="6">
                  <c:v>0.4988</c:v>
                </c:pt>
                <c:pt idx="7">
                  <c:v>0.5043</c:v>
                </c:pt>
                <c:pt idx="8">
                  <c:v>0.5215</c:v>
                </c:pt>
                <c:pt idx="9">
                  <c:v>0.5543</c:v>
                </c:pt>
                <c:pt idx="10">
                  <c:v>0.5557</c:v>
                </c:pt>
                <c:pt idx="11">
                  <c:v>0.6312</c:v>
                </c:pt>
              </c:numCache>
            </c:numRef>
          </c:yVal>
          <c:smooth val="0"/>
        </c:ser>
        <c:axId val="9835685"/>
        <c:axId val="48529175"/>
      </c:scatterChart>
      <c:valAx>
        <c:axId val="983568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529175"/>
        <c:crosses val="autoZero"/>
        <c:crossBetween val="midCat"/>
      </c:valAx>
      <c:valAx>
        <c:axId val="4852917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356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rankings!$A$3:$A$14</c:f>
              <c:strCache>
                <c:ptCount val="12"/>
                <c:pt idx="0">
                  <c:v>07_2</c:v>
                </c:pt>
                <c:pt idx="1">
                  <c:v>03_1</c:v>
                </c:pt>
                <c:pt idx="2">
                  <c:v>05_3</c:v>
                </c:pt>
                <c:pt idx="3">
                  <c:v>03_7</c:v>
                </c:pt>
                <c:pt idx="4">
                  <c:v>05_2</c:v>
                </c:pt>
                <c:pt idx="5">
                  <c:v>06_7</c:v>
                </c:pt>
                <c:pt idx="6">
                  <c:v>03_8_3</c:v>
                </c:pt>
                <c:pt idx="7">
                  <c:v>06_7_1</c:v>
                </c:pt>
                <c:pt idx="8">
                  <c:v>03_8_1</c:v>
                </c:pt>
                <c:pt idx="9">
                  <c:v>06_3</c:v>
                </c:pt>
                <c:pt idx="10">
                  <c:v>05_4</c:v>
                </c:pt>
                <c:pt idx="11">
                  <c:v>06_6</c:v>
                </c:pt>
              </c:strCache>
            </c:strRef>
          </c:cat>
          <c:val>
            <c:numRef>
              <c:f>rankings!$C$3:$C$14</c:f>
              <c:numCache>
                <c:formatCode>General</c:formatCode>
                <c:ptCount val="12"/>
                <c:pt idx="0">
                  <c:v>0.4306</c:v>
                </c:pt>
                <c:pt idx="1">
                  <c:v>0.4461</c:v>
                </c:pt>
                <c:pt idx="2">
                  <c:v>0.4531</c:v>
                </c:pt>
                <c:pt idx="3">
                  <c:v>0.4849</c:v>
                </c:pt>
                <c:pt idx="4">
                  <c:v>0.489</c:v>
                </c:pt>
                <c:pt idx="5">
                  <c:v>0.4947</c:v>
                </c:pt>
                <c:pt idx="6">
                  <c:v>0.4988</c:v>
                </c:pt>
                <c:pt idx="7">
                  <c:v>0.5043</c:v>
                </c:pt>
                <c:pt idx="8">
                  <c:v>0.5215</c:v>
                </c:pt>
                <c:pt idx="9">
                  <c:v>0.5543</c:v>
                </c:pt>
                <c:pt idx="10">
                  <c:v>0.5557</c:v>
                </c:pt>
                <c:pt idx="11">
                  <c:v>0.6312</c:v>
                </c:pt>
              </c:numCache>
            </c:numRef>
          </c:val>
        </c:ser>
        <c:gapWidth val="100"/>
        <c:overlap val="0"/>
        <c:axId val="22864067"/>
        <c:axId val="91927152"/>
      </c:barChart>
      <c:catAx>
        <c:axId val="228640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1927152"/>
        <c:crosses val="autoZero"/>
        <c:auto val="1"/>
        <c:lblAlgn val="ctr"/>
        <c:lblOffset val="100"/>
      </c:catAx>
      <c:valAx>
        <c:axId val="919271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2864067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rank!$B$1:$B$10</c:f>
              <c:numCache>
                <c:formatCode>General</c:formatCode>
                <c:ptCount val="10"/>
                <c:pt idx="0">
                  <c:v>0.3641</c:v>
                </c:pt>
                <c:pt idx="1">
                  <c:v>0.3872</c:v>
                </c:pt>
                <c:pt idx="2">
                  <c:v>0.412</c:v>
                </c:pt>
                <c:pt idx="3">
                  <c:v>0.426</c:v>
                </c:pt>
                <c:pt idx="4">
                  <c:v>0.4306</c:v>
                </c:pt>
                <c:pt idx="5">
                  <c:v>0.4629</c:v>
                </c:pt>
                <c:pt idx="6">
                  <c:v>0.4684</c:v>
                </c:pt>
                <c:pt idx="7">
                  <c:v>0.4689</c:v>
                </c:pt>
                <c:pt idx="8">
                  <c:v>0.4742</c:v>
                </c:pt>
                <c:pt idx="9">
                  <c:v>0.4951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3109884"/>
        <c:axId val="71181858"/>
      </c:lineChart>
      <c:catAx>
        <c:axId val="931098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181858"/>
        <c:crosses val="autoZero"/>
        <c:auto val="1"/>
        <c:lblAlgn val="ctr"/>
        <c:lblOffset val="100"/>
      </c:catAx>
      <c:valAx>
        <c:axId val="71181858"/>
        <c:scaling>
          <c:orientation val="minMax"/>
          <c:min val="0.2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109884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783720</xdr:colOff>
      <xdr:row>15</xdr:row>
      <xdr:rowOff>45360</xdr:rowOff>
    </xdr:from>
    <xdr:to>
      <xdr:col>17</xdr:col>
      <xdr:colOff>38880</xdr:colOff>
      <xdr:row>35</xdr:row>
      <xdr:rowOff>32040</xdr:rowOff>
    </xdr:to>
    <xdr:graphicFrame>
      <xdr:nvGraphicFramePr>
        <xdr:cNvPr id="0" name=""/>
        <xdr:cNvGraphicFramePr/>
      </xdr:nvGraphicFramePr>
      <xdr:xfrm>
        <a:off x="9865800" y="2483640"/>
        <a:ext cx="575784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118800</xdr:colOff>
      <xdr:row>15</xdr:row>
      <xdr:rowOff>133920</xdr:rowOff>
    </xdr:from>
    <xdr:to>
      <xdr:col>9</xdr:col>
      <xdr:colOff>300240</xdr:colOff>
      <xdr:row>35</xdr:row>
      <xdr:rowOff>122760</xdr:rowOff>
    </xdr:to>
    <xdr:graphicFrame>
      <xdr:nvGraphicFramePr>
        <xdr:cNvPr id="1" name=""/>
        <xdr:cNvGraphicFramePr/>
      </xdr:nvGraphicFramePr>
      <xdr:xfrm>
        <a:off x="118800" y="2572200"/>
        <a:ext cx="9263520" cy="3240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89280</xdr:colOff>
      <xdr:row>16</xdr:row>
      <xdr:rowOff>95760</xdr:rowOff>
    </xdr:from>
    <xdr:to>
      <xdr:col>9</xdr:col>
      <xdr:colOff>156240</xdr:colOff>
      <xdr:row>36</xdr:row>
      <xdr:rowOff>83880</xdr:rowOff>
    </xdr:to>
    <xdr:graphicFrame>
      <xdr:nvGraphicFramePr>
        <xdr:cNvPr id="2" name=""/>
        <xdr:cNvGraphicFramePr/>
      </xdr:nvGraphicFramePr>
      <xdr:xfrm>
        <a:off x="1714680" y="2696400"/>
        <a:ext cx="575676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W39" activeCellId="0" sqref="W39"/>
    </sheetView>
  </sheetViews>
  <sheetFormatPr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0" width="31.28"/>
    <col collapsed="false" customWidth="false" hidden="false" outlineLevel="0" max="3" min="3" style="0" width="11.52"/>
    <col collapsed="false" customWidth="true" hidden="false" outlineLevel="0" max="8" min="4" style="0" width="2.36"/>
    <col collapsed="false" customWidth="true" hidden="false" outlineLevel="0" max="9" min="9" style="0" width="2.77"/>
    <col collapsed="false" customWidth="true" hidden="false" outlineLevel="0" max="18" min="10" style="0" width="9.44"/>
    <col collapsed="false" customWidth="true" hidden="false" outlineLevel="0" max="19" min="19" style="0" width="8.33"/>
    <col collapsed="false" customWidth="true" hidden="false" outlineLevel="0" max="20" min="20" style="0" width="3.61"/>
    <col collapsed="false" customWidth="true" hidden="false" outlineLevel="0" max="21" min="21" style="0" width="6.81"/>
    <col collapsed="false" customWidth="true" hidden="false" outlineLevel="0" max="22" min="22" style="0" width="6.67"/>
    <col collapsed="false" customWidth="true" hidden="false" outlineLevel="0" max="23" min="23" style="0" width="59.33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2" t="s">
        <v>9</v>
      </c>
      <c r="L1" s="2" t="s">
        <v>10</v>
      </c>
      <c r="M1" s="0" t="s">
        <v>11</v>
      </c>
      <c r="N1" s="0" t="s">
        <v>12</v>
      </c>
      <c r="O1" s="0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0" t="s">
        <v>21</v>
      </c>
      <c r="X1" s="0" t="s">
        <v>19</v>
      </c>
    </row>
    <row r="3" customFormat="false" ht="12.8" hidden="false" customHeight="false" outlineLevel="0" collapsed="false">
      <c r="A3" s="1" t="s">
        <v>22</v>
      </c>
    </row>
    <row r="5" customFormat="false" ht="15" hidden="false" customHeight="true" outlineLevel="0" collapsed="false">
      <c r="B5" s="0" t="s">
        <v>23</v>
      </c>
      <c r="C5" s="0" t="s">
        <v>24</v>
      </c>
      <c r="D5" s="0" t="s">
        <v>25</v>
      </c>
      <c r="E5" s="0" t="s">
        <v>26</v>
      </c>
      <c r="F5" s="3" t="n">
        <v>20191026</v>
      </c>
      <c r="G5" s="3" t="s">
        <v>27</v>
      </c>
      <c r="H5" s="0" t="n">
        <v>256</v>
      </c>
      <c r="I5" s="0" t="s">
        <v>28</v>
      </c>
      <c r="J5" s="4" t="n">
        <v>0.471456</v>
      </c>
      <c r="K5" s="5" t="n">
        <v>0.468144</v>
      </c>
      <c r="L5" s="4" t="n">
        <v>0.17653</v>
      </c>
      <c r="M5" s="4" t="n">
        <v>0.455339</v>
      </c>
      <c r="N5" s="5" t="n">
        <v>0.467721</v>
      </c>
      <c r="O5" s="4" t="n">
        <v>0.177202</v>
      </c>
      <c r="P5" s="4" t="n">
        <v>0.431545</v>
      </c>
      <c r="Q5" s="5" t="n">
        <v>0.477219</v>
      </c>
      <c r="R5" s="4" t="n">
        <v>0.17384</v>
      </c>
      <c r="S5" s="4"/>
      <c r="T5" s="4"/>
      <c r="U5" s="4"/>
      <c r="V5" s="4"/>
      <c r="W5" s="4" t="s">
        <v>29</v>
      </c>
    </row>
    <row r="7" customFormat="false" ht="12.8" hidden="false" customHeight="false" outlineLevel="0" collapsed="false">
      <c r="B7" s="0" t="s">
        <v>30</v>
      </c>
      <c r="C7" s="2" t="s">
        <v>24</v>
      </c>
      <c r="D7" s="0" t="s">
        <v>31</v>
      </c>
      <c r="E7" s="0" t="s">
        <v>32</v>
      </c>
      <c r="F7" s="3" t="n">
        <v>20191026</v>
      </c>
      <c r="G7" s="0" t="s">
        <v>33</v>
      </c>
      <c r="H7" s="2" t="n">
        <v>256</v>
      </c>
      <c r="I7" s="2" t="s">
        <v>28</v>
      </c>
      <c r="J7" s="4" t="n">
        <v>0.369138</v>
      </c>
      <c r="K7" s="6" t="n">
        <v>0.356734</v>
      </c>
      <c r="L7" s="4" t="n">
        <v>0.129712</v>
      </c>
      <c r="M7" s="4" t="n">
        <v>0.349764</v>
      </c>
      <c r="N7" s="4" t="n">
        <v>0.454797</v>
      </c>
      <c r="O7" s="4" t="n">
        <v>0.126829</v>
      </c>
      <c r="P7" s="4" t="n">
        <v>0.336802</v>
      </c>
      <c r="Q7" s="6" t="n">
        <v>0.355439</v>
      </c>
      <c r="R7" s="4" t="n">
        <v>0.124834</v>
      </c>
      <c r="S7" s="4"/>
      <c r="T7" s="4"/>
      <c r="U7" s="4"/>
      <c r="V7" s="4"/>
      <c r="W7" s="0" t="s">
        <v>34</v>
      </c>
    </row>
    <row r="9" customFormat="false" ht="12.8" hidden="false" customHeight="false" outlineLevel="0" collapsed="false">
      <c r="B9" s="0" t="s">
        <v>35</v>
      </c>
      <c r="C9" s="2" t="s">
        <v>24</v>
      </c>
      <c r="D9" s="2" t="s">
        <v>31</v>
      </c>
      <c r="E9" s="0" t="s">
        <v>36</v>
      </c>
      <c r="F9" s="3" t="n">
        <v>20191026</v>
      </c>
      <c r="G9" s="0" t="s">
        <v>37</v>
      </c>
      <c r="H9" s="2" t="n">
        <v>256</v>
      </c>
      <c r="I9" s="0" t="s">
        <v>38</v>
      </c>
      <c r="J9" s="4" t="n">
        <v>0.355355</v>
      </c>
      <c r="K9" s="7" t="n">
        <v>0.36044</v>
      </c>
      <c r="L9" s="4" t="n">
        <v>0.126608</v>
      </c>
      <c r="M9" s="4" t="n">
        <v>0.360037</v>
      </c>
      <c r="N9" s="6" t="n">
        <v>0.34525</v>
      </c>
      <c r="O9" s="4" t="n">
        <v>0.124612</v>
      </c>
      <c r="P9" s="4" t="n">
        <v>0.323809</v>
      </c>
      <c r="Q9" s="6" t="n">
        <v>0.346372</v>
      </c>
      <c r="R9" s="4" t="n">
        <v>0.126608</v>
      </c>
      <c r="S9" s="8" t="n">
        <f aca="false">Q9/V9</f>
        <v>0.776444743331092</v>
      </c>
      <c r="T9" s="0" t="n">
        <v>1</v>
      </c>
      <c r="U9" s="0" t="n">
        <v>2</v>
      </c>
      <c r="V9" s="9" t="n">
        <v>0.4461</v>
      </c>
      <c r="W9" s="0" t="s">
        <v>39</v>
      </c>
    </row>
    <row r="11" customFormat="false" ht="24" hidden="false" customHeight="false" outlineLevel="0" collapsed="false">
      <c r="B11" s="0" t="s">
        <v>40</v>
      </c>
      <c r="C11" s="2" t="s">
        <v>24</v>
      </c>
      <c r="D11" s="0" t="s">
        <v>31</v>
      </c>
      <c r="E11" s="2" t="s">
        <v>41</v>
      </c>
      <c r="F11" s="3" t="n">
        <v>20191026</v>
      </c>
      <c r="G11" s="3" t="s">
        <v>42</v>
      </c>
      <c r="H11" s="2" t="n">
        <v>256</v>
      </c>
      <c r="I11" s="0" t="s">
        <v>38</v>
      </c>
      <c r="J11" s="4" t="n">
        <v>0.464205</v>
      </c>
      <c r="K11" s="10" t="n">
        <v>0.468446</v>
      </c>
      <c r="L11" s="4" t="n">
        <v>0.174849</v>
      </c>
      <c r="M11" s="4" t="n">
        <v>0.436128</v>
      </c>
      <c r="N11" s="10" t="n">
        <v>0.464846</v>
      </c>
      <c r="O11" s="4" t="n">
        <v>0.17653</v>
      </c>
      <c r="P11" s="4" t="n">
        <v>0.413014</v>
      </c>
      <c r="Q11" s="11" t="n">
        <v>0.517945</v>
      </c>
      <c r="R11" s="4" t="n">
        <v>0.169805</v>
      </c>
      <c r="S11" s="4"/>
      <c r="T11" s="4"/>
      <c r="U11" s="4"/>
      <c r="V11" s="4"/>
      <c r="W11" s="0" t="s">
        <v>43</v>
      </c>
    </row>
    <row r="13" customFormat="false" ht="12.8" hidden="false" customHeight="false" outlineLevel="0" collapsed="false">
      <c r="B13" s="0" t="s">
        <v>44</v>
      </c>
      <c r="C13" s="2" t="s">
        <v>24</v>
      </c>
      <c r="D13" s="2" t="s">
        <v>31</v>
      </c>
      <c r="E13" s="0" t="s">
        <v>45</v>
      </c>
      <c r="F13" s="3" t="n">
        <v>20191026</v>
      </c>
      <c r="H13" s="0" t="s">
        <v>46</v>
      </c>
      <c r="J13" s="4" t="n">
        <v>0.452009</v>
      </c>
      <c r="K13" s="12" t="n">
        <v>0.417441</v>
      </c>
      <c r="L13" s="4" t="n">
        <v>0.149667</v>
      </c>
      <c r="M13" s="9" t="n">
        <v>0.415357</v>
      </c>
      <c r="N13" s="13" t="n">
        <v>1.585722</v>
      </c>
      <c r="O13" s="9" t="n">
        <v>0.146563</v>
      </c>
      <c r="P13" s="14" t="s">
        <v>47</v>
      </c>
      <c r="Q13" s="14" t="s">
        <v>47</v>
      </c>
      <c r="R13" s="14" t="s">
        <v>47</v>
      </c>
      <c r="W13" s="0" t="s">
        <v>48</v>
      </c>
    </row>
    <row r="15" s="2" customFormat="true" ht="16.5" hidden="false" customHeight="true" outlineLevel="0" collapsed="false">
      <c r="A15" s="1"/>
      <c r="B15" s="2" t="s">
        <v>49</v>
      </c>
      <c r="C15" s="2" t="s">
        <v>50</v>
      </c>
      <c r="E15" s="2" t="s">
        <v>51</v>
      </c>
      <c r="J15" s="9" t="n">
        <v>0.370847</v>
      </c>
      <c r="K15" s="9" t="n">
        <v>0.362523</v>
      </c>
      <c r="L15" s="9" t="n">
        <v>0.134812</v>
      </c>
      <c r="M15" s="9" t="n">
        <v>0.288427</v>
      </c>
      <c r="N15" s="9" t="n">
        <v>0.346542</v>
      </c>
      <c r="O15" s="9" t="n">
        <v>0.124834</v>
      </c>
      <c r="P15" s="9" t="n">
        <v>0.211938</v>
      </c>
      <c r="Q15" s="9" t="n">
        <v>0.356956</v>
      </c>
      <c r="R15" s="9" t="n">
        <v>0.131707</v>
      </c>
      <c r="U15" s="2" t="n">
        <v>14</v>
      </c>
      <c r="V15" s="9" t="n">
        <v>0.4849</v>
      </c>
      <c r="W15" s="2" t="s">
        <v>52</v>
      </c>
      <c r="X15" s="2" t="s">
        <v>53</v>
      </c>
    </row>
    <row r="17" customFormat="false" ht="12.8" hidden="false" customHeight="false" outlineLevel="0" collapsed="false">
      <c r="B17" s="0" t="s">
        <v>54</v>
      </c>
      <c r="C17" s="2" t="s">
        <v>24</v>
      </c>
      <c r="F17" s="9" t="n">
        <v>20191102</v>
      </c>
      <c r="P17" s="9" t="n">
        <v>0.537694</v>
      </c>
      <c r="Q17" s="9" t="n">
        <v>0.389713</v>
      </c>
      <c r="R17" s="9" t="n">
        <v>0.129047</v>
      </c>
      <c r="S17" s="15" t="n">
        <f aca="false">Q17/V17</f>
        <v>0.74729242569511</v>
      </c>
      <c r="T17" s="0" t="n">
        <v>6</v>
      </c>
      <c r="U17" s="0" t="n">
        <v>10</v>
      </c>
      <c r="V17" s="9" t="n">
        <v>0.5215</v>
      </c>
      <c r="W17" s="0" t="s">
        <v>55</v>
      </c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B19" s="0" t="s">
        <v>56</v>
      </c>
      <c r="C19" s="2" t="s">
        <v>24</v>
      </c>
      <c r="F19" s="9" t="n">
        <v>20191102</v>
      </c>
      <c r="W19" s="0" t="s">
        <v>57</v>
      </c>
    </row>
    <row r="20" customFormat="false" ht="12.8" hidden="false" customHeight="false" outlineLevel="0" collapsed="false">
      <c r="C20" s="2"/>
    </row>
    <row r="21" customFormat="false" ht="16.5" hidden="false" customHeight="true" outlineLevel="0" collapsed="false">
      <c r="B21" s="0" t="s">
        <v>58</v>
      </c>
      <c r="C21" s="2" t="s">
        <v>24</v>
      </c>
      <c r="D21" s="9" t="s">
        <v>59</v>
      </c>
      <c r="F21" s="9" t="n">
        <v>20191102</v>
      </c>
      <c r="G21" s="9" t="s">
        <v>60</v>
      </c>
      <c r="P21" s="9" t="n">
        <v>0.132052</v>
      </c>
      <c r="Q21" s="9" t="n">
        <v>0.364307</v>
      </c>
      <c r="R21" s="9" t="n">
        <v>0.126608</v>
      </c>
      <c r="S21" s="0" t="n">
        <f aca="false">Q21/V21</f>
        <v>0.730366880513232</v>
      </c>
      <c r="T21" s="0" t="n">
        <v>5</v>
      </c>
      <c r="U21" s="0" t="n">
        <v>9</v>
      </c>
      <c r="V21" s="9" t="n">
        <v>0.4988</v>
      </c>
      <c r="W21" s="0" t="s">
        <v>61</v>
      </c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B23" s="0" t="s">
        <v>62</v>
      </c>
      <c r="C23" s="2"/>
      <c r="W23" s="16" t="s">
        <v>63</v>
      </c>
    </row>
    <row r="25" customFormat="false" ht="12.8" hidden="false" customHeight="false" outlineLevel="0" collapsed="false">
      <c r="B25" s="0" t="s">
        <v>64</v>
      </c>
    </row>
    <row r="27" customFormat="false" ht="12.8" hidden="false" customHeight="false" outlineLevel="0" collapsed="false">
      <c r="B27" s="0" t="s">
        <v>65</v>
      </c>
      <c r="J27" s="9" t="n">
        <v>0.460921</v>
      </c>
      <c r="K27" s="17" t="n">
        <v>0.493934</v>
      </c>
      <c r="L27" s="9" t="n">
        <v>0.184936</v>
      </c>
      <c r="U27" s="0" t="n">
        <v>16</v>
      </c>
      <c r="V27" s="0" t="n">
        <v>0.4687</v>
      </c>
      <c r="W27" s="0" t="s">
        <v>66</v>
      </c>
    </row>
    <row r="29" customFormat="false" ht="12.8" hidden="false" customHeight="false" outlineLevel="0" collapsed="false">
      <c r="B29" s="0" t="s">
        <v>67</v>
      </c>
      <c r="W29" s="0" t="s">
        <v>68</v>
      </c>
    </row>
    <row r="31" customFormat="false" ht="12.8" hidden="false" customHeight="false" outlineLevel="0" collapsed="false">
      <c r="B31" s="0" t="s">
        <v>69</v>
      </c>
      <c r="V31" s="9" t="n">
        <v>0.4521</v>
      </c>
      <c r="W31" s="0" t="s">
        <v>70</v>
      </c>
    </row>
    <row r="33" customFormat="false" ht="12.8" hidden="false" customHeight="false" outlineLevel="0" collapsed="false">
      <c r="B33" s="0" t="s">
        <v>71</v>
      </c>
      <c r="V33" s="18" t="s">
        <v>72</v>
      </c>
      <c r="W33" s="0" t="s">
        <v>73</v>
      </c>
    </row>
    <row r="34" customFormat="false" ht="12.8" hidden="false" customHeight="false" outlineLevel="0" collapsed="false">
      <c r="V34" s="19"/>
    </row>
    <row r="35" customFormat="false" ht="12.8" hidden="false" customHeight="false" outlineLevel="0" collapsed="false">
      <c r="B35" s="0" t="s">
        <v>74</v>
      </c>
      <c r="W35" s="0" t="s">
        <v>75</v>
      </c>
    </row>
    <row r="37" customFormat="false" ht="12.8" hidden="false" customHeight="false" outlineLevel="0" collapsed="false">
      <c r="B37" s="0" t="s">
        <v>76</v>
      </c>
      <c r="V37" s="0" t="n">
        <v>0.5374</v>
      </c>
    </row>
    <row r="38" customFormat="false" ht="12.8" hidden="false" customHeight="false" outlineLevel="0" collapsed="false">
      <c r="B38" s="0" t="s">
        <v>77</v>
      </c>
      <c r="V38" s="0" t="n">
        <v>0.5266</v>
      </c>
    </row>
    <row r="39" customFormat="false" ht="12.8" hidden="false" customHeight="false" outlineLevel="0" collapsed="false">
      <c r="B39" s="0" t="s">
        <v>78</v>
      </c>
      <c r="V39" s="0" t="n">
        <v>0.4535</v>
      </c>
    </row>
    <row r="41" customFormat="false" ht="12.8" hidden="false" customHeight="false" outlineLevel="0" collapsed="false">
      <c r="A41" s="1" t="s">
        <v>79</v>
      </c>
    </row>
    <row r="43" customFormat="false" ht="12.8" hidden="false" customHeight="false" outlineLevel="0" collapsed="false">
      <c r="B43" s="0" t="s">
        <v>80</v>
      </c>
      <c r="C43" s="2" t="s">
        <v>24</v>
      </c>
      <c r="D43" s="0" t="s">
        <v>81</v>
      </c>
      <c r="E43" s="0" t="s">
        <v>82</v>
      </c>
      <c r="F43" s="3" t="n">
        <v>20191027</v>
      </c>
      <c r="G43" s="9" t="s">
        <v>83</v>
      </c>
      <c r="H43" s="0" t="n">
        <v>256</v>
      </c>
      <c r="I43" s="0" t="s">
        <v>38</v>
      </c>
      <c r="J43" s="9" t="n">
        <v>0.371694</v>
      </c>
      <c r="K43" s="20" t="n">
        <v>0.366708</v>
      </c>
      <c r="L43" s="9" t="n">
        <v>0.129712</v>
      </c>
      <c r="M43" s="9" t="n">
        <v>0.351872</v>
      </c>
      <c r="N43" s="21" t="n">
        <v>0.355532</v>
      </c>
      <c r="O43" s="9" t="n">
        <v>0.127273</v>
      </c>
      <c r="U43" s="0" t="n">
        <v>15</v>
      </c>
      <c r="V43" s="9" t="n">
        <v>0.4916</v>
      </c>
      <c r="W43" s="2" t="s">
        <v>84</v>
      </c>
    </row>
    <row r="46" customFormat="false" ht="12.8" hidden="false" customHeight="false" outlineLevel="0" collapsed="false">
      <c r="A46" s="1" t="s">
        <v>85</v>
      </c>
    </row>
    <row r="48" customFormat="false" ht="16.5" hidden="false" customHeight="true" outlineLevel="0" collapsed="false">
      <c r="B48" s="0" t="s">
        <v>86</v>
      </c>
      <c r="C48" s="2" t="s">
        <v>24</v>
      </c>
      <c r="D48" s="0" t="s">
        <v>87</v>
      </c>
      <c r="E48" s="0" t="s">
        <v>88</v>
      </c>
      <c r="F48" s="3" t="n">
        <v>20191028</v>
      </c>
      <c r="G48" s="0" t="s">
        <v>89</v>
      </c>
      <c r="H48" s="0" t="n">
        <v>256</v>
      </c>
      <c r="J48" s="9" t="n">
        <v>0.322902</v>
      </c>
      <c r="K48" s="22" t="n">
        <v>0.375154</v>
      </c>
      <c r="L48" s="9" t="n">
        <v>0.144468</v>
      </c>
      <c r="M48" s="9" t="n">
        <v>0.299865</v>
      </c>
      <c r="N48" s="23" t="n">
        <v>0.334215</v>
      </c>
      <c r="O48" s="9" t="n">
        <v>0.128337</v>
      </c>
      <c r="P48" s="9" t="n">
        <v>0.265335</v>
      </c>
      <c r="Q48" s="9" t="n">
        <v>0.325966</v>
      </c>
      <c r="R48" s="9" t="n">
        <v>0.124625</v>
      </c>
      <c r="S48" s="0" t="n">
        <f aca="false">Q48/V48</f>
        <v>0.666597137014315</v>
      </c>
      <c r="T48" s="0" t="n">
        <v>3</v>
      </c>
      <c r="U48" s="0" t="n">
        <v>5</v>
      </c>
      <c r="V48" s="9" t="n">
        <v>0.489</v>
      </c>
      <c r="W48" s="24" t="s">
        <v>90</v>
      </c>
    </row>
    <row r="50" customFormat="false" ht="12.8" hidden="false" customHeight="false" outlineLevel="0" collapsed="false">
      <c r="A50" s="1" t="s">
        <v>91</v>
      </c>
    </row>
    <row r="52" customFormat="false" ht="12.8" hidden="false" customHeight="false" outlineLevel="0" collapsed="false">
      <c r="B52" s="0" t="s">
        <v>92</v>
      </c>
      <c r="C52" s="2" t="s">
        <v>24</v>
      </c>
      <c r="D52" s="0" t="s">
        <v>87</v>
      </c>
      <c r="E52" s="0" t="s">
        <v>93</v>
      </c>
      <c r="F52" s="3" t="n">
        <v>20191028</v>
      </c>
      <c r="J52" s="9" t="n">
        <v>0.388993</v>
      </c>
      <c r="K52" s="21" t="n">
        <v>0.369708</v>
      </c>
      <c r="L52" s="9" t="n">
        <v>0.128825</v>
      </c>
      <c r="M52" s="9" t="n">
        <v>0.358222</v>
      </c>
      <c r="N52" s="21" t="n">
        <v>0.356647</v>
      </c>
      <c r="O52" s="9" t="n">
        <v>0.127494</v>
      </c>
      <c r="P52" s="9" t="n">
        <v>0.333846</v>
      </c>
      <c r="Q52" s="21" t="n">
        <v>0.354364</v>
      </c>
      <c r="R52" s="9" t="n">
        <v>0.127273</v>
      </c>
      <c r="S52" s="8" t="n">
        <f aca="false">Q52/V52</f>
        <v>0.782087839329066</v>
      </c>
      <c r="T52" s="0" t="n">
        <v>2</v>
      </c>
      <c r="U52" s="0" t="n">
        <v>4</v>
      </c>
      <c r="V52" s="9" t="n">
        <v>0.4531</v>
      </c>
      <c r="W52" s="0" t="s">
        <v>94</v>
      </c>
    </row>
    <row r="54" customFormat="false" ht="12.8" hidden="false" customHeight="false" outlineLevel="0" collapsed="false">
      <c r="A54" s="1" t="s">
        <v>95</v>
      </c>
    </row>
    <row r="56" customFormat="false" ht="12.8" hidden="false" customHeight="false" outlineLevel="0" collapsed="false">
      <c r="B56" s="0" t="s">
        <v>96</v>
      </c>
      <c r="C56" s="2" t="s">
        <v>24</v>
      </c>
      <c r="D56" s="0" t="s">
        <v>31</v>
      </c>
      <c r="E56" s="0" t="s">
        <v>97</v>
      </c>
      <c r="F56" s="3" t="n">
        <v>20191028</v>
      </c>
      <c r="J56" s="9" t="n">
        <v>0.342703</v>
      </c>
      <c r="K56" s="21" t="n">
        <v>0.376731</v>
      </c>
      <c r="L56" s="9" t="n">
        <v>0.146181</v>
      </c>
      <c r="M56" s="9" t="n">
        <v>0.185744</v>
      </c>
      <c r="N56" s="21" t="n">
        <v>0.26551</v>
      </c>
      <c r="O56" s="9" t="n">
        <v>0.098929</v>
      </c>
      <c r="P56" s="9" t="n">
        <v>0.111736</v>
      </c>
      <c r="Q56" s="21" t="n">
        <v>0.234004</v>
      </c>
      <c r="R56" s="9" t="n">
        <v>0.084511</v>
      </c>
      <c r="S56" s="0" t="n">
        <f aca="false">Q56/V56</f>
        <v>0.421097714594205</v>
      </c>
      <c r="T56" s="0" t="n">
        <v>8</v>
      </c>
      <c r="U56" s="0" t="n">
        <v>3</v>
      </c>
      <c r="V56" s="9" t="n">
        <v>0.5557</v>
      </c>
      <c r="W56" s="0" t="s">
        <v>98</v>
      </c>
      <c r="X56" s="25" t="s">
        <v>99</v>
      </c>
    </row>
    <row r="58" customFormat="false" ht="12.8" hidden="false" customHeight="false" outlineLevel="0" collapsed="false">
      <c r="B58" s="0" t="s">
        <v>100</v>
      </c>
      <c r="J58" s="9" t="n">
        <v>0.294119</v>
      </c>
      <c r="K58" s="22" t="n">
        <v>0.393724</v>
      </c>
      <c r="L58" s="9" t="n">
        <v>0.14922</v>
      </c>
      <c r="M58" s="9" t="n">
        <v>0.294119</v>
      </c>
      <c r="N58" s="22" t="n">
        <v>0.393724</v>
      </c>
      <c r="O58" s="9" t="n">
        <v>0.14922</v>
      </c>
      <c r="P58" s="9" t="n">
        <v>0.18846</v>
      </c>
      <c r="Q58" s="22" t="n">
        <v>0.378332</v>
      </c>
      <c r="R58" s="9" t="n">
        <v>0.13538</v>
      </c>
      <c r="V58" s="18" t="s">
        <v>72</v>
      </c>
      <c r="W58" s="0" t="s">
        <v>101</v>
      </c>
    </row>
    <row r="60" customFormat="false" ht="12.8" hidden="false" customHeight="false" outlineLevel="0" collapsed="false">
      <c r="B60" s="0" t="s">
        <v>102</v>
      </c>
      <c r="J60" s="9" t="n">
        <v>0.382297</v>
      </c>
      <c r="K60" s="9" t="n">
        <v>0.37999</v>
      </c>
      <c r="L60" s="9" t="n">
        <v>0.142206</v>
      </c>
      <c r="M60" s="9" t="n">
        <v>0.257935</v>
      </c>
      <c r="N60" s="9" t="n">
        <v>0.320515</v>
      </c>
      <c r="O60" s="9" t="n">
        <v>0.119599</v>
      </c>
      <c r="P60" s="9" t="n">
        <v>0.174454</v>
      </c>
      <c r="Q60" s="21" t="n">
        <v>0.300714</v>
      </c>
      <c r="R60" s="9" t="n">
        <v>0.109389</v>
      </c>
      <c r="V60" s="18" t="s">
        <v>72</v>
      </c>
      <c r="W60" s="0" t="s">
        <v>103</v>
      </c>
    </row>
    <row r="62" customFormat="false" ht="12.8" hidden="false" customHeight="false" outlineLevel="0" collapsed="false">
      <c r="B62" s="0" t="s">
        <v>104</v>
      </c>
      <c r="J62" s="9" t="n">
        <v>0.389024</v>
      </c>
      <c r="K62" s="21" t="n">
        <v>0.363357</v>
      </c>
      <c r="L62" s="9" t="n">
        <v>0.136881</v>
      </c>
      <c r="M62" s="9" t="n">
        <v>0.2268</v>
      </c>
      <c r="N62" s="23" t="n">
        <v>0.282939</v>
      </c>
      <c r="O62" s="9" t="n">
        <v>0.100741</v>
      </c>
      <c r="P62" s="9" t="n">
        <v>0.123446</v>
      </c>
      <c r="Q62" s="23" t="n">
        <v>0.240285</v>
      </c>
      <c r="R62" s="9" t="n">
        <v>0.080884</v>
      </c>
      <c r="S62" s="0" t="n">
        <f aca="false">Q62/V62</f>
        <v>0.445302075611564</v>
      </c>
      <c r="U62" s="0" t="n">
        <v>20</v>
      </c>
      <c r="V62" s="26" t="n">
        <v>0.5396</v>
      </c>
      <c r="W62" s="0" t="s">
        <v>105</v>
      </c>
      <c r="X62" s="25" t="s">
        <v>99</v>
      </c>
    </row>
    <row r="64" customFormat="false" ht="12.8" hidden="false" customHeight="false" outlineLevel="0" collapsed="false">
      <c r="B64" s="0" t="s">
        <v>106</v>
      </c>
      <c r="J64" s="9" t="n">
        <v>0.366225</v>
      </c>
      <c r="K64" s="27" t="n">
        <v>0.399947</v>
      </c>
      <c r="L64" s="9" t="n">
        <v>0.144707</v>
      </c>
      <c r="M64" s="9" t="n">
        <v>0.232135</v>
      </c>
      <c r="N64" s="21" t="n">
        <v>0.335551</v>
      </c>
      <c r="O64" s="9" t="n">
        <v>0.119383</v>
      </c>
      <c r="P64" s="9" t="n">
        <v>0.144385</v>
      </c>
      <c r="Q64" s="21" t="n">
        <v>0.335953</v>
      </c>
      <c r="R64" s="9" t="n">
        <v>0.112338</v>
      </c>
      <c r="S64" s="0" t="n">
        <f aca="false">Q64/V64</f>
        <v>0.72123872906827</v>
      </c>
      <c r="U64" s="0" t="n">
        <v>17</v>
      </c>
      <c r="V64" s="9" t="n">
        <v>0.4658</v>
      </c>
      <c r="W64" s="0" t="s">
        <v>107</v>
      </c>
    </row>
    <row r="66" customFormat="false" ht="12.8" hidden="false" customHeight="false" outlineLevel="0" collapsed="false">
      <c r="B66" s="0" t="s">
        <v>108</v>
      </c>
      <c r="J66" s="9" t="n">
        <v>0.406997</v>
      </c>
      <c r="K66" s="9" t="n">
        <v>0.413022</v>
      </c>
      <c r="L66" s="9" t="n">
        <v>0.150288</v>
      </c>
      <c r="P66" s="9" t="n">
        <v>0.17971</v>
      </c>
      <c r="Q66" s="9" t="n">
        <v>0.359421</v>
      </c>
      <c r="R66" s="9" t="n">
        <v>0.120326</v>
      </c>
      <c r="S66" s="0" t="n">
        <f aca="false">Q66/V66</f>
        <v>0.772284056725397</v>
      </c>
      <c r="U66" s="0" t="n">
        <v>19</v>
      </c>
      <c r="V66" s="9" t="n">
        <v>0.4654</v>
      </c>
      <c r="W66" s="0" t="s">
        <v>109</v>
      </c>
    </row>
    <row r="69" customFormat="false" ht="12.8" hidden="false" customHeight="false" outlineLevel="0" collapsed="false">
      <c r="A69" s="1" t="s">
        <v>110</v>
      </c>
    </row>
    <row r="72" customFormat="false" ht="12.8" hidden="false" customHeight="false" outlineLevel="0" collapsed="false">
      <c r="B72" s="0" t="s">
        <v>111</v>
      </c>
      <c r="C72" s="0" t="s">
        <v>112</v>
      </c>
      <c r="J72" s="9" t="n">
        <v>0.570309</v>
      </c>
      <c r="K72" s="9" t="n">
        <v>0.506601</v>
      </c>
      <c r="L72" s="9" t="n">
        <v>0.174945</v>
      </c>
      <c r="M72" s="9" t="n">
        <v>0.497265</v>
      </c>
      <c r="N72" s="9" t="n">
        <v>0.492078</v>
      </c>
      <c r="O72" s="9" t="n">
        <v>0.172062</v>
      </c>
      <c r="P72" s="9" t="n">
        <v>0.517553</v>
      </c>
      <c r="Q72" s="9" t="n">
        <v>0.489173</v>
      </c>
      <c r="R72" s="9" t="n">
        <v>0.173171</v>
      </c>
      <c r="W72" s="0" t="s">
        <v>113</v>
      </c>
    </row>
    <row r="73" customFormat="false" ht="12.8" hidden="false" customHeight="false" outlineLevel="0" collapsed="false">
      <c r="V73" s="2"/>
    </row>
    <row r="74" customFormat="false" ht="12.8" hidden="false" customHeight="false" outlineLevel="0" collapsed="false">
      <c r="B74" s="0" t="s">
        <v>114</v>
      </c>
      <c r="C74" s="0" t="s">
        <v>115</v>
      </c>
      <c r="J74" s="9" t="n">
        <v>0.53527</v>
      </c>
      <c r="K74" s="9" t="n">
        <v>0.624088</v>
      </c>
      <c r="L74" s="9" t="n">
        <v>0.179823</v>
      </c>
      <c r="V74" s="2"/>
      <c r="W74" s="28" t="s">
        <v>116</v>
      </c>
    </row>
    <row r="75" customFormat="false" ht="12.8" hidden="false" customHeight="false" outlineLevel="0" collapsed="false">
      <c r="V75" s="2"/>
    </row>
    <row r="76" customFormat="false" ht="12.8" hidden="false" customHeight="false" outlineLevel="0" collapsed="false">
      <c r="B76" s="0" t="s">
        <v>117</v>
      </c>
      <c r="C76" s="0" t="s">
        <v>118</v>
      </c>
      <c r="J76" s="9" t="n">
        <v>0.509545</v>
      </c>
      <c r="K76" s="9" t="n">
        <v>0.504833</v>
      </c>
      <c r="L76" s="9" t="n">
        <v>0.173614</v>
      </c>
      <c r="M76" s="9" t="n">
        <v>0.334369</v>
      </c>
      <c r="N76" s="9" t="n">
        <v>0.414619</v>
      </c>
      <c r="O76" s="9" t="n">
        <v>0.142572</v>
      </c>
      <c r="P76" s="9" t="n">
        <v>0.260693</v>
      </c>
      <c r="Q76" s="29" t="n">
        <v>0.42473</v>
      </c>
      <c r="R76" s="9" t="n">
        <v>0.137916</v>
      </c>
      <c r="S76" s="15" t="n">
        <f aca="false">Q76/V76</f>
        <v>0.766245715316616</v>
      </c>
      <c r="T76" s="0" t="n">
        <v>7</v>
      </c>
      <c r="U76" s="0" t="n">
        <v>6</v>
      </c>
      <c r="V76" s="9" t="n">
        <v>0.5543</v>
      </c>
    </row>
    <row r="77" customFormat="false" ht="12.8" hidden="false" customHeight="false" outlineLevel="0" collapsed="false">
      <c r="V77" s="2"/>
    </row>
    <row r="78" customFormat="false" ht="12.8" hidden="false" customHeight="false" outlineLevel="0" collapsed="false">
      <c r="B78" s="0" t="s">
        <v>119</v>
      </c>
      <c r="C78" s="0" t="s">
        <v>120</v>
      </c>
      <c r="V78" s="2"/>
      <c r="W78" s="28" t="s">
        <v>121</v>
      </c>
    </row>
    <row r="79" customFormat="false" ht="12.8" hidden="false" customHeight="false" outlineLevel="0" collapsed="false">
      <c r="V79" s="2"/>
    </row>
    <row r="80" customFormat="false" ht="12.8" hidden="false" customHeight="false" outlineLevel="0" collapsed="false">
      <c r="B80" s="0" t="s">
        <v>122</v>
      </c>
      <c r="C80" s="0" t="s">
        <v>118</v>
      </c>
      <c r="J80" s="9" t="n">
        <v>0.546447</v>
      </c>
      <c r="K80" s="9" t="n">
        <v>0.549731</v>
      </c>
      <c r="L80" s="9" t="n">
        <v>0.196452</v>
      </c>
      <c r="M80" s="9" t="n">
        <v>0.493894</v>
      </c>
      <c r="N80" s="9" t="n">
        <v>0.51285</v>
      </c>
      <c r="O80" s="9" t="n">
        <v>0.180044</v>
      </c>
      <c r="P80" s="9" t="n">
        <v>0.458191</v>
      </c>
      <c r="Q80" s="9" t="n">
        <v>0.490952</v>
      </c>
      <c r="R80" s="9" t="n">
        <v>0.172949</v>
      </c>
      <c r="W80" s="0" t="s">
        <v>123</v>
      </c>
    </row>
    <row r="82" customFormat="false" ht="12.8" hidden="false" customHeight="false" outlineLevel="0" collapsed="false">
      <c r="B82" s="0" t="s">
        <v>124</v>
      </c>
      <c r="C82" s="0" t="s">
        <v>118</v>
      </c>
      <c r="J82" s="9" t="n">
        <v>0.525183</v>
      </c>
      <c r="K82" s="9" t="n">
        <v>0.539951</v>
      </c>
      <c r="L82" s="9" t="n">
        <v>0.197561</v>
      </c>
      <c r="M82" s="9" t="n">
        <v>0.46354</v>
      </c>
      <c r="N82" s="9" t="n">
        <v>0.48907</v>
      </c>
      <c r="O82" s="9" t="n">
        <v>0.171397</v>
      </c>
      <c r="P82" s="9" t="n">
        <v>0.334369</v>
      </c>
      <c r="Q82" s="29" t="n">
        <v>0.414619</v>
      </c>
      <c r="R82" s="9" t="n">
        <v>0.142572</v>
      </c>
      <c r="S82" s="0" t="n">
        <f aca="false">Q82/V82</f>
        <v>0.656874207858048</v>
      </c>
      <c r="T82" s="0" t="n">
        <v>9</v>
      </c>
      <c r="U82" s="0" t="n">
        <v>7</v>
      </c>
      <c r="V82" s="9" t="n">
        <v>0.6312</v>
      </c>
      <c r="W82" s="0" t="s">
        <v>125</v>
      </c>
    </row>
    <row r="84" customFormat="false" ht="12.8" hidden="false" customHeight="false" outlineLevel="0" collapsed="false">
      <c r="B84" s="0" t="s">
        <v>126</v>
      </c>
      <c r="C84" s="0" t="s">
        <v>127</v>
      </c>
      <c r="D84" s="0" t="s">
        <v>31</v>
      </c>
      <c r="E84" s="2" t="s">
        <v>128</v>
      </c>
      <c r="F84" s="3" t="n">
        <v>20191030</v>
      </c>
      <c r="H84" s="0" t="n">
        <v>256</v>
      </c>
      <c r="J84" s="9" t="n">
        <v>0.394624</v>
      </c>
      <c r="K84" s="9" t="n">
        <v>0.390665</v>
      </c>
      <c r="L84" s="9" t="n">
        <v>0.13969</v>
      </c>
      <c r="M84" s="9" t="n">
        <v>0.356773</v>
      </c>
      <c r="N84" s="9" t="n">
        <v>0.377995</v>
      </c>
      <c r="O84" s="9" t="n">
        <v>0.136364</v>
      </c>
      <c r="P84" s="9" t="n">
        <v>0.301481</v>
      </c>
      <c r="Q84" s="21" t="n">
        <v>0.383617</v>
      </c>
      <c r="R84" s="9" t="n">
        <v>0.136364</v>
      </c>
      <c r="S84" s="8" t="n">
        <f aca="false">Q84/V84</f>
        <v>0.775453810390135</v>
      </c>
      <c r="T84" s="0" t="n">
        <v>4</v>
      </c>
      <c r="U84" s="0" t="n">
        <v>8</v>
      </c>
      <c r="V84" s="9" t="n">
        <v>0.4947</v>
      </c>
      <c r="W84" s="0" t="s">
        <v>129</v>
      </c>
    </row>
    <row r="86" customFormat="false" ht="12.8" hidden="false" customHeight="false" outlineLevel="0" collapsed="false">
      <c r="B86" s="0" t="s">
        <v>130</v>
      </c>
      <c r="J86" s="9" t="n">
        <v>0.155699</v>
      </c>
      <c r="K86" s="9" t="n">
        <v>0.429368</v>
      </c>
      <c r="L86" s="9" t="n">
        <v>0.146785</v>
      </c>
      <c r="M86" s="9" t="n">
        <v>0.14578</v>
      </c>
      <c r="N86" s="9" t="n">
        <v>0.405742</v>
      </c>
      <c r="O86" s="9" t="n">
        <v>0.136585</v>
      </c>
      <c r="P86" s="9" t="n">
        <v>0.139775</v>
      </c>
      <c r="Q86" s="9" t="n">
        <v>0.396125</v>
      </c>
      <c r="R86" s="9" t="n">
        <v>0.133703</v>
      </c>
      <c r="U86" s="2" t="n">
        <v>13</v>
      </c>
      <c r="V86" s="9" t="n">
        <v>0.5043</v>
      </c>
      <c r="W86" s="2" t="s">
        <v>131</v>
      </c>
      <c r="X86" s="2"/>
      <c r="Y86" s="2"/>
    </row>
    <row r="88" customFormat="false" ht="12.8" hidden="false" customHeight="false" outlineLevel="0" collapsed="false">
      <c r="B88" s="0" t="s">
        <v>132</v>
      </c>
      <c r="W88" s="30" t="s">
        <v>133</v>
      </c>
    </row>
    <row r="90" customFormat="false" ht="12.8" hidden="false" customHeight="false" outlineLevel="0" collapsed="false">
      <c r="A90" s="1" t="s">
        <v>134</v>
      </c>
    </row>
    <row r="92" customFormat="false" ht="12.8" hidden="false" customHeight="false" outlineLevel="0" collapsed="false">
      <c r="B92" s="0" t="s">
        <v>135</v>
      </c>
    </row>
    <row r="93" customFormat="false" ht="12.8" hidden="false" customHeight="false" outlineLevel="0" collapsed="false">
      <c r="U93" s="0" t="n">
        <v>11</v>
      </c>
      <c r="V93" s="31" t="n">
        <v>0.4306</v>
      </c>
      <c r="W93" s="0" t="s">
        <v>136</v>
      </c>
    </row>
    <row r="96" customFormat="false" ht="12.8" hidden="false" customHeight="false" outlineLevel="0" collapsed="false">
      <c r="A96" s="1" t="s">
        <v>137</v>
      </c>
    </row>
    <row r="98" customFormat="false" ht="12.8" hidden="false" customHeight="false" outlineLevel="0" collapsed="false">
      <c r="B98" s="0" t="s">
        <v>138</v>
      </c>
      <c r="W98" s="0" t="s">
        <v>139</v>
      </c>
    </row>
    <row r="102" customFormat="false" ht="12.8" hidden="false" customHeight="false" outlineLevel="0" collapsed="false">
      <c r="B102" s="0" t="s">
        <v>140</v>
      </c>
      <c r="W102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2.8" zeroHeight="false" outlineLevelRow="0" outlineLevelCol="0"/>
  <cols>
    <col collapsed="false" customWidth="true" hidden="false" outlineLevel="0" max="1" min="1" style="0" width="46.12"/>
    <col collapsed="false" customWidth="true" hidden="false" outlineLevel="0" max="2" min="2" style="0" width="6.81"/>
    <col collapsed="false" customWidth="true" hidden="false" outlineLevel="0" max="3" min="3" style="0" width="6.6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2" t="s">
        <v>19</v>
      </c>
      <c r="C1" s="2" t="s">
        <v>20</v>
      </c>
      <c r="F1" s="0" t="s">
        <v>142</v>
      </c>
    </row>
    <row r="3" customFormat="false" ht="12.8" hidden="false" customHeight="false" outlineLevel="0" collapsed="false">
      <c r="A3" s="32" t="s">
        <v>143</v>
      </c>
      <c r="B3" s="0" t="n">
        <v>11</v>
      </c>
      <c r="C3" s="0" t="n">
        <v>0.4306</v>
      </c>
      <c r="D3" s="0" t="s">
        <v>144</v>
      </c>
      <c r="H3" s="0" t="s">
        <v>145</v>
      </c>
    </row>
    <row r="4" customFormat="false" ht="12.8" hidden="false" customHeight="false" outlineLevel="0" collapsed="false">
      <c r="A4" s="32" t="s">
        <v>36</v>
      </c>
      <c r="B4" s="0" t="n">
        <v>2</v>
      </c>
      <c r="C4" s="9" t="n">
        <v>0.4461</v>
      </c>
      <c r="D4" s="2" t="s">
        <v>24</v>
      </c>
      <c r="E4" s="0" t="s">
        <v>146</v>
      </c>
      <c r="F4" s="0" t="s">
        <v>147</v>
      </c>
      <c r="G4" s="0" t="s">
        <v>148</v>
      </c>
    </row>
    <row r="5" customFormat="false" ht="12.8" hidden="false" customHeight="false" outlineLevel="0" collapsed="false">
      <c r="A5" s="32" t="s">
        <v>93</v>
      </c>
      <c r="B5" s="0" t="n">
        <v>4</v>
      </c>
      <c r="C5" s="9" t="n">
        <v>0.4531</v>
      </c>
      <c r="D5" s="2" t="s">
        <v>24</v>
      </c>
      <c r="E5" s="0" t="s">
        <v>149</v>
      </c>
      <c r="G5" s="0" t="s">
        <v>148</v>
      </c>
    </row>
    <row r="6" customFormat="false" ht="12.8" hidden="false" customHeight="false" outlineLevel="0" collapsed="false">
      <c r="A6" s="33" t="s">
        <v>51</v>
      </c>
      <c r="B6" s="2" t="n">
        <v>14</v>
      </c>
      <c r="C6" s="9" t="n">
        <v>0.4849</v>
      </c>
      <c r="D6" s="0" t="s">
        <v>150</v>
      </c>
      <c r="E6" s="0" t="s">
        <v>146</v>
      </c>
      <c r="G6" s="0" t="s">
        <v>148</v>
      </c>
    </row>
    <row r="7" customFormat="false" ht="12.8" hidden="false" customHeight="false" outlineLevel="0" collapsed="false">
      <c r="A7" s="33" t="s">
        <v>88</v>
      </c>
      <c r="B7" s="0" t="n">
        <v>5</v>
      </c>
      <c r="C7" s="9" t="n">
        <v>0.489</v>
      </c>
      <c r="D7" s="2" t="s">
        <v>24</v>
      </c>
      <c r="E7" s="0" t="s">
        <v>149</v>
      </c>
      <c r="G7" s="0" t="s">
        <v>151</v>
      </c>
    </row>
    <row r="8" customFormat="false" ht="12.8" hidden="false" customHeight="false" outlineLevel="0" collapsed="false">
      <c r="A8" s="33" t="s">
        <v>128</v>
      </c>
      <c r="B8" s="0" t="n">
        <v>8</v>
      </c>
      <c r="C8" s="9" t="n">
        <v>0.4947</v>
      </c>
      <c r="D8" s="0" t="s">
        <v>127</v>
      </c>
      <c r="E8" s="0" t="s">
        <v>146</v>
      </c>
    </row>
    <row r="9" customFormat="false" ht="12.8" hidden="false" customHeight="false" outlineLevel="0" collapsed="false">
      <c r="A9" s="33" t="s">
        <v>152</v>
      </c>
      <c r="B9" s="0" t="n">
        <v>9</v>
      </c>
      <c r="C9" s="9" t="n">
        <v>0.4988</v>
      </c>
      <c r="D9" s="2" t="s">
        <v>24</v>
      </c>
      <c r="G9" s="0" t="s">
        <v>153</v>
      </c>
    </row>
    <row r="10" customFormat="false" ht="12.8" hidden="false" customHeight="false" outlineLevel="0" collapsed="false">
      <c r="A10" s="33" t="s">
        <v>154</v>
      </c>
      <c r="B10" s="2" t="n">
        <v>13</v>
      </c>
      <c r="C10" s="9" t="n">
        <v>0.5043</v>
      </c>
      <c r="D10" s="0" t="s">
        <v>127</v>
      </c>
      <c r="G10" s="0" t="s">
        <v>153</v>
      </c>
    </row>
    <row r="11" customFormat="false" ht="12.8" hidden="false" customHeight="false" outlineLevel="0" collapsed="false">
      <c r="A11" s="34" t="s">
        <v>155</v>
      </c>
      <c r="B11" s="0" t="n">
        <v>10</v>
      </c>
      <c r="C11" s="9" t="n">
        <v>0.5215</v>
      </c>
      <c r="D11" s="2" t="s">
        <v>24</v>
      </c>
      <c r="G11" s="0" t="s">
        <v>156</v>
      </c>
    </row>
    <row r="12" customFormat="false" ht="12.8" hidden="false" customHeight="false" outlineLevel="0" collapsed="false">
      <c r="A12" s="35" t="s">
        <v>157</v>
      </c>
      <c r="B12" s="0" t="n">
        <v>6</v>
      </c>
      <c r="C12" s="9" t="n">
        <v>0.5543</v>
      </c>
      <c r="D12" s="0" t="s">
        <v>118</v>
      </c>
    </row>
    <row r="13" customFormat="false" ht="12.8" hidden="false" customHeight="false" outlineLevel="0" collapsed="false">
      <c r="A13" s="35" t="s">
        <v>97</v>
      </c>
      <c r="B13" s="0" t="n">
        <v>3</v>
      </c>
      <c r="C13" s="9" t="n">
        <v>0.5557</v>
      </c>
      <c r="D13" s="2" t="s">
        <v>24</v>
      </c>
      <c r="E13" s="0" t="s">
        <v>146</v>
      </c>
      <c r="G13" s="0" t="s">
        <v>151</v>
      </c>
    </row>
    <row r="14" customFormat="false" ht="12.8" hidden="false" customHeight="false" outlineLevel="0" collapsed="false">
      <c r="A14" s="36" t="s">
        <v>124</v>
      </c>
      <c r="B14" s="0" t="n">
        <v>7</v>
      </c>
      <c r="C14" s="9" t="n">
        <v>0.6312</v>
      </c>
      <c r="D14" s="0" t="s">
        <v>118</v>
      </c>
      <c r="G14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n">
        <v>0.3641</v>
      </c>
    </row>
    <row r="2" customFormat="false" ht="12.8" hidden="false" customHeight="false" outlineLevel="0" collapsed="false">
      <c r="B2" s="0" t="n">
        <v>0.3872</v>
      </c>
    </row>
    <row r="3" customFormat="false" ht="12.8" hidden="false" customHeight="false" outlineLevel="0" collapsed="false">
      <c r="B3" s="0" t="n">
        <v>0.412</v>
      </c>
    </row>
    <row r="4" customFormat="false" ht="12.8" hidden="false" customHeight="false" outlineLevel="0" collapsed="false">
      <c r="B4" s="0" t="n">
        <v>0.426</v>
      </c>
    </row>
    <row r="5" customFormat="false" ht="12.8" hidden="false" customHeight="false" outlineLevel="0" collapsed="false">
      <c r="B5" s="0" t="n">
        <v>0.4306</v>
      </c>
    </row>
    <row r="6" customFormat="false" ht="12.8" hidden="false" customHeight="false" outlineLevel="0" collapsed="false">
      <c r="B6" s="0" t="n">
        <v>0.4629</v>
      </c>
    </row>
    <row r="7" customFormat="false" ht="12.8" hidden="false" customHeight="false" outlineLevel="0" collapsed="false">
      <c r="B7" s="0" t="n">
        <v>0.4684</v>
      </c>
    </row>
    <row r="8" customFormat="false" ht="12.8" hidden="false" customHeight="false" outlineLevel="0" collapsed="false">
      <c r="B8" s="0" t="n">
        <v>0.4689</v>
      </c>
    </row>
    <row r="9" customFormat="false" ht="12.8" hidden="false" customHeight="false" outlineLevel="0" collapsed="false">
      <c r="B9" s="0" t="n">
        <v>0.4742</v>
      </c>
    </row>
    <row r="10" customFormat="false" ht="12.8" hidden="false" customHeight="false" outlineLevel="0" collapsed="false">
      <c r="B10" s="0" t="n">
        <v>0.4951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3.6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158</v>
      </c>
    </row>
    <row r="2" customFormat="false" ht="23.85" hidden="false" customHeight="false" outlineLevel="0" collapsed="false">
      <c r="B2" s="9" t="s">
        <v>159</v>
      </c>
    </row>
    <row r="3" customFormat="false" ht="23.85" hidden="false" customHeight="false" outlineLevel="0" collapsed="false">
      <c r="B3" s="9" t="s">
        <v>160</v>
      </c>
    </row>
    <row r="4" customFormat="false" ht="23.85" hidden="false" customHeight="false" outlineLevel="0" collapsed="false">
      <c r="B4" s="9" t="s">
        <v>161</v>
      </c>
    </row>
    <row r="5" customFormat="false" ht="23.85" hidden="false" customHeight="false" outlineLevel="0" collapsed="false">
      <c r="B5" s="9" t="s">
        <v>162</v>
      </c>
    </row>
    <row r="6" customFormat="false" ht="23.85" hidden="false" customHeight="false" outlineLevel="0" collapsed="false">
      <c r="B6" s="9" t="s">
        <v>163</v>
      </c>
    </row>
    <row r="7" customFormat="false" ht="23.85" hidden="false" customHeight="false" outlineLevel="0" collapsed="false">
      <c r="B7" s="9" t="s">
        <v>164</v>
      </c>
    </row>
    <row r="8" customFormat="false" ht="23.85" hidden="false" customHeight="false" outlineLevel="0" collapsed="false">
      <c r="B8" s="9" t="s">
        <v>165</v>
      </c>
    </row>
    <row r="9" customFormat="false" ht="23.85" hidden="false" customHeight="false" outlineLevel="0" collapsed="false">
      <c r="B9" s="9" t="s">
        <v>166</v>
      </c>
    </row>
    <row r="10" customFormat="false" ht="23.85" hidden="false" customHeight="false" outlineLevel="0" collapsed="false">
      <c r="B10" s="9" t="s">
        <v>167</v>
      </c>
    </row>
    <row r="11" customFormat="false" ht="23.85" hidden="false" customHeight="false" outlineLevel="0" collapsed="false">
      <c r="B11" s="9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2019-10-26T20:36:15Z</dcterms:created>
  <dc:creator/>
  <dc:description/>
  <dc:language>en-AU</dc:language>
  <cp:lastModifiedBy/>
  <dcterms:modified xsi:type="dcterms:W3CDTF">2019-11-13T05:12:56Z</dcterms:modified>
  <cp:revision>29</cp:revision>
  <dc:subject/>
  <dc:title/>
</cp:coreProperties>
</file>