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calif\Documents\GitHub\Tesi-Quantum-NLP\Documenti Tirocinio\"/>
    </mc:Choice>
  </mc:AlternateContent>
  <xr:revisionPtr revIDLastSave="0" documentId="13_ncr:1_{AA0E0B0E-7C48-46D3-A1CF-7BBAA1ED745E}" xr6:coauthVersionLast="47" xr6:coauthVersionMax="47" xr10:uidLastSave="{00000000-0000-0000-0000-000000000000}"/>
  <bookViews>
    <workbookView xWindow="-120" yWindow="-120" windowWidth="29040" windowHeight="15720" firstSheet="1" activeTab="7" xr2:uid="{00000000-000D-0000-FFFF-FFFF00000000}"/>
  </bookViews>
  <sheets>
    <sheet name="copertina" sheetId="1" r:id="rId1"/>
    <sheet name="foglio dati" sheetId="2" r:id="rId2"/>
    <sheet name="foglio presenze" sheetId="3" r:id="rId3"/>
    <sheet name="foglio presenze (2)" sheetId="4" r:id="rId4"/>
    <sheet name="foglio presenze (3)" sheetId="5" r:id="rId5"/>
    <sheet name="foglio presenze (4)" sheetId="6" r:id="rId6"/>
    <sheet name="foglio presenze (5)" sheetId="7" r:id="rId7"/>
    <sheet name="foglio presenze (6)" sheetId="8" r:id="rId8"/>
  </sheets>
  <definedNames>
    <definedName name="_xlnm.Print_Titles" localSheetId="2">'foglio presenze'!$2:$3</definedName>
    <definedName name="_xlnm.Print_Titles" localSheetId="3">'foglio presenze (2)'!$2:$3</definedName>
    <definedName name="_xlnm.Print_Titles" localSheetId="4">'foglio presenze (3)'!$2:$3</definedName>
    <definedName name="_xlnm.Print_Titles" localSheetId="5">'foglio presenze (4)'!$2:$3</definedName>
    <definedName name="_xlnm.Print_Titles" localSheetId="6">'foglio presenze (5)'!$2:$3</definedName>
    <definedName name="_xlnm.Print_Titles" localSheetId="7">'foglio presenze (6)'!$2:$3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8" l="1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4" i="3"/>
  <c r="B58" i="3" s="1"/>
</calcChain>
</file>

<file path=xl/sharedStrings.xml><?xml version="1.0" encoding="utf-8"?>
<sst xmlns="http://schemas.openxmlformats.org/spreadsheetml/2006/main" count="208" uniqueCount="66">
  <si>
    <t>UNIVERSITA' DEGLI STUDI DI SALERNO</t>
  </si>
  <si>
    <t>DIPARTIMENTO DI INFORMATICA</t>
  </si>
  <si>
    <t>REGISTRO ORE DI TIROCINIO INTERNO</t>
  </si>
  <si>
    <t>LAUREA TRIENNALE</t>
  </si>
  <si>
    <t>IN</t>
  </si>
  <si>
    <t>INFORMATICA</t>
  </si>
  <si>
    <t>a.a. 2022/2023</t>
  </si>
  <si>
    <t>in</t>
  </si>
  <si>
    <t>Informatica</t>
  </si>
  <si>
    <t xml:space="preserve">                 </t>
  </si>
  <si>
    <t xml:space="preserve">       A.A. 2022/2023</t>
  </si>
  <si>
    <t xml:space="preserve">Studente:  </t>
  </si>
  <si>
    <t>Califano Adriano Emanuele</t>
  </si>
  <si>
    <t xml:space="preserve">Matricola </t>
  </si>
  <si>
    <t>0512110212</t>
  </si>
  <si>
    <t xml:space="preserve">Luogo di nascita: </t>
  </si>
  <si>
    <t>Salerno</t>
  </si>
  <si>
    <t>Data di nascita</t>
  </si>
  <si>
    <t xml:space="preserve">Ore di Stage: </t>
  </si>
  <si>
    <t xml:space="preserve">                   </t>
  </si>
  <si>
    <t xml:space="preserve">Dipartimento:  </t>
  </si>
  <si>
    <t xml:space="preserve">            </t>
  </si>
  <si>
    <t>Tutor Interno (Firma)</t>
  </si>
  <si>
    <t>Tutor esterno</t>
  </si>
  <si>
    <t>(firma)</t>
  </si>
  <si>
    <t xml:space="preserve">Tutor interno: </t>
  </si>
  <si>
    <t>prof. Fabio Palomba</t>
  </si>
  <si>
    <t xml:space="preserve">                      Prof.</t>
  </si>
  <si>
    <t>___________________</t>
  </si>
  <si>
    <t>Presidente del C.A.D.</t>
  </si>
  <si>
    <t>(Timbro e Firma)</t>
  </si>
  <si>
    <t xml:space="preserve"> </t>
  </si>
  <si>
    <t>__________________________________________________</t>
  </si>
  <si>
    <t xml:space="preserve">Attività svolta </t>
  </si>
  <si>
    <t>Data</t>
  </si>
  <si>
    <t>Orario</t>
  </si>
  <si>
    <t>Tot. Ore</t>
  </si>
  <si>
    <t>firma del tirocinante</t>
  </si>
  <si>
    <t>firma tutor</t>
  </si>
  <si>
    <t>Uscita</t>
  </si>
  <si>
    <t>Tutor Interno (firma)</t>
  </si>
  <si>
    <t>Studio sezione rewriting delle stringhe dalla documentazione.</t>
  </si>
  <si>
    <t xml:space="preserve">Studio e Testing delle funzionalità fornite dalla libreria. </t>
  </si>
  <si>
    <t>Scrittura codice per la pipeline classica.</t>
  </si>
  <si>
    <t>Installazione libreria e setup dell'ambiente di sviluppo.</t>
  </si>
  <si>
    <t>Ore Totali</t>
  </si>
  <si>
    <t>Formattazione dei dataset e test con le funzionalità di lambeq</t>
  </si>
  <si>
    <t>Ricerca e correzione di errori realtivi ad alcune entry dei dataset</t>
  </si>
  <si>
    <t>Scrittura, Testing e correzione errori sul training manuale</t>
  </si>
  <si>
    <t>Esecuzione del codice della pipeline quantistica e testing sui dati della documentazione.</t>
  </si>
  <si>
    <t>Esecuzione del codice della pipilene classica e testing sui dati della documentazione.</t>
  </si>
  <si>
    <t>Studio degli iperparametri dei modelli di ML e ricerca dei parametri da ottimizzare per i trainer delle pipeline.</t>
  </si>
  <si>
    <t>Ricerca modelli di gridsearch da pacchetti python esterni.</t>
  </si>
  <si>
    <t>Test e studio di compatibilià con lambeq della gridsearch di scikit-learn</t>
  </si>
  <si>
    <t>Scrittura e test della gridsearch in maniera manuale, selezione degli iperparametri da ottimizzare relativi alla pipeline classica.</t>
  </si>
  <si>
    <t>Esecuzione gridsearch per la valutazione dei parametri migliori.</t>
  </si>
  <si>
    <t>Formattazione dei risultati e plot dei risultati delle metriche delle gridsearch.</t>
  </si>
  <si>
    <t>Ricerca e selezione degli iperparametri quantistici</t>
  </si>
  <si>
    <t>Esecuzione gridsearch sulla pipeline quantistica.</t>
  </si>
  <si>
    <t>Plot dei risultati relativi alle gridsearch quantistiche.</t>
  </si>
  <si>
    <t>Scrittura e test funzionamento del codice per la 5-fold cross validation.</t>
  </si>
  <si>
    <t>Esecuzione 5-fold cross validation con i parametri migliori individuati dalla gridsearch sulla pipeline classica</t>
  </si>
  <si>
    <t>Esecuzione 5-fold cross validation con i parametri migliori individuati dalla gridsearch sulla pipeline quantistica.</t>
  </si>
  <si>
    <t>Prof.</t>
  </si>
  <si>
    <t xml:space="preserve">Ingresso </t>
  </si>
  <si>
    <t>Studio rappresentazioni delle stringhe con considerazioni sugli approcci da poter utilizzare per lo scenario di tesi.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</si>
</sst>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h]:mm:ss;@"/>
    <numFmt numFmtId="165" formatCode="[h]"/>
    <numFmt numFmtId="166" formatCode="h"/>
  </numFmts>
  <fonts count="20" x14ac:knownFonts="1">
    <font>
      <sz val="10"/>
      <color theme="1"/>
      <name val="Arial"/>
    </font>
    <font>
      <sz val="10"/>
      <name val="Arial"/>
      <family val="2"/>
    </font>
    <font>
      <sz val="20"/>
      <name val="Arial Black"/>
      <family val="2"/>
    </font>
    <font>
      <b/>
      <sz val="20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4"/>
      <color indexed="2"/>
      <name val="Arial"/>
      <family val="2"/>
    </font>
    <font>
      <sz val="18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/>
    <xf numFmtId="0" fontId="1" fillId="0" borderId="0" xfId="0" applyFont="1" applyAlignment="1">
      <alignment wrapText="1"/>
    </xf>
    <xf numFmtId="0" fontId="1" fillId="0" borderId="0" xfId="0" applyFont="1"/>
    <xf numFmtId="49" fontId="1" fillId="0" borderId="0" xfId="0" applyNumberFormat="1" applyFont="1"/>
    <xf numFmtId="0" fontId="10" fillId="0" borderId="0" xfId="0" applyFont="1" applyAlignment="1">
      <alignment horizontal="left"/>
    </xf>
    <xf numFmtId="14" fontId="1" fillId="0" borderId="0" xfId="0" applyNumberFormat="1" applyFont="1" applyAlignment="1">
      <alignment horizontal="left" wrapText="1"/>
    </xf>
    <xf numFmtId="0" fontId="1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4" fillId="0" borderId="0" xfId="0" applyFont="1"/>
    <xf numFmtId="0" fontId="1" fillId="0" borderId="0" xfId="0" applyFont="1" applyAlignment="1">
      <alignment horizontal="left"/>
    </xf>
    <xf numFmtId="14" fontId="0" fillId="0" borderId="10" xfId="0" applyNumberFormat="1" applyBorder="1"/>
    <xf numFmtId="0" fontId="0" fillId="0" borderId="11" xfId="0" applyBorder="1"/>
    <xf numFmtId="20" fontId="0" fillId="0" borderId="12" xfId="0" applyNumberFormat="1" applyBorder="1"/>
    <xf numFmtId="20" fontId="0" fillId="0" borderId="11" xfId="0" applyNumberFormat="1" applyBorder="1"/>
    <xf numFmtId="0" fontId="0" fillId="0" borderId="13" xfId="0" applyBorder="1" applyAlignment="1">
      <alignment horizontal="center"/>
    </xf>
    <xf numFmtId="14" fontId="0" fillId="0" borderId="14" xfId="0" applyNumberFormat="1" applyBorder="1"/>
    <xf numFmtId="0" fontId="0" fillId="0" borderId="15" xfId="0" applyBorder="1"/>
    <xf numFmtId="20" fontId="0" fillId="0" borderId="16" xfId="0" applyNumberFormat="1" applyBorder="1"/>
    <xf numFmtId="20" fontId="0" fillId="0" borderId="15" xfId="0" applyNumberFormat="1" applyBorder="1"/>
    <xf numFmtId="0" fontId="0" fillId="0" borderId="16" xfId="0" applyBorder="1"/>
    <xf numFmtId="0" fontId="0" fillId="0" borderId="15" xfId="0" applyBorder="1" applyAlignment="1">
      <alignment horizontal="center"/>
    </xf>
    <xf numFmtId="14" fontId="0" fillId="0" borderId="17" xfId="0" applyNumberFormat="1" applyBorder="1"/>
    <xf numFmtId="0" fontId="0" fillId="0" borderId="18" xfId="0" applyBorder="1"/>
    <xf numFmtId="0" fontId="5" fillId="0" borderId="0" xfId="0" applyFont="1" applyAlignment="1">
      <alignment horizontal="center"/>
    </xf>
    <xf numFmtId="14" fontId="17" fillId="0" borderId="10" xfId="0" applyNumberFormat="1" applyFont="1" applyBorder="1"/>
    <xf numFmtId="0" fontId="17" fillId="0" borderId="16" xfId="0" applyFont="1" applyBorder="1"/>
    <xf numFmtId="20" fontId="17" fillId="0" borderId="16" xfId="0" applyNumberFormat="1" applyFont="1" applyBorder="1"/>
    <xf numFmtId="14" fontId="17" fillId="0" borderId="14" xfId="0" applyNumberFormat="1" applyFont="1" applyBorder="1"/>
    <xf numFmtId="0" fontId="18" fillId="0" borderId="0" xfId="0" applyFont="1"/>
    <xf numFmtId="0" fontId="17" fillId="0" borderId="19" xfId="0" applyFont="1" applyBorder="1"/>
    <xf numFmtId="14" fontId="17" fillId="0" borderId="0" xfId="0" applyNumberFormat="1" applyFont="1"/>
    <xf numFmtId="2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9" fillId="0" borderId="0" xfId="0" applyFont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1" fillId="0" borderId="20" xfId="0" applyFont="1" applyBorder="1"/>
    <xf numFmtId="0" fontId="0" fillId="0" borderId="12" xfId="0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7" fillId="0" borderId="0" xfId="0" applyFont="1"/>
    <xf numFmtId="0" fontId="5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166" fontId="0" fillId="0" borderId="10" xfId="0" applyNumberFormat="1" applyBorder="1"/>
    <xf numFmtId="166" fontId="0" fillId="0" borderId="14" xfId="0" applyNumberFormat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5" fillId="0" borderId="5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64293</xdr:rowOff>
    </xdr:from>
    <xdr:to>
      <xdr:col>8</xdr:col>
      <xdr:colOff>52684</xdr:colOff>
      <xdr:row>7</xdr:row>
      <xdr:rowOff>381744</xdr:rowOff>
    </xdr:to>
    <xdr:pic>
      <xdr:nvPicPr>
        <xdr:cNvPr id="6989" name="Picture 1" descr="logouniv2">
          <a:extLst>
            <a:ext uri="{FF2B5EF4-FFF2-40B4-BE49-F238E27FC236}">
              <a16:creationId xmlns:a16="http://schemas.microsoft.com/office/drawing/2014/main" id="{00000000-0008-0000-0000-00004D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180976</xdr:colOff>
      <xdr:row>2</xdr:row>
      <xdr:rowOff>228600</xdr:rowOff>
    </xdr:from>
    <xdr:to>
      <xdr:col>6</xdr:col>
      <xdr:colOff>2662006</xdr:colOff>
      <xdr:row>4</xdr:row>
      <xdr:rowOff>104775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8CDA21E8-922C-EF3F-8A6E-0422044FF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06026" y="75247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3</xdr:row>
      <xdr:rowOff>247650</xdr:rowOff>
    </xdr:from>
    <xdr:to>
      <xdr:col>6</xdr:col>
      <xdr:colOff>2652480</xdr:colOff>
      <xdr:row>5</xdr:row>
      <xdr:rowOff>123825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4646DCF5-E364-4BFC-9F32-0573B0E35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085850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171451</xdr:colOff>
      <xdr:row>4</xdr:row>
      <xdr:rowOff>228600</xdr:rowOff>
    </xdr:from>
    <xdr:to>
      <xdr:col>6</xdr:col>
      <xdr:colOff>2652481</xdr:colOff>
      <xdr:row>6</xdr:row>
      <xdr:rowOff>104775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6C989517-803B-4FA5-94D9-7245D40DC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1" y="138112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133350</xdr:colOff>
      <xdr:row>5</xdr:row>
      <xdr:rowOff>257175</xdr:rowOff>
    </xdr:from>
    <xdr:to>
      <xdr:col>6</xdr:col>
      <xdr:colOff>2614380</xdr:colOff>
      <xdr:row>7</xdr:row>
      <xdr:rowOff>133350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2343D95D-AC0E-44DD-8BEF-200D84170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8400" y="172402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</xdr:row>
      <xdr:rowOff>228600</xdr:rowOff>
    </xdr:from>
    <xdr:to>
      <xdr:col>6</xdr:col>
      <xdr:colOff>2595331</xdr:colOff>
      <xdr:row>8</xdr:row>
      <xdr:rowOff>104775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6F01939E-B37B-44F5-89C0-CA5790225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9351" y="200977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7</xdr:row>
      <xdr:rowOff>247650</xdr:rowOff>
    </xdr:from>
    <xdr:to>
      <xdr:col>6</xdr:col>
      <xdr:colOff>2585805</xdr:colOff>
      <xdr:row>9</xdr:row>
      <xdr:rowOff>123825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2D4DC165-38A3-414C-BCA2-DEAC51BFA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825" y="2343150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104776</xdr:colOff>
      <xdr:row>8</xdr:row>
      <xdr:rowOff>228600</xdr:rowOff>
    </xdr:from>
    <xdr:to>
      <xdr:col>6</xdr:col>
      <xdr:colOff>2585806</xdr:colOff>
      <xdr:row>10</xdr:row>
      <xdr:rowOff>104775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41DBF3BF-ABA7-4CC8-8885-856527B51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826" y="263842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209550</xdr:colOff>
      <xdr:row>9</xdr:row>
      <xdr:rowOff>257175</xdr:rowOff>
    </xdr:from>
    <xdr:to>
      <xdr:col>6</xdr:col>
      <xdr:colOff>2690580</xdr:colOff>
      <xdr:row>11</xdr:row>
      <xdr:rowOff>133350</xdr:rowOff>
    </xdr:to>
    <xdr:pic>
      <xdr:nvPicPr>
        <xdr:cNvPr id="10" name="Immagine 9">
          <a:extLst>
            <a:ext uri="{FF2B5EF4-FFF2-40B4-BE49-F238E27FC236}">
              <a16:creationId xmlns:a16="http://schemas.microsoft.com/office/drawing/2014/main" id="{666D134A-90CC-4615-8EAF-C9D2F25CE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4600" y="298132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180976</xdr:colOff>
      <xdr:row>10</xdr:row>
      <xdr:rowOff>247650</xdr:rowOff>
    </xdr:from>
    <xdr:to>
      <xdr:col>6</xdr:col>
      <xdr:colOff>2662006</xdr:colOff>
      <xdr:row>12</xdr:row>
      <xdr:rowOff>123825</xdr:rowOff>
    </xdr:to>
    <xdr:pic>
      <xdr:nvPicPr>
        <xdr:cNvPr id="11" name="Immagine 10">
          <a:extLst>
            <a:ext uri="{FF2B5EF4-FFF2-40B4-BE49-F238E27FC236}">
              <a16:creationId xmlns:a16="http://schemas.microsoft.com/office/drawing/2014/main" id="{D6597CB5-685C-4FA1-B1A5-7B9518639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06026" y="328612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11</xdr:row>
      <xdr:rowOff>266700</xdr:rowOff>
    </xdr:from>
    <xdr:to>
      <xdr:col>6</xdr:col>
      <xdr:colOff>2652480</xdr:colOff>
      <xdr:row>13</xdr:row>
      <xdr:rowOff>142875</xdr:rowOff>
    </xdr:to>
    <xdr:pic>
      <xdr:nvPicPr>
        <xdr:cNvPr id="12" name="Immagine 11">
          <a:extLst>
            <a:ext uri="{FF2B5EF4-FFF2-40B4-BE49-F238E27FC236}">
              <a16:creationId xmlns:a16="http://schemas.microsoft.com/office/drawing/2014/main" id="{E1915D9D-4036-4B67-9CA0-318166D08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3619500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171451</xdr:colOff>
      <xdr:row>12</xdr:row>
      <xdr:rowOff>247650</xdr:rowOff>
    </xdr:from>
    <xdr:to>
      <xdr:col>6</xdr:col>
      <xdr:colOff>2652481</xdr:colOff>
      <xdr:row>14</xdr:row>
      <xdr:rowOff>123825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EBF410F7-3320-4CFF-87F3-412A29DDE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1" y="391477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133350</xdr:colOff>
      <xdr:row>13</xdr:row>
      <xdr:rowOff>276225</xdr:rowOff>
    </xdr:from>
    <xdr:to>
      <xdr:col>6</xdr:col>
      <xdr:colOff>2614380</xdr:colOff>
      <xdr:row>15</xdr:row>
      <xdr:rowOff>152400</xdr:rowOff>
    </xdr:to>
    <xdr:pic>
      <xdr:nvPicPr>
        <xdr:cNvPr id="14" name="Immagine 13">
          <a:extLst>
            <a:ext uri="{FF2B5EF4-FFF2-40B4-BE49-F238E27FC236}">
              <a16:creationId xmlns:a16="http://schemas.microsoft.com/office/drawing/2014/main" id="{76CC17DB-9DC3-4E09-8274-DE6A5DA4B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8400" y="425767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14</xdr:row>
      <xdr:rowOff>247650</xdr:rowOff>
    </xdr:from>
    <xdr:to>
      <xdr:col>6</xdr:col>
      <xdr:colOff>2595331</xdr:colOff>
      <xdr:row>16</xdr:row>
      <xdr:rowOff>123825</xdr:rowOff>
    </xdr:to>
    <xdr:pic>
      <xdr:nvPicPr>
        <xdr:cNvPr id="15" name="Immagine 14">
          <a:extLst>
            <a:ext uri="{FF2B5EF4-FFF2-40B4-BE49-F238E27FC236}">
              <a16:creationId xmlns:a16="http://schemas.microsoft.com/office/drawing/2014/main" id="{2F453ED2-4275-4140-95AE-6CE667F08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9351" y="454342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15</xdr:row>
      <xdr:rowOff>266700</xdr:rowOff>
    </xdr:from>
    <xdr:to>
      <xdr:col>6</xdr:col>
      <xdr:colOff>2585805</xdr:colOff>
      <xdr:row>17</xdr:row>
      <xdr:rowOff>142875</xdr:rowOff>
    </xdr:to>
    <xdr:pic>
      <xdr:nvPicPr>
        <xdr:cNvPr id="16" name="Immagine 15">
          <a:extLst>
            <a:ext uri="{FF2B5EF4-FFF2-40B4-BE49-F238E27FC236}">
              <a16:creationId xmlns:a16="http://schemas.microsoft.com/office/drawing/2014/main" id="{19AB82FA-F3A0-4CC8-A094-06151BB92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825" y="4876800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104776</xdr:colOff>
      <xdr:row>16</xdr:row>
      <xdr:rowOff>247650</xdr:rowOff>
    </xdr:from>
    <xdr:to>
      <xdr:col>6</xdr:col>
      <xdr:colOff>2585806</xdr:colOff>
      <xdr:row>18</xdr:row>
      <xdr:rowOff>123825</xdr:rowOff>
    </xdr:to>
    <xdr:pic>
      <xdr:nvPicPr>
        <xdr:cNvPr id="17" name="Immagine 16">
          <a:extLst>
            <a:ext uri="{FF2B5EF4-FFF2-40B4-BE49-F238E27FC236}">
              <a16:creationId xmlns:a16="http://schemas.microsoft.com/office/drawing/2014/main" id="{415038BB-41BE-4A78-BB52-4C49DFEF1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826" y="517207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</xdr:colOff>
      <xdr:row>17</xdr:row>
      <xdr:rowOff>276225</xdr:rowOff>
    </xdr:from>
    <xdr:to>
      <xdr:col>6</xdr:col>
      <xdr:colOff>2547705</xdr:colOff>
      <xdr:row>19</xdr:row>
      <xdr:rowOff>152400</xdr:rowOff>
    </xdr:to>
    <xdr:pic>
      <xdr:nvPicPr>
        <xdr:cNvPr id="18" name="Immagine 17">
          <a:extLst>
            <a:ext uri="{FF2B5EF4-FFF2-40B4-BE49-F238E27FC236}">
              <a16:creationId xmlns:a16="http://schemas.microsoft.com/office/drawing/2014/main" id="{CF325FD7-942B-4963-8A18-E207671A3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1725" y="5514975"/>
          <a:ext cx="2481030" cy="5048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190501</xdr:colOff>
      <xdr:row>2</xdr:row>
      <xdr:rowOff>228600</xdr:rowOff>
    </xdr:from>
    <xdr:to>
      <xdr:col>6</xdr:col>
      <xdr:colOff>2671531</xdr:colOff>
      <xdr:row>4</xdr:row>
      <xdr:rowOff>104775</xdr:rowOff>
    </xdr:to>
    <xdr:pic>
      <xdr:nvPicPr>
        <xdr:cNvPr id="288" name="Immagine 287">
          <a:extLst>
            <a:ext uri="{FF2B5EF4-FFF2-40B4-BE49-F238E27FC236}">
              <a16:creationId xmlns:a16="http://schemas.microsoft.com/office/drawing/2014/main" id="{B826A466-0970-4F8D-BAA7-5574A2D57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1" y="75247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3</xdr:row>
      <xdr:rowOff>247650</xdr:rowOff>
    </xdr:from>
    <xdr:to>
      <xdr:col>6</xdr:col>
      <xdr:colOff>2662005</xdr:colOff>
      <xdr:row>5</xdr:row>
      <xdr:rowOff>123825</xdr:rowOff>
    </xdr:to>
    <xdr:pic>
      <xdr:nvPicPr>
        <xdr:cNvPr id="289" name="Immagine 288">
          <a:extLst>
            <a:ext uri="{FF2B5EF4-FFF2-40B4-BE49-F238E27FC236}">
              <a16:creationId xmlns:a16="http://schemas.microsoft.com/office/drawing/2014/main" id="{9DBD010F-AD4E-4DB7-AA9C-570555C83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53475" y="1085850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180976</xdr:colOff>
      <xdr:row>4</xdr:row>
      <xdr:rowOff>228600</xdr:rowOff>
    </xdr:from>
    <xdr:to>
      <xdr:col>6</xdr:col>
      <xdr:colOff>2662006</xdr:colOff>
      <xdr:row>6</xdr:row>
      <xdr:rowOff>104775</xdr:rowOff>
    </xdr:to>
    <xdr:pic>
      <xdr:nvPicPr>
        <xdr:cNvPr id="290" name="Immagine 289">
          <a:extLst>
            <a:ext uri="{FF2B5EF4-FFF2-40B4-BE49-F238E27FC236}">
              <a16:creationId xmlns:a16="http://schemas.microsoft.com/office/drawing/2014/main" id="{7BD8349C-A5A1-4F76-A338-4BF7A2E64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53476" y="138112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</xdr:colOff>
      <xdr:row>5</xdr:row>
      <xdr:rowOff>257175</xdr:rowOff>
    </xdr:from>
    <xdr:to>
      <xdr:col>6</xdr:col>
      <xdr:colOff>2623905</xdr:colOff>
      <xdr:row>7</xdr:row>
      <xdr:rowOff>133350</xdr:rowOff>
    </xdr:to>
    <xdr:pic>
      <xdr:nvPicPr>
        <xdr:cNvPr id="291" name="Immagine 290">
          <a:extLst>
            <a:ext uri="{FF2B5EF4-FFF2-40B4-BE49-F238E27FC236}">
              <a16:creationId xmlns:a16="http://schemas.microsoft.com/office/drawing/2014/main" id="{B94084AE-69C2-457A-B91F-41F53C733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15375" y="172402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123826</xdr:colOff>
      <xdr:row>6</xdr:row>
      <xdr:rowOff>228600</xdr:rowOff>
    </xdr:from>
    <xdr:to>
      <xdr:col>6</xdr:col>
      <xdr:colOff>2604856</xdr:colOff>
      <xdr:row>8</xdr:row>
      <xdr:rowOff>104775</xdr:rowOff>
    </xdr:to>
    <xdr:pic>
      <xdr:nvPicPr>
        <xdr:cNvPr id="292" name="Immagine 291">
          <a:extLst>
            <a:ext uri="{FF2B5EF4-FFF2-40B4-BE49-F238E27FC236}">
              <a16:creationId xmlns:a16="http://schemas.microsoft.com/office/drawing/2014/main" id="{66ACFC7A-BD27-4216-8565-04710A661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6326" y="200977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7</xdr:row>
      <xdr:rowOff>247650</xdr:rowOff>
    </xdr:from>
    <xdr:to>
      <xdr:col>6</xdr:col>
      <xdr:colOff>2595330</xdr:colOff>
      <xdr:row>9</xdr:row>
      <xdr:rowOff>123825</xdr:rowOff>
    </xdr:to>
    <xdr:pic>
      <xdr:nvPicPr>
        <xdr:cNvPr id="293" name="Immagine 292">
          <a:extLst>
            <a:ext uri="{FF2B5EF4-FFF2-40B4-BE49-F238E27FC236}">
              <a16:creationId xmlns:a16="http://schemas.microsoft.com/office/drawing/2014/main" id="{22D6E0CC-B52F-43CA-AEBC-4AE108FD7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2343150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8</xdr:row>
      <xdr:rowOff>228600</xdr:rowOff>
    </xdr:from>
    <xdr:to>
      <xdr:col>6</xdr:col>
      <xdr:colOff>2595331</xdr:colOff>
      <xdr:row>10</xdr:row>
      <xdr:rowOff>104775</xdr:rowOff>
    </xdr:to>
    <xdr:pic>
      <xdr:nvPicPr>
        <xdr:cNvPr id="294" name="Immagine 293">
          <a:extLst>
            <a:ext uri="{FF2B5EF4-FFF2-40B4-BE49-F238E27FC236}">
              <a16:creationId xmlns:a16="http://schemas.microsoft.com/office/drawing/2014/main" id="{C68B411C-F377-4831-91D3-86E62D18D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1" y="263842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9</xdr:row>
      <xdr:rowOff>257175</xdr:rowOff>
    </xdr:from>
    <xdr:to>
      <xdr:col>6</xdr:col>
      <xdr:colOff>2700105</xdr:colOff>
      <xdr:row>11</xdr:row>
      <xdr:rowOff>133350</xdr:rowOff>
    </xdr:to>
    <xdr:pic>
      <xdr:nvPicPr>
        <xdr:cNvPr id="295" name="Immagine 294">
          <a:extLst>
            <a:ext uri="{FF2B5EF4-FFF2-40B4-BE49-F238E27FC236}">
              <a16:creationId xmlns:a16="http://schemas.microsoft.com/office/drawing/2014/main" id="{A7424E61-ADE3-47EC-B738-C4673C9DC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1575" y="298132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190501</xdr:colOff>
      <xdr:row>10</xdr:row>
      <xdr:rowOff>247650</xdr:rowOff>
    </xdr:from>
    <xdr:to>
      <xdr:col>6</xdr:col>
      <xdr:colOff>2671531</xdr:colOff>
      <xdr:row>12</xdr:row>
      <xdr:rowOff>123825</xdr:rowOff>
    </xdr:to>
    <xdr:pic>
      <xdr:nvPicPr>
        <xdr:cNvPr id="296" name="Immagine 295">
          <a:extLst>
            <a:ext uri="{FF2B5EF4-FFF2-40B4-BE49-F238E27FC236}">
              <a16:creationId xmlns:a16="http://schemas.microsoft.com/office/drawing/2014/main" id="{5C0212C1-2B4A-4F21-BAF5-61AADFA98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1" y="328612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11</xdr:row>
      <xdr:rowOff>266700</xdr:rowOff>
    </xdr:from>
    <xdr:to>
      <xdr:col>6</xdr:col>
      <xdr:colOff>2662005</xdr:colOff>
      <xdr:row>13</xdr:row>
      <xdr:rowOff>142875</xdr:rowOff>
    </xdr:to>
    <xdr:pic>
      <xdr:nvPicPr>
        <xdr:cNvPr id="297" name="Immagine 296">
          <a:extLst>
            <a:ext uri="{FF2B5EF4-FFF2-40B4-BE49-F238E27FC236}">
              <a16:creationId xmlns:a16="http://schemas.microsoft.com/office/drawing/2014/main" id="{F3B1C08A-374E-4A2B-9339-928E0BAA3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53475" y="3619500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180976</xdr:colOff>
      <xdr:row>12</xdr:row>
      <xdr:rowOff>247650</xdr:rowOff>
    </xdr:from>
    <xdr:to>
      <xdr:col>6</xdr:col>
      <xdr:colOff>2662006</xdr:colOff>
      <xdr:row>14</xdr:row>
      <xdr:rowOff>123825</xdr:rowOff>
    </xdr:to>
    <xdr:pic>
      <xdr:nvPicPr>
        <xdr:cNvPr id="298" name="Immagine 297">
          <a:extLst>
            <a:ext uri="{FF2B5EF4-FFF2-40B4-BE49-F238E27FC236}">
              <a16:creationId xmlns:a16="http://schemas.microsoft.com/office/drawing/2014/main" id="{906463BB-1F0D-48B1-BED9-63C80975B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53476" y="391477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</xdr:colOff>
      <xdr:row>13</xdr:row>
      <xdr:rowOff>276225</xdr:rowOff>
    </xdr:from>
    <xdr:to>
      <xdr:col>6</xdr:col>
      <xdr:colOff>2623905</xdr:colOff>
      <xdr:row>15</xdr:row>
      <xdr:rowOff>152400</xdr:rowOff>
    </xdr:to>
    <xdr:pic>
      <xdr:nvPicPr>
        <xdr:cNvPr id="299" name="Immagine 298">
          <a:extLst>
            <a:ext uri="{FF2B5EF4-FFF2-40B4-BE49-F238E27FC236}">
              <a16:creationId xmlns:a16="http://schemas.microsoft.com/office/drawing/2014/main" id="{946F4995-3EC8-4EDA-9161-408DA843F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15375" y="425767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123826</xdr:colOff>
      <xdr:row>14</xdr:row>
      <xdr:rowOff>247650</xdr:rowOff>
    </xdr:from>
    <xdr:to>
      <xdr:col>6</xdr:col>
      <xdr:colOff>2604856</xdr:colOff>
      <xdr:row>16</xdr:row>
      <xdr:rowOff>123825</xdr:rowOff>
    </xdr:to>
    <xdr:pic>
      <xdr:nvPicPr>
        <xdr:cNvPr id="300" name="Immagine 299">
          <a:extLst>
            <a:ext uri="{FF2B5EF4-FFF2-40B4-BE49-F238E27FC236}">
              <a16:creationId xmlns:a16="http://schemas.microsoft.com/office/drawing/2014/main" id="{96D8A503-EF39-452C-B073-082241882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6326" y="454342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15</xdr:row>
      <xdr:rowOff>266700</xdr:rowOff>
    </xdr:from>
    <xdr:to>
      <xdr:col>6</xdr:col>
      <xdr:colOff>2595330</xdr:colOff>
      <xdr:row>17</xdr:row>
      <xdr:rowOff>142875</xdr:rowOff>
    </xdr:to>
    <xdr:pic>
      <xdr:nvPicPr>
        <xdr:cNvPr id="301" name="Immagine 300">
          <a:extLst>
            <a:ext uri="{FF2B5EF4-FFF2-40B4-BE49-F238E27FC236}">
              <a16:creationId xmlns:a16="http://schemas.microsoft.com/office/drawing/2014/main" id="{91F9196D-02AA-4CE1-A04D-7B2E78090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4876800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16</xdr:row>
      <xdr:rowOff>247650</xdr:rowOff>
    </xdr:from>
    <xdr:to>
      <xdr:col>6</xdr:col>
      <xdr:colOff>2595331</xdr:colOff>
      <xdr:row>18</xdr:row>
      <xdr:rowOff>123825</xdr:rowOff>
    </xdr:to>
    <xdr:pic>
      <xdr:nvPicPr>
        <xdr:cNvPr id="302" name="Immagine 301">
          <a:extLst>
            <a:ext uri="{FF2B5EF4-FFF2-40B4-BE49-F238E27FC236}">
              <a16:creationId xmlns:a16="http://schemas.microsoft.com/office/drawing/2014/main" id="{90C9D228-E980-4CFF-9A15-E00CD401B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1" y="517207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17</xdr:row>
      <xdr:rowOff>276225</xdr:rowOff>
    </xdr:from>
    <xdr:to>
      <xdr:col>6</xdr:col>
      <xdr:colOff>2557230</xdr:colOff>
      <xdr:row>19</xdr:row>
      <xdr:rowOff>152400</xdr:rowOff>
    </xdr:to>
    <xdr:pic>
      <xdr:nvPicPr>
        <xdr:cNvPr id="303" name="Immagine 302">
          <a:extLst>
            <a:ext uri="{FF2B5EF4-FFF2-40B4-BE49-F238E27FC236}">
              <a16:creationId xmlns:a16="http://schemas.microsoft.com/office/drawing/2014/main" id="{A37A4009-A5C4-49B2-A767-90C28BB0C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48700" y="5514975"/>
          <a:ext cx="2481030" cy="5048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200026</xdr:colOff>
      <xdr:row>2</xdr:row>
      <xdr:rowOff>247650</xdr:rowOff>
    </xdr:from>
    <xdr:to>
      <xdr:col>6</xdr:col>
      <xdr:colOff>2681056</xdr:colOff>
      <xdr:row>4</xdr:row>
      <xdr:rowOff>123825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1E5934B2-410F-437D-9666-2886A7778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1701" y="77152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3</xdr:row>
      <xdr:rowOff>266700</xdr:rowOff>
    </xdr:from>
    <xdr:to>
      <xdr:col>6</xdr:col>
      <xdr:colOff>2671530</xdr:colOff>
      <xdr:row>5</xdr:row>
      <xdr:rowOff>142875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A7AC8EEC-FAFE-458F-BDF2-CA0ADC7C6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2175" y="1104900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190501</xdr:colOff>
      <xdr:row>4</xdr:row>
      <xdr:rowOff>247650</xdr:rowOff>
    </xdr:from>
    <xdr:to>
      <xdr:col>6</xdr:col>
      <xdr:colOff>2671531</xdr:colOff>
      <xdr:row>6</xdr:row>
      <xdr:rowOff>123825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1293FDC0-5AA4-401A-BE49-247643CAA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2176" y="140017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5</xdr:row>
      <xdr:rowOff>276225</xdr:rowOff>
    </xdr:from>
    <xdr:to>
      <xdr:col>6</xdr:col>
      <xdr:colOff>2633430</xdr:colOff>
      <xdr:row>7</xdr:row>
      <xdr:rowOff>152400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437469A7-79E8-44F7-B3A9-E90EA0444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4075" y="174307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133351</xdr:colOff>
      <xdr:row>6</xdr:row>
      <xdr:rowOff>247650</xdr:rowOff>
    </xdr:from>
    <xdr:to>
      <xdr:col>6</xdr:col>
      <xdr:colOff>2614381</xdr:colOff>
      <xdr:row>8</xdr:row>
      <xdr:rowOff>123825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E97243F4-AB61-4641-8620-5BBDE181C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5026" y="202882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123825</xdr:colOff>
      <xdr:row>7</xdr:row>
      <xdr:rowOff>266700</xdr:rowOff>
    </xdr:from>
    <xdr:to>
      <xdr:col>6</xdr:col>
      <xdr:colOff>2604855</xdr:colOff>
      <xdr:row>9</xdr:row>
      <xdr:rowOff>142875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5545642A-D612-43F8-8AF5-931838286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0" y="2362200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123826</xdr:colOff>
      <xdr:row>8</xdr:row>
      <xdr:rowOff>247650</xdr:rowOff>
    </xdr:from>
    <xdr:to>
      <xdr:col>6</xdr:col>
      <xdr:colOff>2604856</xdr:colOff>
      <xdr:row>10</xdr:row>
      <xdr:rowOff>123825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E2908355-C1EF-4189-AF26-46E4825A8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1" y="265747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9</xdr:row>
      <xdr:rowOff>276225</xdr:rowOff>
    </xdr:from>
    <xdr:to>
      <xdr:col>6</xdr:col>
      <xdr:colOff>2709630</xdr:colOff>
      <xdr:row>11</xdr:row>
      <xdr:rowOff>152400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695F7B37-46B7-4283-8EDB-92762A217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0275" y="300037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200026</xdr:colOff>
      <xdr:row>10</xdr:row>
      <xdr:rowOff>266700</xdr:rowOff>
    </xdr:from>
    <xdr:to>
      <xdr:col>6</xdr:col>
      <xdr:colOff>2681056</xdr:colOff>
      <xdr:row>12</xdr:row>
      <xdr:rowOff>142875</xdr:rowOff>
    </xdr:to>
    <xdr:pic>
      <xdr:nvPicPr>
        <xdr:cNvPr id="10" name="Immagine 9">
          <a:extLst>
            <a:ext uri="{FF2B5EF4-FFF2-40B4-BE49-F238E27FC236}">
              <a16:creationId xmlns:a16="http://schemas.microsoft.com/office/drawing/2014/main" id="{F84CBA6E-C4A3-46B3-A31F-7C22A3297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1701" y="330517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11</xdr:row>
      <xdr:rowOff>285750</xdr:rowOff>
    </xdr:from>
    <xdr:to>
      <xdr:col>6</xdr:col>
      <xdr:colOff>2671530</xdr:colOff>
      <xdr:row>13</xdr:row>
      <xdr:rowOff>161925</xdr:rowOff>
    </xdr:to>
    <xdr:pic>
      <xdr:nvPicPr>
        <xdr:cNvPr id="11" name="Immagine 10">
          <a:extLst>
            <a:ext uri="{FF2B5EF4-FFF2-40B4-BE49-F238E27FC236}">
              <a16:creationId xmlns:a16="http://schemas.microsoft.com/office/drawing/2014/main" id="{6524FC36-A995-461B-ADFD-9EF6ABDFC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2175" y="3638550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190501</xdr:colOff>
      <xdr:row>12</xdr:row>
      <xdr:rowOff>266700</xdr:rowOff>
    </xdr:from>
    <xdr:to>
      <xdr:col>6</xdr:col>
      <xdr:colOff>2671531</xdr:colOff>
      <xdr:row>14</xdr:row>
      <xdr:rowOff>142875</xdr:rowOff>
    </xdr:to>
    <xdr:pic>
      <xdr:nvPicPr>
        <xdr:cNvPr id="12" name="Immagine 11">
          <a:extLst>
            <a:ext uri="{FF2B5EF4-FFF2-40B4-BE49-F238E27FC236}">
              <a16:creationId xmlns:a16="http://schemas.microsoft.com/office/drawing/2014/main" id="{6B8605A1-2239-4E71-A4BA-56B01BD93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2176" y="393382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13</xdr:row>
      <xdr:rowOff>295275</xdr:rowOff>
    </xdr:from>
    <xdr:to>
      <xdr:col>6</xdr:col>
      <xdr:colOff>2633430</xdr:colOff>
      <xdr:row>15</xdr:row>
      <xdr:rowOff>171450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BFEA0407-474A-4CD0-B96D-BF9BEF78C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4075" y="427672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133351</xdr:colOff>
      <xdr:row>14</xdr:row>
      <xdr:rowOff>266700</xdr:rowOff>
    </xdr:from>
    <xdr:to>
      <xdr:col>6</xdr:col>
      <xdr:colOff>2614381</xdr:colOff>
      <xdr:row>16</xdr:row>
      <xdr:rowOff>142875</xdr:rowOff>
    </xdr:to>
    <xdr:pic>
      <xdr:nvPicPr>
        <xdr:cNvPr id="14" name="Immagine 13">
          <a:extLst>
            <a:ext uri="{FF2B5EF4-FFF2-40B4-BE49-F238E27FC236}">
              <a16:creationId xmlns:a16="http://schemas.microsoft.com/office/drawing/2014/main" id="{B3202F04-BA5F-4EE5-9C27-D54412796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5026" y="456247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123825</xdr:colOff>
      <xdr:row>15</xdr:row>
      <xdr:rowOff>285750</xdr:rowOff>
    </xdr:from>
    <xdr:to>
      <xdr:col>6</xdr:col>
      <xdr:colOff>2604855</xdr:colOff>
      <xdr:row>17</xdr:row>
      <xdr:rowOff>161925</xdr:rowOff>
    </xdr:to>
    <xdr:pic>
      <xdr:nvPicPr>
        <xdr:cNvPr id="15" name="Immagine 14">
          <a:extLst>
            <a:ext uri="{FF2B5EF4-FFF2-40B4-BE49-F238E27FC236}">
              <a16:creationId xmlns:a16="http://schemas.microsoft.com/office/drawing/2014/main" id="{71B8B915-8800-40E9-9792-D37489C15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0" y="4895850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123826</xdr:colOff>
      <xdr:row>16</xdr:row>
      <xdr:rowOff>266700</xdr:rowOff>
    </xdr:from>
    <xdr:to>
      <xdr:col>6</xdr:col>
      <xdr:colOff>2604856</xdr:colOff>
      <xdr:row>18</xdr:row>
      <xdr:rowOff>142875</xdr:rowOff>
    </xdr:to>
    <xdr:pic>
      <xdr:nvPicPr>
        <xdr:cNvPr id="16" name="Immagine 15">
          <a:extLst>
            <a:ext uri="{FF2B5EF4-FFF2-40B4-BE49-F238E27FC236}">
              <a16:creationId xmlns:a16="http://schemas.microsoft.com/office/drawing/2014/main" id="{5C3A29DC-C2FC-4D55-91B5-2094F544B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1" y="519112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17</xdr:row>
      <xdr:rowOff>295275</xdr:rowOff>
    </xdr:from>
    <xdr:to>
      <xdr:col>6</xdr:col>
      <xdr:colOff>2566755</xdr:colOff>
      <xdr:row>19</xdr:row>
      <xdr:rowOff>171450</xdr:rowOff>
    </xdr:to>
    <xdr:pic>
      <xdr:nvPicPr>
        <xdr:cNvPr id="17" name="Immagine 16">
          <a:extLst>
            <a:ext uri="{FF2B5EF4-FFF2-40B4-BE49-F238E27FC236}">
              <a16:creationId xmlns:a16="http://schemas.microsoft.com/office/drawing/2014/main" id="{2A6984BB-56A7-479B-B5B7-E119A7FA9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0" y="5534025"/>
          <a:ext cx="2481030" cy="5048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276226</xdr:colOff>
      <xdr:row>2</xdr:row>
      <xdr:rowOff>219075</xdr:rowOff>
    </xdr:from>
    <xdr:to>
      <xdr:col>6</xdr:col>
      <xdr:colOff>2757256</xdr:colOff>
      <xdr:row>4</xdr:row>
      <xdr:rowOff>95250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A55E7D00-82C1-4533-B598-B50B427C2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6" y="742950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266700</xdr:colOff>
      <xdr:row>3</xdr:row>
      <xdr:rowOff>238125</xdr:rowOff>
    </xdr:from>
    <xdr:to>
      <xdr:col>6</xdr:col>
      <xdr:colOff>2747730</xdr:colOff>
      <xdr:row>5</xdr:row>
      <xdr:rowOff>114300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76382EBA-2133-4BF1-89D2-C6DF936BA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96600" y="107632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266701</xdr:colOff>
      <xdr:row>4</xdr:row>
      <xdr:rowOff>219075</xdr:rowOff>
    </xdr:from>
    <xdr:to>
      <xdr:col>6</xdr:col>
      <xdr:colOff>2747731</xdr:colOff>
      <xdr:row>6</xdr:row>
      <xdr:rowOff>95250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0180E69D-D067-4E9D-82A4-42DA9D3B5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96601" y="1371600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5</xdr:row>
      <xdr:rowOff>247650</xdr:rowOff>
    </xdr:from>
    <xdr:to>
      <xdr:col>6</xdr:col>
      <xdr:colOff>2709630</xdr:colOff>
      <xdr:row>7</xdr:row>
      <xdr:rowOff>123825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BB7C4C5E-37B5-40F3-AF6A-1CAC02855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0" y="1714500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6</xdr:row>
      <xdr:rowOff>219075</xdr:rowOff>
    </xdr:from>
    <xdr:to>
      <xdr:col>6</xdr:col>
      <xdr:colOff>2690581</xdr:colOff>
      <xdr:row>8</xdr:row>
      <xdr:rowOff>95250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1CF93279-6F39-41FC-8B03-E2BDDD741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9451" y="2000250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7</xdr:row>
      <xdr:rowOff>238125</xdr:rowOff>
    </xdr:from>
    <xdr:to>
      <xdr:col>6</xdr:col>
      <xdr:colOff>2681055</xdr:colOff>
      <xdr:row>9</xdr:row>
      <xdr:rowOff>114300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26766BD1-4299-48F0-AD0A-4B58ECE50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9925" y="233362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200026</xdr:colOff>
      <xdr:row>8</xdr:row>
      <xdr:rowOff>219075</xdr:rowOff>
    </xdr:from>
    <xdr:to>
      <xdr:col>6</xdr:col>
      <xdr:colOff>2681056</xdr:colOff>
      <xdr:row>10</xdr:row>
      <xdr:rowOff>95250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0F6819F3-273E-4C4A-9746-55FDAC17B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9926" y="2628900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9</xdr:row>
      <xdr:rowOff>247650</xdr:rowOff>
    </xdr:from>
    <xdr:to>
      <xdr:col>6</xdr:col>
      <xdr:colOff>2785830</xdr:colOff>
      <xdr:row>11</xdr:row>
      <xdr:rowOff>123825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A9EC5491-A4C5-4AD6-89BA-CFAF39022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34700" y="2971800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276226</xdr:colOff>
      <xdr:row>10</xdr:row>
      <xdr:rowOff>238125</xdr:rowOff>
    </xdr:from>
    <xdr:to>
      <xdr:col>6</xdr:col>
      <xdr:colOff>2757256</xdr:colOff>
      <xdr:row>12</xdr:row>
      <xdr:rowOff>114300</xdr:rowOff>
    </xdr:to>
    <xdr:pic>
      <xdr:nvPicPr>
        <xdr:cNvPr id="10" name="Immagine 9">
          <a:extLst>
            <a:ext uri="{FF2B5EF4-FFF2-40B4-BE49-F238E27FC236}">
              <a16:creationId xmlns:a16="http://schemas.microsoft.com/office/drawing/2014/main" id="{CBE91386-9B14-403F-BC20-8455A14EE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6" y="3276600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266700</xdr:colOff>
      <xdr:row>11</xdr:row>
      <xdr:rowOff>257175</xdr:rowOff>
    </xdr:from>
    <xdr:to>
      <xdr:col>6</xdr:col>
      <xdr:colOff>2747730</xdr:colOff>
      <xdr:row>13</xdr:row>
      <xdr:rowOff>133350</xdr:rowOff>
    </xdr:to>
    <xdr:pic>
      <xdr:nvPicPr>
        <xdr:cNvPr id="11" name="Immagine 10">
          <a:extLst>
            <a:ext uri="{FF2B5EF4-FFF2-40B4-BE49-F238E27FC236}">
              <a16:creationId xmlns:a16="http://schemas.microsoft.com/office/drawing/2014/main" id="{F96BEF71-9FEC-4475-9731-F41EE974F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96600" y="360997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266701</xdr:colOff>
      <xdr:row>12</xdr:row>
      <xdr:rowOff>238125</xdr:rowOff>
    </xdr:from>
    <xdr:to>
      <xdr:col>6</xdr:col>
      <xdr:colOff>2747731</xdr:colOff>
      <xdr:row>14</xdr:row>
      <xdr:rowOff>114300</xdr:rowOff>
    </xdr:to>
    <xdr:pic>
      <xdr:nvPicPr>
        <xdr:cNvPr id="12" name="Immagine 11">
          <a:extLst>
            <a:ext uri="{FF2B5EF4-FFF2-40B4-BE49-F238E27FC236}">
              <a16:creationId xmlns:a16="http://schemas.microsoft.com/office/drawing/2014/main" id="{A6F1438A-68B0-47F7-B04D-AAACC72F5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96601" y="3905250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13</xdr:row>
      <xdr:rowOff>266700</xdr:rowOff>
    </xdr:from>
    <xdr:to>
      <xdr:col>6</xdr:col>
      <xdr:colOff>2709630</xdr:colOff>
      <xdr:row>15</xdr:row>
      <xdr:rowOff>142875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E6856C1B-B019-465F-8F8B-558F0242F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0" y="4248150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14</xdr:row>
      <xdr:rowOff>238125</xdr:rowOff>
    </xdr:from>
    <xdr:to>
      <xdr:col>6</xdr:col>
      <xdr:colOff>2690581</xdr:colOff>
      <xdr:row>16</xdr:row>
      <xdr:rowOff>114300</xdr:rowOff>
    </xdr:to>
    <xdr:pic>
      <xdr:nvPicPr>
        <xdr:cNvPr id="14" name="Immagine 13">
          <a:extLst>
            <a:ext uri="{FF2B5EF4-FFF2-40B4-BE49-F238E27FC236}">
              <a16:creationId xmlns:a16="http://schemas.microsoft.com/office/drawing/2014/main" id="{71837CB8-ABFA-4B3C-88D9-42F4028E8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9451" y="4533900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15</xdr:row>
      <xdr:rowOff>257175</xdr:rowOff>
    </xdr:from>
    <xdr:to>
      <xdr:col>6</xdr:col>
      <xdr:colOff>2681055</xdr:colOff>
      <xdr:row>17</xdr:row>
      <xdr:rowOff>133350</xdr:rowOff>
    </xdr:to>
    <xdr:pic>
      <xdr:nvPicPr>
        <xdr:cNvPr id="15" name="Immagine 14">
          <a:extLst>
            <a:ext uri="{FF2B5EF4-FFF2-40B4-BE49-F238E27FC236}">
              <a16:creationId xmlns:a16="http://schemas.microsoft.com/office/drawing/2014/main" id="{39BDC143-C035-4C6B-9C37-8B071D1BE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9925" y="486727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200026</xdr:colOff>
      <xdr:row>16</xdr:row>
      <xdr:rowOff>238125</xdr:rowOff>
    </xdr:from>
    <xdr:to>
      <xdr:col>6</xdr:col>
      <xdr:colOff>2681056</xdr:colOff>
      <xdr:row>18</xdr:row>
      <xdr:rowOff>114300</xdr:rowOff>
    </xdr:to>
    <xdr:pic>
      <xdr:nvPicPr>
        <xdr:cNvPr id="16" name="Immagine 15">
          <a:extLst>
            <a:ext uri="{FF2B5EF4-FFF2-40B4-BE49-F238E27FC236}">
              <a16:creationId xmlns:a16="http://schemas.microsoft.com/office/drawing/2014/main" id="{900D4030-CF4C-454E-8CDE-AA5147F066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9926" y="5162550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17</xdr:row>
      <xdr:rowOff>266700</xdr:rowOff>
    </xdr:from>
    <xdr:to>
      <xdr:col>6</xdr:col>
      <xdr:colOff>2642955</xdr:colOff>
      <xdr:row>19</xdr:row>
      <xdr:rowOff>142875</xdr:rowOff>
    </xdr:to>
    <xdr:pic>
      <xdr:nvPicPr>
        <xdr:cNvPr id="17" name="Immagine 16">
          <a:extLst>
            <a:ext uri="{FF2B5EF4-FFF2-40B4-BE49-F238E27FC236}">
              <a16:creationId xmlns:a16="http://schemas.microsoft.com/office/drawing/2014/main" id="{E0790B58-338D-419C-AC92-201120A70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91825" y="5505450"/>
          <a:ext cx="2481030" cy="5048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219076</xdr:colOff>
      <xdr:row>2</xdr:row>
      <xdr:rowOff>219075</xdr:rowOff>
    </xdr:from>
    <xdr:to>
      <xdr:col>6</xdr:col>
      <xdr:colOff>2700106</xdr:colOff>
      <xdr:row>4</xdr:row>
      <xdr:rowOff>95250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E840B61C-2B49-4127-BAFE-C010D3B8C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1" y="742950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209550</xdr:colOff>
      <xdr:row>3</xdr:row>
      <xdr:rowOff>238125</xdr:rowOff>
    </xdr:from>
    <xdr:to>
      <xdr:col>6</xdr:col>
      <xdr:colOff>2690580</xdr:colOff>
      <xdr:row>5</xdr:row>
      <xdr:rowOff>114300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8534F60B-6839-4488-A35E-A70AFDFF4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5" y="107632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219075</xdr:rowOff>
    </xdr:from>
    <xdr:to>
      <xdr:col>6</xdr:col>
      <xdr:colOff>2690581</xdr:colOff>
      <xdr:row>6</xdr:row>
      <xdr:rowOff>95250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D0B79EEC-3257-4DDB-8617-A8C63D55C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1371600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5</xdr:row>
      <xdr:rowOff>247650</xdr:rowOff>
    </xdr:from>
    <xdr:to>
      <xdr:col>6</xdr:col>
      <xdr:colOff>2652480</xdr:colOff>
      <xdr:row>7</xdr:row>
      <xdr:rowOff>123825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7BE4506A-6175-4B3B-B688-9DE7525AB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25" y="1714500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152401</xdr:colOff>
      <xdr:row>6</xdr:row>
      <xdr:rowOff>219075</xdr:rowOff>
    </xdr:from>
    <xdr:to>
      <xdr:col>6</xdr:col>
      <xdr:colOff>2633431</xdr:colOff>
      <xdr:row>8</xdr:row>
      <xdr:rowOff>95250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69A30FA4-ED83-4097-9A40-DB808FA87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9576" y="2000250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</xdr:colOff>
      <xdr:row>7</xdr:row>
      <xdr:rowOff>238125</xdr:rowOff>
    </xdr:from>
    <xdr:to>
      <xdr:col>6</xdr:col>
      <xdr:colOff>2623905</xdr:colOff>
      <xdr:row>9</xdr:row>
      <xdr:rowOff>114300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BB2596C3-DDA5-4D91-9B94-5D09B3C88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0050" y="233362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142876</xdr:colOff>
      <xdr:row>8</xdr:row>
      <xdr:rowOff>219075</xdr:rowOff>
    </xdr:from>
    <xdr:to>
      <xdr:col>6</xdr:col>
      <xdr:colOff>2623906</xdr:colOff>
      <xdr:row>10</xdr:row>
      <xdr:rowOff>95250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A7206491-64D0-4D11-98C2-B4954C011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0051" y="2628900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247650</xdr:colOff>
      <xdr:row>9</xdr:row>
      <xdr:rowOff>247650</xdr:rowOff>
    </xdr:from>
    <xdr:to>
      <xdr:col>6</xdr:col>
      <xdr:colOff>2728680</xdr:colOff>
      <xdr:row>11</xdr:row>
      <xdr:rowOff>123825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06BAEE42-839A-4166-A655-253D46020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4825" y="2971800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219076</xdr:colOff>
      <xdr:row>10</xdr:row>
      <xdr:rowOff>238125</xdr:rowOff>
    </xdr:from>
    <xdr:to>
      <xdr:col>6</xdr:col>
      <xdr:colOff>2700106</xdr:colOff>
      <xdr:row>12</xdr:row>
      <xdr:rowOff>114300</xdr:rowOff>
    </xdr:to>
    <xdr:pic>
      <xdr:nvPicPr>
        <xdr:cNvPr id="10" name="Immagine 9">
          <a:extLst>
            <a:ext uri="{FF2B5EF4-FFF2-40B4-BE49-F238E27FC236}">
              <a16:creationId xmlns:a16="http://schemas.microsoft.com/office/drawing/2014/main" id="{702DE42E-2BE5-47A3-A13C-EE374C4D2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1" y="3276600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209550</xdr:colOff>
      <xdr:row>11</xdr:row>
      <xdr:rowOff>257175</xdr:rowOff>
    </xdr:from>
    <xdr:to>
      <xdr:col>6</xdr:col>
      <xdr:colOff>2690580</xdr:colOff>
      <xdr:row>13</xdr:row>
      <xdr:rowOff>133350</xdr:rowOff>
    </xdr:to>
    <xdr:pic>
      <xdr:nvPicPr>
        <xdr:cNvPr id="11" name="Immagine 10">
          <a:extLst>
            <a:ext uri="{FF2B5EF4-FFF2-40B4-BE49-F238E27FC236}">
              <a16:creationId xmlns:a16="http://schemas.microsoft.com/office/drawing/2014/main" id="{C15E0319-8AA6-4BAE-A64B-1F800FEF44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5" y="360997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12</xdr:row>
      <xdr:rowOff>238125</xdr:rowOff>
    </xdr:from>
    <xdr:to>
      <xdr:col>6</xdr:col>
      <xdr:colOff>2690581</xdr:colOff>
      <xdr:row>14</xdr:row>
      <xdr:rowOff>114300</xdr:rowOff>
    </xdr:to>
    <xdr:pic>
      <xdr:nvPicPr>
        <xdr:cNvPr id="12" name="Immagine 11">
          <a:extLst>
            <a:ext uri="{FF2B5EF4-FFF2-40B4-BE49-F238E27FC236}">
              <a16:creationId xmlns:a16="http://schemas.microsoft.com/office/drawing/2014/main" id="{34613E06-12E5-48FA-849D-54110BB7C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3905250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13</xdr:row>
      <xdr:rowOff>266700</xdr:rowOff>
    </xdr:from>
    <xdr:to>
      <xdr:col>6</xdr:col>
      <xdr:colOff>2652480</xdr:colOff>
      <xdr:row>15</xdr:row>
      <xdr:rowOff>142875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6A24539D-B46D-4A4F-BE08-E58A373AA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25" y="4248150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152401</xdr:colOff>
      <xdr:row>14</xdr:row>
      <xdr:rowOff>238125</xdr:rowOff>
    </xdr:from>
    <xdr:to>
      <xdr:col>6</xdr:col>
      <xdr:colOff>2633431</xdr:colOff>
      <xdr:row>16</xdr:row>
      <xdr:rowOff>114300</xdr:rowOff>
    </xdr:to>
    <xdr:pic>
      <xdr:nvPicPr>
        <xdr:cNvPr id="14" name="Immagine 13">
          <a:extLst>
            <a:ext uri="{FF2B5EF4-FFF2-40B4-BE49-F238E27FC236}">
              <a16:creationId xmlns:a16="http://schemas.microsoft.com/office/drawing/2014/main" id="{4FA28286-37B4-400F-98E9-ECE74C955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9576" y="4533900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</xdr:colOff>
      <xdr:row>15</xdr:row>
      <xdr:rowOff>257175</xdr:rowOff>
    </xdr:from>
    <xdr:to>
      <xdr:col>6</xdr:col>
      <xdr:colOff>2623905</xdr:colOff>
      <xdr:row>17</xdr:row>
      <xdr:rowOff>133350</xdr:rowOff>
    </xdr:to>
    <xdr:pic>
      <xdr:nvPicPr>
        <xdr:cNvPr id="15" name="Immagine 14">
          <a:extLst>
            <a:ext uri="{FF2B5EF4-FFF2-40B4-BE49-F238E27FC236}">
              <a16:creationId xmlns:a16="http://schemas.microsoft.com/office/drawing/2014/main" id="{FC6A5165-81C9-4E90-8070-4AE6A316D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0050" y="486727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142876</xdr:colOff>
      <xdr:row>16</xdr:row>
      <xdr:rowOff>238125</xdr:rowOff>
    </xdr:from>
    <xdr:to>
      <xdr:col>6</xdr:col>
      <xdr:colOff>2623906</xdr:colOff>
      <xdr:row>18</xdr:row>
      <xdr:rowOff>114300</xdr:rowOff>
    </xdr:to>
    <xdr:pic>
      <xdr:nvPicPr>
        <xdr:cNvPr id="16" name="Immagine 15">
          <a:extLst>
            <a:ext uri="{FF2B5EF4-FFF2-40B4-BE49-F238E27FC236}">
              <a16:creationId xmlns:a16="http://schemas.microsoft.com/office/drawing/2014/main" id="{AFE2066A-FC61-4555-9123-629DD779D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0051" y="5162550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17</xdr:row>
      <xdr:rowOff>266700</xdr:rowOff>
    </xdr:from>
    <xdr:to>
      <xdr:col>6</xdr:col>
      <xdr:colOff>2585805</xdr:colOff>
      <xdr:row>19</xdr:row>
      <xdr:rowOff>142875</xdr:rowOff>
    </xdr:to>
    <xdr:pic>
      <xdr:nvPicPr>
        <xdr:cNvPr id="17" name="Immagine 16">
          <a:extLst>
            <a:ext uri="{FF2B5EF4-FFF2-40B4-BE49-F238E27FC236}">
              <a16:creationId xmlns:a16="http://schemas.microsoft.com/office/drawing/2014/main" id="{0A086DD7-41AE-466B-BBEB-8107C2B2F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1950" y="5505450"/>
          <a:ext cx="2481030" cy="5048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219076</xdr:colOff>
      <xdr:row>2</xdr:row>
      <xdr:rowOff>228600</xdr:rowOff>
    </xdr:from>
    <xdr:to>
      <xdr:col>6</xdr:col>
      <xdr:colOff>2700106</xdr:colOff>
      <xdr:row>4</xdr:row>
      <xdr:rowOff>104775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FBF4CD4B-7141-4F65-A804-EE72EFF84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9351" y="75247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209550</xdr:colOff>
      <xdr:row>3</xdr:row>
      <xdr:rowOff>247650</xdr:rowOff>
    </xdr:from>
    <xdr:to>
      <xdr:col>6</xdr:col>
      <xdr:colOff>2690580</xdr:colOff>
      <xdr:row>5</xdr:row>
      <xdr:rowOff>123825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AD5B3069-3A9F-4153-8612-420120D6D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825" y="1085850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228600</xdr:rowOff>
    </xdr:from>
    <xdr:to>
      <xdr:col>6</xdr:col>
      <xdr:colOff>2690581</xdr:colOff>
      <xdr:row>6</xdr:row>
      <xdr:rowOff>104775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BA2B2B56-2B77-42F8-977D-F73954369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826" y="138112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5</xdr:row>
      <xdr:rowOff>257175</xdr:rowOff>
    </xdr:from>
    <xdr:to>
      <xdr:col>6</xdr:col>
      <xdr:colOff>2652480</xdr:colOff>
      <xdr:row>7</xdr:row>
      <xdr:rowOff>133350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58E9C7F7-11F9-409B-B39E-85FDB732C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1725" y="172402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152401</xdr:colOff>
      <xdr:row>6</xdr:row>
      <xdr:rowOff>228600</xdr:rowOff>
    </xdr:from>
    <xdr:to>
      <xdr:col>6</xdr:col>
      <xdr:colOff>2633431</xdr:colOff>
      <xdr:row>8</xdr:row>
      <xdr:rowOff>104775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C1C46CBD-ECF0-48CA-97DD-D90E4D02C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2676" y="200977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</xdr:colOff>
      <xdr:row>7</xdr:row>
      <xdr:rowOff>247650</xdr:rowOff>
    </xdr:from>
    <xdr:to>
      <xdr:col>6</xdr:col>
      <xdr:colOff>2623905</xdr:colOff>
      <xdr:row>9</xdr:row>
      <xdr:rowOff>123825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EF4BD8A8-5B56-4BEE-9893-E06C17BE8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3150" y="2343150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142876</xdr:colOff>
      <xdr:row>8</xdr:row>
      <xdr:rowOff>228600</xdr:rowOff>
    </xdr:from>
    <xdr:to>
      <xdr:col>6</xdr:col>
      <xdr:colOff>2623906</xdr:colOff>
      <xdr:row>10</xdr:row>
      <xdr:rowOff>104775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4F40326F-21E5-4A1B-A66B-6A43AED76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3151" y="263842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247650</xdr:colOff>
      <xdr:row>9</xdr:row>
      <xdr:rowOff>257175</xdr:rowOff>
    </xdr:from>
    <xdr:to>
      <xdr:col>6</xdr:col>
      <xdr:colOff>2728680</xdr:colOff>
      <xdr:row>11</xdr:row>
      <xdr:rowOff>133350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666FC833-59DC-4D61-B9A1-03B764CCB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67925" y="298132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219076</xdr:colOff>
      <xdr:row>10</xdr:row>
      <xdr:rowOff>247650</xdr:rowOff>
    </xdr:from>
    <xdr:to>
      <xdr:col>6</xdr:col>
      <xdr:colOff>2700106</xdr:colOff>
      <xdr:row>12</xdr:row>
      <xdr:rowOff>123825</xdr:rowOff>
    </xdr:to>
    <xdr:pic>
      <xdr:nvPicPr>
        <xdr:cNvPr id="10" name="Immagine 9">
          <a:extLst>
            <a:ext uri="{FF2B5EF4-FFF2-40B4-BE49-F238E27FC236}">
              <a16:creationId xmlns:a16="http://schemas.microsoft.com/office/drawing/2014/main" id="{99E915DD-44BE-44A6-A380-2CD5D0C8B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9351" y="328612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209550</xdr:colOff>
      <xdr:row>11</xdr:row>
      <xdr:rowOff>266700</xdr:rowOff>
    </xdr:from>
    <xdr:to>
      <xdr:col>6</xdr:col>
      <xdr:colOff>2690580</xdr:colOff>
      <xdr:row>13</xdr:row>
      <xdr:rowOff>142875</xdr:rowOff>
    </xdr:to>
    <xdr:pic>
      <xdr:nvPicPr>
        <xdr:cNvPr id="11" name="Immagine 10">
          <a:extLst>
            <a:ext uri="{FF2B5EF4-FFF2-40B4-BE49-F238E27FC236}">
              <a16:creationId xmlns:a16="http://schemas.microsoft.com/office/drawing/2014/main" id="{8073C40D-7823-4A0E-A6DB-C4BDF1D54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825" y="3619500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12</xdr:row>
      <xdr:rowOff>247650</xdr:rowOff>
    </xdr:from>
    <xdr:to>
      <xdr:col>6</xdr:col>
      <xdr:colOff>2690581</xdr:colOff>
      <xdr:row>14</xdr:row>
      <xdr:rowOff>123825</xdr:rowOff>
    </xdr:to>
    <xdr:pic>
      <xdr:nvPicPr>
        <xdr:cNvPr id="12" name="Immagine 11">
          <a:extLst>
            <a:ext uri="{FF2B5EF4-FFF2-40B4-BE49-F238E27FC236}">
              <a16:creationId xmlns:a16="http://schemas.microsoft.com/office/drawing/2014/main" id="{5B471522-F822-4C59-8F16-768A852AF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826" y="391477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13</xdr:row>
      <xdr:rowOff>276225</xdr:rowOff>
    </xdr:from>
    <xdr:to>
      <xdr:col>6</xdr:col>
      <xdr:colOff>2652480</xdr:colOff>
      <xdr:row>15</xdr:row>
      <xdr:rowOff>152400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51DBB56D-FD2D-4F29-BB98-E5A344DA7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1725" y="425767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152401</xdr:colOff>
      <xdr:row>14</xdr:row>
      <xdr:rowOff>247650</xdr:rowOff>
    </xdr:from>
    <xdr:to>
      <xdr:col>6</xdr:col>
      <xdr:colOff>2633431</xdr:colOff>
      <xdr:row>16</xdr:row>
      <xdr:rowOff>123825</xdr:rowOff>
    </xdr:to>
    <xdr:pic>
      <xdr:nvPicPr>
        <xdr:cNvPr id="14" name="Immagine 13">
          <a:extLst>
            <a:ext uri="{FF2B5EF4-FFF2-40B4-BE49-F238E27FC236}">
              <a16:creationId xmlns:a16="http://schemas.microsoft.com/office/drawing/2014/main" id="{EA5ADD02-0BA4-4D6B-B76E-A75B0B1193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2676" y="454342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</xdr:colOff>
      <xdr:row>15</xdr:row>
      <xdr:rowOff>266700</xdr:rowOff>
    </xdr:from>
    <xdr:to>
      <xdr:col>6</xdr:col>
      <xdr:colOff>2623905</xdr:colOff>
      <xdr:row>17</xdr:row>
      <xdr:rowOff>142875</xdr:rowOff>
    </xdr:to>
    <xdr:pic>
      <xdr:nvPicPr>
        <xdr:cNvPr id="15" name="Immagine 14">
          <a:extLst>
            <a:ext uri="{FF2B5EF4-FFF2-40B4-BE49-F238E27FC236}">
              <a16:creationId xmlns:a16="http://schemas.microsoft.com/office/drawing/2014/main" id="{58D544A0-DF0D-457A-B329-13FBB7D43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3150" y="4876800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142876</xdr:colOff>
      <xdr:row>16</xdr:row>
      <xdr:rowOff>247650</xdr:rowOff>
    </xdr:from>
    <xdr:to>
      <xdr:col>6</xdr:col>
      <xdr:colOff>2623906</xdr:colOff>
      <xdr:row>18</xdr:row>
      <xdr:rowOff>123825</xdr:rowOff>
    </xdr:to>
    <xdr:pic>
      <xdr:nvPicPr>
        <xdr:cNvPr id="16" name="Immagine 15">
          <a:extLst>
            <a:ext uri="{FF2B5EF4-FFF2-40B4-BE49-F238E27FC236}">
              <a16:creationId xmlns:a16="http://schemas.microsoft.com/office/drawing/2014/main" id="{89BD9C21-8B35-4552-B0FA-6D142E424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3151" y="5172075"/>
          <a:ext cx="248103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17</xdr:row>
      <xdr:rowOff>276225</xdr:rowOff>
    </xdr:from>
    <xdr:to>
      <xdr:col>6</xdr:col>
      <xdr:colOff>2585805</xdr:colOff>
      <xdr:row>19</xdr:row>
      <xdr:rowOff>152400</xdr:rowOff>
    </xdr:to>
    <xdr:pic>
      <xdr:nvPicPr>
        <xdr:cNvPr id="17" name="Immagine 16">
          <a:extLst>
            <a:ext uri="{FF2B5EF4-FFF2-40B4-BE49-F238E27FC236}">
              <a16:creationId xmlns:a16="http://schemas.microsoft.com/office/drawing/2014/main" id="{7687EC46-B99A-44C3-9A90-460BB8C2F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25050" y="5514975"/>
          <a:ext cx="2481030" cy="504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N22"/>
  <sheetViews>
    <sheetView workbookViewId="0">
      <selection activeCell="P28" sqref="P28"/>
    </sheetView>
  </sheetViews>
  <sheetFormatPr defaultRowHeight="12.75" customHeight="1" x14ac:dyDescent="0.2"/>
  <sheetData>
    <row r="4" spans="1:14" hidden="1" x14ac:dyDescent="0.2"/>
    <row r="6" spans="1:14" hidden="1" x14ac:dyDescent="0.2"/>
    <row r="8" spans="1:14" ht="33.75" customHeight="1" x14ac:dyDescent="0.2"/>
    <row r="9" spans="1:14" ht="35.25" customHeight="1" x14ac:dyDescent="0.2">
      <c r="C9" s="61" t="s">
        <v>0</v>
      </c>
      <c r="D9" s="61"/>
      <c r="E9" s="61"/>
      <c r="F9" s="61"/>
      <c r="G9" s="61"/>
      <c r="H9" s="61"/>
      <c r="I9" s="61"/>
      <c r="J9" s="61"/>
      <c r="K9" s="61"/>
      <c r="L9" s="61"/>
    </row>
    <row r="10" spans="1:14" ht="35.25" customHeight="1" x14ac:dyDescent="0.2">
      <c r="C10" s="61"/>
      <c r="D10" s="61"/>
      <c r="E10" s="61"/>
      <c r="F10" s="61"/>
      <c r="G10" s="61"/>
      <c r="H10" s="61"/>
      <c r="I10" s="61"/>
      <c r="J10" s="61"/>
      <c r="K10" s="61"/>
      <c r="L10" s="61"/>
    </row>
    <row r="11" spans="1:14" s="1" customFormat="1" ht="26.25" x14ac:dyDescent="0.4">
      <c r="D11" s="2"/>
      <c r="E11" s="2" t="s">
        <v>1</v>
      </c>
      <c r="F11" s="2"/>
      <c r="G11" s="2"/>
      <c r="H11" s="2"/>
      <c r="I11" s="2"/>
      <c r="J11" s="2"/>
      <c r="K11" s="2"/>
    </row>
    <row r="12" spans="1:14" s="1" customFormat="1" ht="26.25" x14ac:dyDescent="0.4"/>
    <row r="13" spans="1:14" ht="23.25" x14ac:dyDescent="0.35">
      <c r="A13" s="58" t="s">
        <v>2</v>
      </c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</row>
    <row r="15" spans="1:14" s="4" customFormat="1" ht="34.5" customHeight="1" x14ac:dyDescent="0.4">
      <c r="A15" s="62" t="s">
        <v>3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</row>
    <row r="16" spans="1:14" ht="23.25" x14ac:dyDescent="0.35">
      <c r="A16" s="58" t="s">
        <v>4</v>
      </c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</row>
    <row r="18" spans="1:14" ht="23.25" x14ac:dyDescent="0.35">
      <c r="A18" s="58" t="s">
        <v>5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</row>
    <row r="20" spans="1:14" ht="23.25" x14ac:dyDescent="0.35">
      <c r="A20" s="58" t="s">
        <v>6</v>
      </c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</row>
    <row r="22" spans="1:14" ht="15.75" x14ac:dyDescent="0.25">
      <c r="D22" s="59"/>
      <c r="E22" s="60"/>
      <c r="F22" s="60"/>
      <c r="G22" s="60"/>
      <c r="H22" s="60"/>
      <c r="I22" s="60"/>
      <c r="J22" s="60"/>
      <c r="K22" s="60"/>
    </row>
  </sheetData>
  <mergeCells count="7">
    <mergeCell ref="A20:N20"/>
    <mergeCell ref="D22:K22"/>
    <mergeCell ref="C9:L10"/>
    <mergeCell ref="A13:N13"/>
    <mergeCell ref="A15:N15"/>
    <mergeCell ref="A16:N16"/>
    <mergeCell ref="A18:N18"/>
  </mergeCells>
  <pageMargins left="0.75" right="0.75" top="1" bottom="1" header="0.5" footer="0.5"/>
  <pageSetup paperSize="9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I34"/>
  <sheetViews>
    <sheetView zoomScale="136" workbookViewId="0">
      <selection activeCell="D34" sqref="D34"/>
    </sheetView>
  </sheetViews>
  <sheetFormatPr defaultRowHeight="12.75" customHeight="1" x14ac:dyDescent="0.2"/>
  <cols>
    <col min="1" max="1" width="5.5703125" customWidth="1"/>
    <col min="3" max="3" width="12.28515625" customWidth="1"/>
    <col min="4" max="4" width="44.7109375" style="5" customWidth="1"/>
    <col min="5" max="5" width="19.85546875" customWidth="1"/>
    <col min="6" max="6" width="13" style="5" customWidth="1"/>
    <col min="7" max="7" width="6.140625" customWidth="1"/>
  </cols>
  <sheetData>
    <row r="4" spans="1:21" ht="20.25" x14ac:dyDescent="0.3">
      <c r="A4" s="63" t="s">
        <v>2</v>
      </c>
      <c r="B4" s="63"/>
      <c r="C4" s="63"/>
      <c r="D4" s="63"/>
      <c r="E4" s="63"/>
      <c r="F4" s="63"/>
      <c r="G4" s="63"/>
      <c r="H4" s="63"/>
      <c r="I4" s="63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20.25" x14ac:dyDescent="0.3">
      <c r="A5" s="7"/>
      <c r="B5" s="7"/>
      <c r="C5" s="7"/>
      <c r="D5" s="8"/>
      <c r="E5" s="7"/>
      <c r="F5" s="8"/>
      <c r="G5" s="7"/>
      <c r="H5" s="7"/>
      <c r="I5" s="7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20.25" x14ac:dyDescent="0.3">
      <c r="A6" s="63" t="s">
        <v>3</v>
      </c>
      <c r="B6" s="63"/>
      <c r="C6" s="63"/>
      <c r="D6" s="63"/>
      <c r="E6" s="63"/>
      <c r="F6" s="63"/>
      <c r="G6" s="63"/>
      <c r="H6" s="63"/>
      <c r="I6" s="63"/>
    </row>
    <row r="7" spans="1:21" ht="18" x14ac:dyDescent="0.25">
      <c r="A7" s="64" t="s">
        <v>7</v>
      </c>
      <c r="B7" s="64"/>
      <c r="C7" s="64"/>
      <c r="D7" s="64"/>
      <c r="E7" s="64"/>
      <c r="F7" s="64"/>
      <c r="G7" s="64"/>
      <c r="H7" s="64"/>
      <c r="I7" s="64"/>
    </row>
    <row r="9" spans="1:21" ht="23.25" x14ac:dyDescent="0.35">
      <c r="A9" s="58" t="s">
        <v>8</v>
      </c>
      <c r="B9" s="58"/>
      <c r="C9" s="58"/>
      <c r="D9" s="58"/>
      <c r="E9" s="58"/>
      <c r="F9" s="58"/>
      <c r="G9" s="58"/>
      <c r="H9" s="58"/>
      <c r="I9" s="58"/>
    </row>
    <row r="10" spans="1:21" ht="18" customHeight="1" x14ac:dyDescent="0.35">
      <c r="A10" s="3"/>
      <c r="B10" s="3"/>
      <c r="C10" s="3"/>
      <c r="D10" s="2"/>
      <c r="E10" s="3"/>
      <c r="F10" s="2"/>
      <c r="G10" s="3"/>
      <c r="H10" s="3"/>
      <c r="I10" s="3"/>
      <c r="J10" t="s">
        <v>9</v>
      </c>
    </row>
    <row r="11" spans="1:21" s="10" customFormat="1" ht="18" x14ac:dyDescent="0.25">
      <c r="A11" s="64" t="s">
        <v>10</v>
      </c>
      <c r="B11" s="64"/>
      <c r="C11" s="64"/>
      <c r="D11" s="64"/>
      <c r="E11" s="64"/>
      <c r="F11" s="64"/>
      <c r="G11" s="64"/>
      <c r="H11" s="64"/>
      <c r="I11" s="64"/>
    </row>
    <row r="12" spans="1:21" ht="13.9" customHeight="1" x14ac:dyDescent="0.2"/>
    <row r="13" spans="1:21" ht="18" x14ac:dyDescent="0.25">
      <c r="B13" s="10" t="s">
        <v>11</v>
      </c>
      <c r="D13" s="11" t="s">
        <v>12</v>
      </c>
      <c r="E13" s="12" t="s">
        <v>13</v>
      </c>
      <c r="F13" s="13" t="s">
        <v>14</v>
      </c>
      <c r="G13" s="10"/>
      <c r="H13" s="10"/>
      <c r="I13" s="10"/>
    </row>
    <row r="14" spans="1:21" ht="18" x14ac:dyDescent="0.25">
      <c r="B14" s="10"/>
      <c r="D14" s="14"/>
      <c r="E14" s="10"/>
      <c r="F14" s="14"/>
      <c r="G14" s="10"/>
      <c r="H14" s="10"/>
      <c r="I14" s="10"/>
    </row>
    <row r="15" spans="1:21" ht="17.45" customHeight="1" x14ac:dyDescent="0.25">
      <c r="B15" s="10" t="s">
        <v>15</v>
      </c>
      <c r="D15" s="11" t="s">
        <v>16</v>
      </c>
      <c r="E15" s="12" t="s">
        <v>17</v>
      </c>
      <c r="F15" s="15">
        <v>37278</v>
      </c>
      <c r="G15" s="10"/>
      <c r="H15" s="10"/>
      <c r="I15" s="10"/>
    </row>
    <row r="16" spans="1:21" ht="17.45" customHeight="1" x14ac:dyDescent="0.25">
      <c r="D16" s="14"/>
      <c r="E16" s="10"/>
      <c r="F16" s="14"/>
      <c r="G16" s="10"/>
      <c r="H16" s="10"/>
      <c r="I16" s="10"/>
    </row>
    <row r="17" spans="1:35" ht="18" x14ac:dyDescent="0.25">
      <c r="A17" s="9"/>
      <c r="B17" s="10" t="s">
        <v>18</v>
      </c>
      <c r="C17" s="16"/>
      <c r="D17" s="17">
        <v>275</v>
      </c>
      <c r="E17" s="9"/>
      <c r="F17" s="14"/>
      <c r="G17" s="9"/>
      <c r="H17" s="9"/>
      <c r="I17" s="9"/>
    </row>
    <row r="18" spans="1:35" ht="18" hidden="1" x14ac:dyDescent="0.25">
      <c r="A18" s="9"/>
      <c r="B18" s="9"/>
      <c r="C18" s="9"/>
      <c r="D18" s="14"/>
      <c r="E18" s="9"/>
      <c r="F18" s="14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 ht="18" x14ac:dyDescent="0.25">
      <c r="A19" s="9"/>
      <c r="D19" s="14"/>
      <c r="E19" s="9"/>
      <c r="F19" s="14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 ht="18" customHeight="1" x14ac:dyDescent="0.35">
      <c r="A20" s="18" t="s">
        <v>19</v>
      </c>
      <c r="B20" s="10" t="s">
        <v>20</v>
      </c>
      <c r="D20" s="19" t="s">
        <v>8</v>
      </c>
    </row>
    <row r="21" spans="1:35" ht="17.45" customHeight="1" x14ac:dyDescent="0.35">
      <c r="B21" s="10"/>
      <c r="D21" s="14" t="s">
        <v>21</v>
      </c>
      <c r="E21" s="18"/>
      <c r="F21" s="5" t="s">
        <v>22</v>
      </c>
      <c r="H21" s="18"/>
    </row>
    <row r="22" spans="1:35" ht="18" hidden="1" x14ac:dyDescent="0.25">
      <c r="B22" s="10" t="s">
        <v>23</v>
      </c>
      <c r="D22" s="14"/>
      <c r="I22" t="s">
        <v>24</v>
      </c>
    </row>
    <row r="23" spans="1:35" ht="17.45" customHeight="1" x14ac:dyDescent="0.35">
      <c r="B23" s="10" t="s">
        <v>25</v>
      </c>
      <c r="C23" s="18"/>
      <c r="D23" s="11" t="s">
        <v>26</v>
      </c>
      <c r="E23" t="s">
        <v>27</v>
      </c>
      <c r="F23" s="5" t="s">
        <v>28</v>
      </c>
    </row>
    <row r="24" spans="1:35" ht="18" x14ac:dyDescent="0.25">
      <c r="D24" s="14"/>
    </row>
    <row r="25" spans="1:35" ht="18" x14ac:dyDescent="0.25">
      <c r="B25" s="10"/>
      <c r="D25" s="20"/>
    </row>
    <row r="26" spans="1:35" x14ac:dyDescent="0.2">
      <c r="F26" t="s">
        <v>29</v>
      </c>
    </row>
    <row r="27" spans="1:35" x14ac:dyDescent="0.2">
      <c r="F27" s="5" t="s">
        <v>30</v>
      </c>
      <c r="I27" s="21"/>
    </row>
    <row r="28" spans="1:35" x14ac:dyDescent="0.2">
      <c r="A28" s="22" t="s">
        <v>31</v>
      </c>
      <c r="E28" t="s">
        <v>32</v>
      </c>
    </row>
    <row r="34" spans="4:4" x14ac:dyDescent="0.2">
      <c r="D34" s="23"/>
    </row>
  </sheetData>
  <mergeCells count="5">
    <mergeCell ref="A4:I4"/>
    <mergeCell ref="A6:I6"/>
    <mergeCell ref="A7:I7"/>
    <mergeCell ref="A9:I9"/>
    <mergeCell ref="A11:I11"/>
  </mergeCells>
  <pageMargins left="0.75" right="0.75" top="1" bottom="1" header="0.5" footer="0.5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0"/>
  <sheetViews>
    <sheetView topLeftCell="A2" zoomScaleNormal="100" workbookViewId="0">
      <selection activeCell="A22" sqref="A22"/>
    </sheetView>
  </sheetViews>
  <sheetFormatPr defaultRowHeight="12.75" customHeight="1" x14ac:dyDescent="0.2"/>
  <cols>
    <col min="1" max="1" width="95.28515625" customWidth="1"/>
    <col min="2" max="2" width="17.140625" customWidth="1"/>
    <col min="3" max="3" width="8.85546875" hidden="1" customWidth="1"/>
    <col min="4" max="5" width="11.42578125" customWidth="1"/>
    <col min="6" max="6" width="13.5703125" customWidth="1"/>
    <col min="7" max="7" width="42.5703125" customWidth="1"/>
    <col min="8" max="8" width="41.28515625" customWidth="1"/>
    <col min="10" max="10" width="19" customWidth="1"/>
    <col min="11" max="11" width="27.7109375" customWidth="1"/>
  </cols>
  <sheetData>
    <row r="1" spans="1:12" ht="13.5" thickBot="1" x14ac:dyDescent="0.25"/>
    <row r="2" spans="1:12" ht="27.75" customHeight="1" thickBot="1" x14ac:dyDescent="0.25">
      <c r="A2" s="67" t="s">
        <v>33</v>
      </c>
      <c r="B2" s="69" t="s">
        <v>34</v>
      </c>
      <c r="C2" s="70"/>
      <c r="D2" s="73" t="s">
        <v>35</v>
      </c>
      <c r="E2" s="74"/>
      <c r="F2" s="75" t="s">
        <v>36</v>
      </c>
      <c r="G2" s="65" t="s">
        <v>37</v>
      </c>
      <c r="H2" s="65" t="s">
        <v>38</v>
      </c>
      <c r="J2" s="48"/>
    </row>
    <row r="3" spans="1:12" ht="24.75" customHeight="1" thickBot="1" x14ac:dyDescent="0.25">
      <c r="A3" s="68"/>
      <c r="B3" s="71"/>
      <c r="C3" s="72"/>
      <c r="D3" s="49" t="s">
        <v>64</v>
      </c>
      <c r="E3" s="49" t="s">
        <v>39</v>
      </c>
      <c r="F3" s="76"/>
      <c r="G3" s="66"/>
      <c r="H3" s="66"/>
    </row>
    <row r="4" spans="1:12" ht="24.75" customHeight="1" x14ac:dyDescent="0.2">
      <c r="A4" s="50" t="s">
        <v>44</v>
      </c>
      <c r="B4" s="24">
        <v>44991</v>
      </c>
      <c r="C4" s="25"/>
      <c r="D4" s="26">
        <v>0.45833333333333331</v>
      </c>
      <c r="E4" s="27">
        <v>0.54166666666666663</v>
      </c>
      <c r="F4" s="56">
        <f xml:space="preserve"> E4 -D4</f>
        <v>8.3333333333333315E-2</v>
      </c>
      <c r="G4" s="51"/>
      <c r="H4" s="28"/>
      <c r="J4" s="48"/>
    </row>
    <row r="5" spans="1:12" ht="24.75" customHeight="1" x14ac:dyDescent="0.2">
      <c r="A5" s="39" t="s">
        <v>65</v>
      </c>
      <c r="B5" s="29">
        <v>44992</v>
      </c>
      <c r="C5" s="30"/>
      <c r="D5" s="31">
        <v>0.625</v>
      </c>
      <c r="E5" s="32">
        <v>0.70833333333333337</v>
      </c>
      <c r="F5" s="56">
        <f t="shared" ref="F5:F19" si="0" xml:space="preserve"> E5 -D5</f>
        <v>8.333333333333337E-2</v>
      </c>
      <c r="G5" s="77"/>
      <c r="H5" s="34"/>
      <c r="J5" s="55"/>
      <c r="K5" s="42"/>
      <c r="L5" s="37"/>
    </row>
    <row r="6" spans="1:12" ht="24.75" customHeight="1" x14ac:dyDescent="0.2">
      <c r="A6" s="39" t="s">
        <v>41</v>
      </c>
      <c r="B6" s="29">
        <v>44993</v>
      </c>
      <c r="C6" s="30"/>
      <c r="D6" s="31">
        <v>0.41666666666666669</v>
      </c>
      <c r="E6" s="32">
        <v>0.5</v>
      </c>
      <c r="F6" s="56">
        <f t="shared" si="0"/>
        <v>8.3333333333333315E-2</v>
      </c>
      <c r="G6" s="77"/>
      <c r="H6" s="34"/>
      <c r="J6" s="42"/>
      <c r="L6" s="4"/>
    </row>
    <row r="7" spans="1:12" ht="24.75" customHeight="1" x14ac:dyDescent="0.2">
      <c r="A7" s="39" t="s">
        <v>41</v>
      </c>
      <c r="B7" s="35">
        <v>44994</v>
      </c>
      <c r="C7" s="30"/>
      <c r="D7" s="31">
        <v>0.41666666666666669</v>
      </c>
      <c r="E7" s="32">
        <v>0.5</v>
      </c>
      <c r="F7" s="56">
        <f t="shared" si="0"/>
        <v>8.3333333333333315E-2</v>
      </c>
      <c r="G7" s="77"/>
      <c r="H7" s="34"/>
      <c r="L7" s="37"/>
    </row>
    <row r="8" spans="1:12" ht="24.75" customHeight="1" x14ac:dyDescent="0.2">
      <c r="A8" s="39" t="s">
        <v>42</v>
      </c>
      <c r="B8" s="29">
        <v>44995</v>
      </c>
      <c r="C8" s="30"/>
      <c r="D8" s="31">
        <v>0.58333333333333337</v>
      </c>
      <c r="E8" s="31">
        <v>0.66666666666666663</v>
      </c>
      <c r="F8" s="56">
        <f t="shared" si="0"/>
        <v>8.3333333333333259E-2</v>
      </c>
      <c r="G8" s="77"/>
      <c r="H8" s="34"/>
    </row>
    <row r="9" spans="1:12" ht="24.75" customHeight="1" x14ac:dyDescent="0.2">
      <c r="A9" s="33" t="s">
        <v>42</v>
      </c>
      <c r="B9" s="38">
        <v>44998</v>
      </c>
      <c r="C9" s="30"/>
      <c r="D9" s="31">
        <v>0.375</v>
      </c>
      <c r="E9" s="32">
        <v>0.45833333333333331</v>
      </c>
      <c r="F9" s="56">
        <f t="shared" si="0"/>
        <v>8.3333333333333315E-2</v>
      </c>
      <c r="G9" s="77"/>
      <c r="H9" s="52"/>
    </row>
    <row r="10" spans="1:12" ht="24.75" customHeight="1" x14ac:dyDescent="0.2">
      <c r="A10" s="33" t="s">
        <v>42</v>
      </c>
      <c r="B10" s="29">
        <v>45000</v>
      </c>
      <c r="C10" s="30"/>
      <c r="D10" s="31">
        <v>0.375</v>
      </c>
      <c r="E10" s="32">
        <v>0.45833333333333331</v>
      </c>
      <c r="F10" s="56">
        <f t="shared" si="0"/>
        <v>8.3333333333333315E-2</v>
      </c>
      <c r="G10" s="77"/>
      <c r="H10" s="34"/>
    </row>
    <row r="11" spans="1:12" ht="24.75" customHeight="1" x14ac:dyDescent="0.2">
      <c r="A11" s="33" t="s">
        <v>42</v>
      </c>
      <c r="B11" s="29">
        <v>45000</v>
      </c>
      <c r="C11" s="30"/>
      <c r="D11" s="31">
        <v>0.58333333333333337</v>
      </c>
      <c r="E11" s="31">
        <v>0.66666666666666663</v>
      </c>
      <c r="F11" s="56">
        <f t="shared" si="0"/>
        <v>8.3333333333333259E-2</v>
      </c>
      <c r="G11" s="77"/>
      <c r="H11" s="34"/>
    </row>
    <row r="12" spans="1:12" ht="24.75" customHeight="1" x14ac:dyDescent="0.2">
      <c r="A12" s="39" t="s">
        <v>43</v>
      </c>
      <c r="B12" s="29">
        <v>45001</v>
      </c>
      <c r="C12" s="30"/>
      <c r="D12" s="40">
        <v>0.375</v>
      </c>
      <c r="E12" s="32">
        <v>0.45833333333333331</v>
      </c>
      <c r="F12" s="56">
        <f t="shared" si="0"/>
        <v>8.3333333333333315E-2</v>
      </c>
      <c r="G12" s="77"/>
      <c r="H12" s="34"/>
    </row>
    <row r="13" spans="1:12" ht="24.75" customHeight="1" x14ac:dyDescent="0.2">
      <c r="A13" s="39" t="s">
        <v>43</v>
      </c>
      <c r="B13" s="29">
        <v>45002</v>
      </c>
      <c r="C13" s="30"/>
      <c r="D13" s="31">
        <v>0.58333333333333337</v>
      </c>
      <c r="E13" s="31">
        <v>0.66666666666666663</v>
      </c>
      <c r="F13" s="56">
        <f t="shared" si="0"/>
        <v>8.3333333333333259E-2</v>
      </c>
      <c r="G13" s="77"/>
      <c r="H13" s="34"/>
    </row>
    <row r="14" spans="1:12" ht="24.75" customHeight="1" x14ac:dyDescent="0.2">
      <c r="A14" s="39" t="s">
        <v>50</v>
      </c>
      <c r="B14" s="29">
        <v>45005</v>
      </c>
      <c r="C14" s="30"/>
      <c r="D14" s="40">
        <v>0.375</v>
      </c>
      <c r="E14" s="32">
        <v>0.45833333333333331</v>
      </c>
      <c r="F14" s="56">
        <f t="shared" si="0"/>
        <v>8.3333333333333315E-2</v>
      </c>
      <c r="G14" s="77"/>
      <c r="H14" s="34"/>
    </row>
    <row r="15" spans="1:12" ht="24.75" customHeight="1" x14ac:dyDescent="0.2">
      <c r="A15" s="39" t="s">
        <v>50</v>
      </c>
      <c r="B15" s="29">
        <v>45007</v>
      </c>
      <c r="C15" s="30"/>
      <c r="D15" s="31">
        <v>0.375</v>
      </c>
      <c r="E15" s="32">
        <v>0.45833333333333331</v>
      </c>
      <c r="F15" s="56">
        <f t="shared" si="0"/>
        <v>8.3333333333333315E-2</v>
      </c>
      <c r="G15" s="77"/>
      <c r="H15" s="34"/>
    </row>
    <row r="16" spans="1:12" ht="24.75" customHeight="1" x14ac:dyDescent="0.2">
      <c r="A16" s="39" t="s">
        <v>50</v>
      </c>
      <c r="B16" s="29">
        <v>45007</v>
      </c>
      <c r="C16" s="30"/>
      <c r="D16" s="31">
        <v>0.58333333333333337</v>
      </c>
      <c r="E16" s="31">
        <v>0.66666666666666663</v>
      </c>
      <c r="F16" s="56">
        <f t="shared" si="0"/>
        <v>8.3333333333333259E-2</v>
      </c>
      <c r="G16" s="77"/>
      <c r="H16" s="34"/>
    </row>
    <row r="17" spans="1:8" ht="24.75" customHeight="1" x14ac:dyDescent="0.2">
      <c r="A17" s="39" t="s">
        <v>50</v>
      </c>
      <c r="B17" s="29">
        <v>45008</v>
      </c>
      <c r="C17" s="36"/>
      <c r="D17" s="31">
        <v>0.375</v>
      </c>
      <c r="E17" s="32">
        <v>0.45833333333333331</v>
      </c>
      <c r="F17" s="56">
        <f t="shared" si="0"/>
        <v>8.3333333333333315E-2</v>
      </c>
      <c r="G17" s="77"/>
      <c r="H17" s="34"/>
    </row>
    <row r="18" spans="1:8" ht="24.75" customHeight="1" x14ac:dyDescent="0.2">
      <c r="A18" s="39" t="s">
        <v>50</v>
      </c>
      <c r="B18" s="29">
        <v>45009</v>
      </c>
      <c r="C18" s="30"/>
      <c r="D18" s="31">
        <v>0.58333333333333337</v>
      </c>
      <c r="E18" s="31">
        <v>0.66666666666666663</v>
      </c>
      <c r="F18" s="56">
        <f t="shared" si="0"/>
        <v>8.3333333333333259E-2</v>
      </c>
      <c r="G18" s="77"/>
      <c r="H18" s="34"/>
    </row>
    <row r="19" spans="1:8" ht="24.75" customHeight="1" x14ac:dyDescent="0.2">
      <c r="A19" s="39" t="s">
        <v>50</v>
      </c>
      <c r="B19" s="41">
        <v>45012</v>
      </c>
      <c r="C19" s="30"/>
      <c r="D19" s="40">
        <v>0.375</v>
      </c>
      <c r="E19" s="32">
        <v>0.45833333333333331</v>
      </c>
      <c r="F19" s="56">
        <f t="shared" si="0"/>
        <v>8.3333333333333315E-2</v>
      </c>
      <c r="G19" s="77"/>
      <c r="H19" s="34"/>
    </row>
    <row r="20" spans="1:8" ht="24.75" customHeight="1" x14ac:dyDescent="0.2"/>
    <row r="21" spans="1:8" ht="24.75" customHeight="1" x14ac:dyDescent="0.2">
      <c r="G21" s="4"/>
      <c r="H21" s="37" t="s">
        <v>40</v>
      </c>
    </row>
    <row r="22" spans="1:8" ht="24.75" customHeight="1" x14ac:dyDescent="0.2">
      <c r="G22" s="54" t="s">
        <v>63</v>
      </c>
      <c r="H22" s="37" t="s">
        <v>28</v>
      </c>
    </row>
    <row r="23" spans="1:8" ht="24.75" customHeight="1" x14ac:dyDescent="0.2"/>
    <row r="24" spans="1:8" ht="24.75" customHeight="1" x14ac:dyDescent="0.2"/>
    <row r="25" spans="1:8" ht="24.75" customHeight="1" x14ac:dyDescent="0.2"/>
    <row r="26" spans="1:8" ht="24.75" customHeight="1" x14ac:dyDescent="0.2"/>
    <row r="27" spans="1:8" ht="24.75" customHeight="1" x14ac:dyDescent="0.2"/>
    <row r="28" spans="1:8" ht="24.75" customHeight="1" x14ac:dyDescent="0.2"/>
    <row r="29" spans="1:8" ht="24.75" customHeight="1" x14ac:dyDescent="0.2"/>
    <row r="30" spans="1:8" ht="24.75" customHeight="1" x14ac:dyDescent="0.2"/>
    <row r="31" spans="1:8" ht="24.75" customHeight="1" x14ac:dyDescent="0.2"/>
    <row r="32" spans="1:8" ht="24.75" customHeight="1" x14ac:dyDescent="0.2"/>
    <row r="33" ht="24.75" customHeight="1" x14ac:dyDescent="0.2"/>
    <row r="34" ht="24.75" customHeight="1" x14ac:dyDescent="0.2"/>
    <row r="35" ht="24.75" customHeight="1" x14ac:dyDescent="0.2"/>
    <row r="36" ht="24.75" customHeight="1" x14ac:dyDescent="0.2"/>
    <row r="37" ht="24.75" customHeight="1" x14ac:dyDescent="0.2"/>
    <row r="38" ht="24.75" customHeight="1" x14ac:dyDescent="0.2"/>
    <row r="39" ht="24.75" customHeight="1" x14ac:dyDescent="0.2"/>
    <row r="40" ht="24.75" customHeight="1" x14ac:dyDescent="0.2"/>
    <row r="41" ht="24.75" customHeight="1" x14ac:dyDescent="0.2"/>
    <row r="42" ht="24.75" customHeight="1" x14ac:dyDescent="0.2"/>
    <row r="43" ht="24.75" customHeight="1" x14ac:dyDescent="0.2"/>
    <row r="44" ht="24.75" customHeight="1" x14ac:dyDescent="0.2"/>
    <row r="45" ht="24.75" customHeight="1" x14ac:dyDescent="0.2"/>
    <row r="46" ht="24.75" customHeight="1" x14ac:dyDescent="0.2"/>
    <row r="47" ht="24.75" customHeight="1" x14ac:dyDescent="0.2"/>
    <row r="48" ht="24.75" customHeight="1" x14ac:dyDescent="0.2"/>
    <row r="49" spans="2:3" ht="24.75" customHeight="1" x14ac:dyDescent="0.2"/>
    <row r="50" spans="2:3" ht="24.75" customHeight="1" x14ac:dyDescent="0.2"/>
    <row r="51" spans="2:3" ht="24.75" customHeight="1" x14ac:dyDescent="0.2"/>
    <row r="52" spans="2:3" ht="24.75" customHeight="1" x14ac:dyDescent="0.2"/>
    <row r="53" spans="2:3" ht="24.75" customHeight="1" x14ac:dyDescent="0.2"/>
    <row r="54" spans="2:3" ht="24.75" customHeight="1" x14ac:dyDescent="0.2"/>
    <row r="55" spans="2:3" ht="24.75" customHeight="1" x14ac:dyDescent="0.2"/>
    <row r="56" spans="2:3" ht="24.75" customHeight="1" x14ac:dyDescent="0.2"/>
    <row r="57" spans="2:3" ht="24.75" customHeight="1" x14ac:dyDescent="0.2">
      <c r="B57" s="48" t="s">
        <v>45</v>
      </c>
    </row>
    <row r="58" spans="2:3" ht="24.75" customHeight="1" x14ac:dyDescent="0.2">
      <c r="B58" s="55">
        <f>SUM(F4:F19)</f>
        <v>1.3333333333333326</v>
      </c>
      <c r="C58" s="42"/>
    </row>
    <row r="59" spans="2:3" ht="24.75" customHeight="1" x14ac:dyDescent="0.2">
      <c r="B59" s="53"/>
    </row>
    <row r="60" spans="2:3" ht="24.75" customHeight="1" x14ac:dyDescent="0.2">
      <c r="B60" s="4"/>
      <c r="C60" s="37" t="s">
        <v>40</v>
      </c>
    </row>
    <row r="61" spans="2:3" ht="24.75" customHeight="1" x14ac:dyDescent="0.2">
      <c r="B61" s="54" t="s">
        <v>63</v>
      </c>
      <c r="C61" s="37" t="s">
        <v>28</v>
      </c>
    </row>
    <row r="62" spans="2:3" ht="24.75" customHeight="1" x14ac:dyDescent="0.2"/>
    <row r="63" spans="2:3" ht="24.75" customHeight="1" x14ac:dyDescent="0.2"/>
    <row r="64" spans="2:3" ht="24.75" customHeight="1" x14ac:dyDescent="0.2"/>
    <row r="65" ht="24.75" customHeight="1" x14ac:dyDescent="0.2"/>
    <row r="66" ht="24.75" customHeight="1" x14ac:dyDescent="0.2"/>
    <row r="67" ht="24.75" customHeight="1" x14ac:dyDescent="0.2"/>
    <row r="68" ht="24.75" customHeight="1" x14ac:dyDescent="0.2"/>
    <row r="69" ht="24.75" customHeight="1" x14ac:dyDescent="0.2"/>
    <row r="70" ht="24.75" customHeight="1" x14ac:dyDescent="0.2"/>
    <row r="71" ht="24.75" customHeight="1" x14ac:dyDescent="0.2"/>
    <row r="72" ht="24.75" customHeight="1" x14ac:dyDescent="0.2"/>
    <row r="73" ht="24.75" customHeight="1" x14ac:dyDescent="0.2"/>
    <row r="74" ht="24.75" customHeight="1" x14ac:dyDescent="0.2"/>
    <row r="75" ht="24.75" customHeight="1" x14ac:dyDescent="0.2"/>
    <row r="76" ht="24.75" customHeight="1" x14ac:dyDescent="0.2"/>
    <row r="77" ht="24.75" customHeight="1" x14ac:dyDescent="0.2"/>
    <row r="78" ht="24.75" customHeight="1" x14ac:dyDescent="0.2"/>
    <row r="79" ht="24.75" customHeight="1" x14ac:dyDescent="0.2"/>
    <row r="80" ht="24.75" customHeight="1" x14ac:dyDescent="0.2"/>
    <row r="81" ht="24.75" customHeight="1" x14ac:dyDescent="0.2"/>
    <row r="82" ht="24.75" customHeight="1" x14ac:dyDescent="0.2"/>
    <row r="83" ht="24.75" customHeight="1" x14ac:dyDescent="0.2"/>
    <row r="84" ht="24.75" customHeight="1" x14ac:dyDescent="0.2"/>
    <row r="85" ht="24.75" customHeight="1" x14ac:dyDescent="0.2"/>
    <row r="86" ht="24.75" customHeight="1" x14ac:dyDescent="0.2"/>
    <row r="87" ht="24.75" customHeight="1" x14ac:dyDescent="0.2"/>
    <row r="88" ht="24.75" customHeight="1" x14ac:dyDescent="0.2"/>
    <row r="89" ht="24.75" customHeight="1" x14ac:dyDescent="0.2"/>
    <row r="90" ht="24.75" customHeight="1" x14ac:dyDescent="0.2"/>
    <row r="91" ht="24.75" customHeight="1" x14ac:dyDescent="0.2"/>
    <row r="92" ht="24.75" customHeight="1" x14ac:dyDescent="0.2"/>
    <row r="93" ht="24.75" customHeight="1" x14ac:dyDescent="0.2"/>
    <row r="94" ht="24.75" customHeight="1" x14ac:dyDescent="0.2"/>
    <row r="95" ht="24.75" customHeight="1" x14ac:dyDescent="0.2"/>
    <row r="96" ht="24.75" customHeight="1" x14ac:dyDescent="0.2"/>
    <row r="97" spans="1:9" ht="24.75" customHeight="1" x14ac:dyDescent="0.2"/>
    <row r="98" spans="1:9" ht="24.75" customHeight="1" x14ac:dyDescent="0.2"/>
    <row r="99" spans="1:9" ht="24.75" customHeight="1" x14ac:dyDescent="0.2"/>
    <row r="100" spans="1:9" ht="24.75" customHeight="1" x14ac:dyDescent="0.2">
      <c r="A100" s="43"/>
      <c r="B100" s="44"/>
      <c r="D100" s="45"/>
      <c r="E100" s="45"/>
      <c r="G100" s="46"/>
      <c r="H100" s="46"/>
    </row>
    <row r="101" spans="1:9" ht="12.75" customHeight="1" x14ac:dyDescent="0.2">
      <c r="A101" s="43"/>
      <c r="G101" s="48"/>
    </row>
    <row r="102" spans="1:9" ht="12.75" customHeight="1" x14ac:dyDescent="0.2">
      <c r="G102" s="47"/>
      <c r="H102" s="42"/>
    </row>
    <row r="103" spans="1:9" ht="12.75" customHeight="1" x14ac:dyDescent="0.2">
      <c r="G103" s="53"/>
    </row>
    <row r="104" spans="1:9" ht="12.75" customHeight="1" x14ac:dyDescent="0.2">
      <c r="G104" s="4"/>
      <c r="H104" s="37"/>
      <c r="I104" s="37"/>
    </row>
    <row r="105" spans="1:9" ht="12.75" customHeight="1" x14ac:dyDescent="0.2">
      <c r="G105" s="4"/>
      <c r="H105" s="4"/>
      <c r="I105" s="4"/>
    </row>
    <row r="106" spans="1:9" ht="12.75" customHeight="1" x14ac:dyDescent="0.2">
      <c r="G106" s="54"/>
      <c r="H106" s="37"/>
      <c r="I106" s="37"/>
    </row>
    <row r="110" spans="1:9" ht="12.75" customHeight="1" x14ac:dyDescent="0.2">
      <c r="E110" t="s">
        <v>31</v>
      </c>
    </row>
  </sheetData>
  <mergeCells count="6">
    <mergeCell ref="G2:G3"/>
    <mergeCell ref="H2:H3"/>
    <mergeCell ref="A2:A3"/>
    <mergeCell ref="B2:C3"/>
    <mergeCell ref="D2:E2"/>
    <mergeCell ref="F2:F3"/>
  </mergeCells>
  <phoneticPr fontId="14" type="noConversion"/>
  <pageMargins left="0.98425196850393704" right="0.23622047244094491" top="0.35433070866141736" bottom="0" header="0.11811023622047245" footer="0.51181102362204722"/>
  <pageSetup paperSize="9" scale="55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49CD8-5899-4F33-9B29-B1709F6EAA57}">
  <dimension ref="A1:K106"/>
  <sheetViews>
    <sheetView zoomScaleNormal="100" workbookViewId="0">
      <selection activeCell="D21" sqref="D21"/>
    </sheetView>
  </sheetViews>
  <sheetFormatPr defaultRowHeight="12.75" customHeight="1" x14ac:dyDescent="0.2"/>
  <cols>
    <col min="1" max="1" width="75" customWidth="1"/>
    <col min="2" max="2" width="17.140625" customWidth="1"/>
    <col min="3" max="3" width="8.85546875" hidden="1" customWidth="1"/>
    <col min="4" max="5" width="11.42578125" customWidth="1"/>
    <col min="6" max="6" width="13.5703125" customWidth="1"/>
    <col min="7" max="7" width="42.5703125" customWidth="1"/>
    <col min="8" max="8" width="41.28515625" customWidth="1"/>
    <col min="10" max="10" width="19" customWidth="1"/>
    <col min="11" max="11" width="27.7109375" customWidth="1"/>
  </cols>
  <sheetData>
    <row r="1" spans="1:10" ht="13.5" thickBot="1" x14ac:dyDescent="0.25"/>
    <row r="2" spans="1:10" ht="27.75" customHeight="1" thickBot="1" x14ac:dyDescent="0.25">
      <c r="A2" s="67" t="s">
        <v>33</v>
      </c>
      <c r="B2" s="69" t="s">
        <v>34</v>
      </c>
      <c r="C2" s="70"/>
      <c r="D2" s="73" t="s">
        <v>35</v>
      </c>
      <c r="E2" s="74"/>
      <c r="F2" s="75" t="s">
        <v>36</v>
      </c>
      <c r="G2" s="65" t="s">
        <v>37</v>
      </c>
      <c r="H2" s="65" t="s">
        <v>38</v>
      </c>
      <c r="J2" s="48"/>
    </row>
    <row r="3" spans="1:10" ht="24.75" customHeight="1" thickBot="1" x14ac:dyDescent="0.25">
      <c r="A3" s="68"/>
      <c r="B3" s="71"/>
      <c r="C3" s="72"/>
      <c r="D3" s="49" t="s">
        <v>64</v>
      </c>
      <c r="E3" s="49" t="s">
        <v>39</v>
      </c>
      <c r="F3" s="76"/>
      <c r="G3" s="66"/>
      <c r="H3" s="66"/>
    </row>
    <row r="4" spans="1:10" ht="24.75" customHeight="1" x14ac:dyDescent="0.2">
      <c r="A4" s="39" t="s">
        <v>50</v>
      </c>
      <c r="B4" s="41">
        <v>45014</v>
      </c>
      <c r="C4" s="30"/>
      <c r="D4" s="31">
        <v>0.375</v>
      </c>
      <c r="E4" s="32">
        <v>0.45833333333333331</v>
      </c>
      <c r="F4" s="56">
        <f t="shared" ref="F4:F19" si="0" xml:space="preserve"> E4 -D4</f>
        <v>8.3333333333333315E-2</v>
      </c>
      <c r="G4" s="51"/>
      <c r="H4" s="34"/>
    </row>
    <row r="5" spans="1:10" ht="24.75" customHeight="1" x14ac:dyDescent="0.2">
      <c r="A5" s="39" t="s">
        <v>43</v>
      </c>
      <c r="B5" s="29">
        <v>45015</v>
      </c>
      <c r="C5" s="30"/>
      <c r="D5" s="40">
        <v>0.375</v>
      </c>
      <c r="E5" s="32">
        <v>0.45833333333333331</v>
      </c>
      <c r="F5" s="56">
        <f t="shared" si="0"/>
        <v>8.3333333333333315E-2</v>
      </c>
      <c r="G5" s="77"/>
      <c r="H5" s="34"/>
    </row>
    <row r="6" spans="1:10" ht="24.75" customHeight="1" x14ac:dyDescent="0.2">
      <c r="A6" s="39" t="s">
        <v>49</v>
      </c>
      <c r="B6" s="41">
        <v>45019</v>
      </c>
      <c r="C6" s="30"/>
      <c r="D6" s="40">
        <v>0.375</v>
      </c>
      <c r="E6" s="32">
        <v>0.45833333333333331</v>
      </c>
      <c r="F6" s="56">
        <f t="shared" si="0"/>
        <v>8.3333333333333315E-2</v>
      </c>
      <c r="G6" s="77"/>
      <c r="H6" s="34"/>
    </row>
    <row r="7" spans="1:10" ht="24.75" customHeight="1" x14ac:dyDescent="0.2">
      <c r="A7" s="39" t="s">
        <v>49</v>
      </c>
      <c r="B7" s="41">
        <v>45021</v>
      </c>
      <c r="C7" s="30"/>
      <c r="D7" s="40">
        <v>0.375</v>
      </c>
      <c r="E7" s="32">
        <v>0.45833333333333331</v>
      </c>
      <c r="F7" s="56">
        <f t="shared" si="0"/>
        <v>8.3333333333333315E-2</v>
      </c>
      <c r="G7" s="77"/>
      <c r="H7" s="34"/>
    </row>
    <row r="8" spans="1:10" ht="24.75" customHeight="1" x14ac:dyDescent="0.2">
      <c r="A8" s="39" t="s">
        <v>49</v>
      </c>
      <c r="B8" s="41">
        <v>45021</v>
      </c>
      <c r="C8" s="30"/>
      <c r="D8" s="31">
        <v>0.58333333333333337</v>
      </c>
      <c r="E8" s="31">
        <v>0.66666666666666663</v>
      </c>
      <c r="F8" s="56">
        <f t="shared" si="0"/>
        <v>8.3333333333333259E-2</v>
      </c>
      <c r="G8" s="77"/>
      <c r="H8" s="34"/>
    </row>
    <row r="9" spans="1:10" ht="24.75" customHeight="1" x14ac:dyDescent="0.2">
      <c r="A9" s="39" t="s">
        <v>46</v>
      </c>
      <c r="B9" s="41">
        <v>45028</v>
      </c>
      <c r="C9" s="30"/>
      <c r="D9" s="40">
        <v>0.375</v>
      </c>
      <c r="E9" s="32">
        <v>0.45833333333333331</v>
      </c>
      <c r="F9" s="56">
        <f t="shared" si="0"/>
        <v>8.3333333333333315E-2</v>
      </c>
      <c r="G9" s="77"/>
      <c r="H9" s="34"/>
    </row>
    <row r="10" spans="1:10" ht="24.75" customHeight="1" x14ac:dyDescent="0.2">
      <c r="A10" s="39" t="s">
        <v>46</v>
      </c>
      <c r="B10" s="41">
        <v>45029</v>
      </c>
      <c r="C10" s="30"/>
      <c r="D10" s="40">
        <v>0.375</v>
      </c>
      <c r="E10" s="32">
        <v>0.45833333333333331</v>
      </c>
      <c r="F10" s="56">
        <f t="shared" si="0"/>
        <v>8.3333333333333315E-2</v>
      </c>
      <c r="G10" s="77"/>
      <c r="H10" s="34"/>
    </row>
    <row r="11" spans="1:10" ht="24.75" customHeight="1" x14ac:dyDescent="0.2">
      <c r="A11" s="39" t="s">
        <v>46</v>
      </c>
      <c r="B11" s="41">
        <v>45030</v>
      </c>
      <c r="C11" s="30"/>
      <c r="D11" s="31">
        <v>0.58333333333333337</v>
      </c>
      <c r="E11" s="31">
        <v>0.66666666666666663</v>
      </c>
      <c r="F11" s="56">
        <f t="shared" si="0"/>
        <v>8.3333333333333259E-2</v>
      </c>
      <c r="G11" s="77"/>
      <c r="H11" s="34"/>
    </row>
    <row r="12" spans="1:10" ht="24.75" customHeight="1" x14ac:dyDescent="0.2">
      <c r="A12" s="39" t="s">
        <v>46</v>
      </c>
      <c r="B12" s="41">
        <v>45033</v>
      </c>
      <c r="C12" s="30"/>
      <c r="D12" s="40">
        <v>0.375</v>
      </c>
      <c r="E12" s="32">
        <v>0.45833333333333331</v>
      </c>
      <c r="F12" s="56">
        <f t="shared" si="0"/>
        <v>8.3333333333333315E-2</v>
      </c>
      <c r="G12" s="77"/>
      <c r="H12" s="34"/>
    </row>
    <row r="13" spans="1:10" ht="24.75" customHeight="1" x14ac:dyDescent="0.2">
      <c r="A13" s="39" t="s">
        <v>46</v>
      </c>
      <c r="B13" s="41">
        <v>45035</v>
      </c>
      <c r="C13" s="30"/>
      <c r="D13" s="40">
        <v>0.375</v>
      </c>
      <c r="E13" s="32">
        <v>0.45833333333333331</v>
      </c>
      <c r="F13" s="56">
        <f t="shared" si="0"/>
        <v>8.3333333333333315E-2</v>
      </c>
      <c r="G13" s="77"/>
      <c r="H13" s="34"/>
    </row>
    <row r="14" spans="1:10" ht="24.75" customHeight="1" x14ac:dyDescent="0.2">
      <c r="A14" s="39" t="s">
        <v>46</v>
      </c>
      <c r="B14" s="41">
        <v>45035</v>
      </c>
      <c r="C14" s="30"/>
      <c r="D14" s="31">
        <v>0.58333333333333337</v>
      </c>
      <c r="E14" s="31">
        <v>0.66666666666666663</v>
      </c>
      <c r="F14" s="56">
        <f t="shared" si="0"/>
        <v>8.3333333333333259E-2</v>
      </c>
      <c r="G14" s="77"/>
      <c r="H14" s="34"/>
    </row>
    <row r="15" spans="1:10" ht="24.75" customHeight="1" x14ac:dyDescent="0.2">
      <c r="A15" s="39" t="s">
        <v>48</v>
      </c>
      <c r="B15" s="41">
        <v>45036</v>
      </c>
      <c r="C15" s="30"/>
      <c r="D15" s="40">
        <v>0.375</v>
      </c>
      <c r="E15" s="32">
        <v>0.45833333333333331</v>
      </c>
      <c r="F15" s="56">
        <f t="shared" si="0"/>
        <v>8.3333333333333315E-2</v>
      </c>
      <c r="G15" s="77"/>
      <c r="H15" s="34"/>
    </row>
    <row r="16" spans="1:10" ht="24.75" customHeight="1" x14ac:dyDescent="0.2">
      <c r="A16" s="39" t="s">
        <v>48</v>
      </c>
      <c r="B16" s="41">
        <v>45037</v>
      </c>
      <c r="C16" s="30"/>
      <c r="D16" s="31">
        <v>0.58333333333333337</v>
      </c>
      <c r="E16" s="31">
        <v>0.66666666666666663</v>
      </c>
      <c r="F16" s="56">
        <f t="shared" si="0"/>
        <v>8.3333333333333259E-2</v>
      </c>
      <c r="G16" s="77"/>
      <c r="H16" s="34"/>
    </row>
    <row r="17" spans="1:8" ht="24.75" customHeight="1" x14ac:dyDescent="0.2">
      <c r="A17" s="39" t="s">
        <v>48</v>
      </c>
      <c r="B17" s="41">
        <v>45040</v>
      </c>
      <c r="C17" s="30"/>
      <c r="D17" s="40">
        <v>0.375</v>
      </c>
      <c r="E17" s="32">
        <v>0.5</v>
      </c>
      <c r="F17" s="56">
        <f t="shared" si="0"/>
        <v>0.125</v>
      </c>
      <c r="G17" s="77"/>
      <c r="H17" s="34"/>
    </row>
    <row r="18" spans="1:8" ht="24.75" customHeight="1" x14ac:dyDescent="0.2">
      <c r="A18" s="39" t="s">
        <v>48</v>
      </c>
      <c r="B18" s="41">
        <v>45042</v>
      </c>
      <c r="C18" s="30"/>
      <c r="D18" s="40">
        <v>0.375</v>
      </c>
      <c r="E18" s="32">
        <v>0.45833333333333331</v>
      </c>
      <c r="F18" s="56">
        <f t="shared" si="0"/>
        <v>8.3333333333333315E-2</v>
      </c>
      <c r="G18" s="77"/>
      <c r="H18" s="34"/>
    </row>
    <row r="19" spans="1:8" ht="24.75" customHeight="1" x14ac:dyDescent="0.2">
      <c r="A19" s="39" t="s">
        <v>48</v>
      </c>
      <c r="B19" s="41">
        <v>45043</v>
      </c>
      <c r="C19" s="30"/>
      <c r="D19" s="40">
        <v>0.375</v>
      </c>
      <c r="E19" s="32">
        <v>0.45833333333333331</v>
      </c>
      <c r="F19" s="56">
        <f t="shared" si="0"/>
        <v>8.3333333333333315E-2</v>
      </c>
      <c r="G19" s="77"/>
      <c r="H19" s="34"/>
    </row>
    <row r="20" spans="1:8" ht="24.75" customHeight="1" x14ac:dyDescent="0.2"/>
    <row r="21" spans="1:8" ht="24.75" customHeight="1" x14ac:dyDescent="0.2">
      <c r="G21" s="4"/>
      <c r="H21" s="37" t="s">
        <v>40</v>
      </c>
    </row>
    <row r="22" spans="1:8" ht="24.75" customHeight="1" x14ac:dyDescent="0.2">
      <c r="G22" s="54" t="s">
        <v>63</v>
      </c>
      <c r="H22" s="37" t="s">
        <v>28</v>
      </c>
    </row>
    <row r="23" spans="1:8" ht="24.75" customHeight="1" x14ac:dyDescent="0.2"/>
    <row r="24" spans="1:8" ht="24.75" customHeight="1" x14ac:dyDescent="0.2"/>
    <row r="25" spans="1:8" ht="24.75" customHeight="1" x14ac:dyDescent="0.2"/>
    <row r="26" spans="1:8" ht="24.75" customHeight="1" x14ac:dyDescent="0.2"/>
    <row r="27" spans="1:8" ht="24.75" customHeight="1" x14ac:dyDescent="0.2"/>
    <row r="28" spans="1:8" ht="24.75" customHeight="1" x14ac:dyDescent="0.2"/>
    <row r="29" spans="1:8" ht="24.75" customHeight="1" x14ac:dyDescent="0.2"/>
    <row r="30" spans="1:8" ht="24.75" customHeight="1" x14ac:dyDescent="0.2"/>
    <row r="31" spans="1:8" ht="24.75" customHeight="1" x14ac:dyDescent="0.2"/>
    <row r="32" spans="1:8" ht="24.75" customHeight="1" x14ac:dyDescent="0.2"/>
    <row r="33" spans="1:8" ht="24.75" customHeight="1" x14ac:dyDescent="0.2"/>
    <row r="34" spans="1:8" ht="24.75" customHeight="1" x14ac:dyDescent="0.2"/>
    <row r="35" spans="1:8" ht="24.75" customHeight="1" x14ac:dyDescent="0.2"/>
    <row r="36" spans="1:8" ht="24.75" customHeight="1" x14ac:dyDescent="0.2">
      <c r="A36" s="43"/>
      <c r="B36" s="44"/>
      <c r="D36" s="45"/>
      <c r="E36" s="45"/>
      <c r="G36" s="46"/>
      <c r="H36" s="46"/>
    </row>
    <row r="37" spans="1:8" ht="24.75" customHeight="1" x14ac:dyDescent="0.2">
      <c r="A37" s="43"/>
      <c r="G37" s="48"/>
    </row>
    <row r="38" spans="1:8" ht="24.75" customHeight="1" x14ac:dyDescent="0.2">
      <c r="G38" s="47"/>
      <c r="H38" s="42"/>
    </row>
    <row r="39" spans="1:8" ht="24.75" customHeight="1" x14ac:dyDescent="0.2">
      <c r="G39" s="53"/>
    </row>
    <row r="40" spans="1:8" ht="24.75" customHeight="1" x14ac:dyDescent="0.2">
      <c r="G40" s="4"/>
      <c r="H40" s="37"/>
    </row>
    <row r="41" spans="1:8" ht="24.75" customHeight="1" x14ac:dyDescent="0.2">
      <c r="G41" s="4"/>
      <c r="H41" s="4"/>
    </row>
    <row r="42" spans="1:8" ht="24.75" customHeight="1" x14ac:dyDescent="0.2">
      <c r="G42" s="54"/>
      <c r="H42" s="37"/>
    </row>
    <row r="43" spans="1:8" ht="24.75" customHeight="1" x14ac:dyDescent="0.2"/>
    <row r="44" spans="1:8" ht="24.75" customHeight="1" x14ac:dyDescent="0.2"/>
    <row r="45" spans="1:8" ht="24.75" customHeight="1" x14ac:dyDescent="0.2"/>
    <row r="46" spans="1:8" ht="24.75" customHeight="1" x14ac:dyDescent="0.2">
      <c r="E46" t="s">
        <v>31</v>
      </c>
    </row>
    <row r="47" spans="1:8" ht="24.75" customHeight="1" x14ac:dyDescent="0.2"/>
    <row r="48" spans="1:8" ht="24.75" customHeight="1" x14ac:dyDescent="0.2"/>
    <row r="49" spans="10:11" ht="24.75" customHeight="1" x14ac:dyDescent="0.2"/>
    <row r="50" spans="10:11" ht="24.75" customHeight="1" x14ac:dyDescent="0.2"/>
    <row r="51" spans="10:11" ht="24.75" customHeight="1" x14ac:dyDescent="0.2"/>
    <row r="52" spans="10:11" ht="24.75" customHeight="1" x14ac:dyDescent="0.2"/>
    <row r="53" spans="10:11" ht="24.75" customHeight="1" x14ac:dyDescent="0.2"/>
    <row r="54" spans="10:11" ht="24.75" customHeight="1" x14ac:dyDescent="0.2"/>
    <row r="55" spans="10:11" ht="24.75" customHeight="1" x14ac:dyDescent="0.2"/>
    <row r="56" spans="10:11" ht="24.75" customHeight="1" x14ac:dyDescent="0.2"/>
    <row r="57" spans="10:11" ht="24.75" customHeight="1" x14ac:dyDescent="0.2">
      <c r="J57" s="48"/>
    </row>
    <row r="58" spans="10:11" ht="24.75" customHeight="1" x14ac:dyDescent="0.2">
      <c r="J58" s="55"/>
      <c r="K58" s="42"/>
    </row>
    <row r="59" spans="10:11" ht="24.75" customHeight="1" x14ac:dyDescent="0.2">
      <c r="J59" s="53"/>
    </row>
    <row r="60" spans="10:11" ht="24.75" customHeight="1" x14ac:dyDescent="0.2">
      <c r="J60" s="4"/>
      <c r="K60" s="37"/>
    </row>
    <row r="61" spans="10:11" ht="24.75" customHeight="1" x14ac:dyDescent="0.2">
      <c r="J61" s="54"/>
      <c r="K61" s="37"/>
    </row>
    <row r="62" spans="10:11" ht="24.75" customHeight="1" x14ac:dyDescent="0.2"/>
    <row r="63" spans="10:11" ht="24.75" customHeight="1" x14ac:dyDescent="0.2"/>
    <row r="64" spans="10:11" ht="24.75" customHeight="1" x14ac:dyDescent="0.2"/>
    <row r="65" ht="24.75" customHeight="1" x14ac:dyDescent="0.2"/>
    <row r="66" ht="24.75" customHeight="1" x14ac:dyDescent="0.2"/>
    <row r="67" ht="24.75" customHeight="1" x14ac:dyDescent="0.2"/>
    <row r="68" ht="24.75" customHeight="1" x14ac:dyDescent="0.2"/>
    <row r="69" ht="24.75" customHeight="1" x14ac:dyDescent="0.2"/>
    <row r="70" ht="24.75" customHeight="1" x14ac:dyDescent="0.2"/>
    <row r="71" ht="24.75" customHeight="1" x14ac:dyDescent="0.2"/>
    <row r="72" ht="24.75" customHeight="1" x14ac:dyDescent="0.2"/>
    <row r="73" ht="24.75" customHeight="1" x14ac:dyDescent="0.2"/>
    <row r="74" ht="24.75" customHeight="1" x14ac:dyDescent="0.2"/>
    <row r="75" ht="24.75" customHeight="1" x14ac:dyDescent="0.2"/>
    <row r="76" ht="24.75" customHeight="1" x14ac:dyDescent="0.2"/>
    <row r="77" ht="24.75" customHeight="1" x14ac:dyDescent="0.2"/>
    <row r="78" ht="24.75" customHeight="1" x14ac:dyDescent="0.2"/>
    <row r="79" ht="24.75" customHeight="1" x14ac:dyDescent="0.2"/>
    <row r="80" ht="24.75" customHeight="1" x14ac:dyDescent="0.2"/>
    <row r="81" ht="24.75" customHeight="1" x14ac:dyDescent="0.2"/>
    <row r="82" ht="24.75" customHeight="1" x14ac:dyDescent="0.2"/>
    <row r="83" ht="24.75" customHeight="1" x14ac:dyDescent="0.2"/>
    <row r="84" ht="24.75" customHeight="1" x14ac:dyDescent="0.2"/>
    <row r="85" ht="24.75" customHeight="1" x14ac:dyDescent="0.2"/>
    <row r="86" ht="24.75" customHeight="1" x14ac:dyDescent="0.2"/>
    <row r="87" ht="24.75" customHeight="1" x14ac:dyDescent="0.2"/>
    <row r="88" ht="24.75" customHeight="1" x14ac:dyDescent="0.2"/>
    <row r="89" ht="24.75" customHeight="1" x14ac:dyDescent="0.2"/>
    <row r="90" ht="24.75" customHeight="1" x14ac:dyDescent="0.2"/>
    <row r="91" ht="24.75" customHeight="1" x14ac:dyDescent="0.2"/>
    <row r="92" ht="24.75" customHeight="1" x14ac:dyDescent="0.2"/>
    <row r="93" ht="24.75" customHeight="1" x14ac:dyDescent="0.2"/>
    <row r="94" ht="24.75" customHeight="1" x14ac:dyDescent="0.2"/>
    <row r="95" ht="24.75" customHeight="1" x14ac:dyDescent="0.2"/>
    <row r="96" ht="24.75" customHeight="1" x14ac:dyDescent="0.2"/>
    <row r="97" spans="9:9" ht="24.75" customHeight="1" x14ac:dyDescent="0.2"/>
    <row r="98" spans="9:9" ht="24.75" customHeight="1" x14ac:dyDescent="0.2"/>
    <row r="99" spans="9:9" ht="24.75" customHeight="1" x14ac:dyDescent="0.2"/>
    <row r="100" spans="9:9" ht="24.75" customHeight="1" x14ac:dyDescent="0.2"/>
    <row r="104" spans="9:9" ht="12.75" customHeight="1" x14ac:dyDescent="0.2">
      <c r="I104" s="37"/>
    </row>
    <row r="105" spans="9:9" ht="12.75" customHeight="1" x14ac:dyDescent="0.2">
      <c r="I105" s="4"/>
    </row>
    <row r="106" spans="9:9" ht="12.75" customHeight="1" x14ac:dyDescent="0.2">
      <c r="I106" s="37"/>
    </row>
  </sheetData>
  <mergeCells count="6">
    <mergeCell ref="A2:A3"/>
    <mergeCell ref="B2:C3"/>
    <mergeCell ref="D2:E2"/>
    <mergeCell ref="F2:F3"/>
    <mergeCell ref="G2:G3"/>
    <mergeCell ref="H2:H3"/>
  </mergeCells>
  <pageMargins left="0.98425196850393704" right="0.23622047244094491" top="0.35433070866141736" bottom="0" header="0.11811023622047245" footer="0.51181102362204722"/>
  <pageSetup paperSize="9" scale="55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15A01-5FCF-42D2-8456-1DE93C145730}">
  <dimension ref="A1:K106"/>
  <sheetViews>
    <sheetView zoomScaleNormal="100" workbookViewId="0">
      <selection activeCell="B22" sqref="B22"/>
    </sheetView>
  </sheetViews>
  <sheetFormatPr defaultRowHeight="12.75" customHeight="1" x14ac:dyDescent="0.2"/>
  <cols>
    <col min="1" max="1" width="90.28515625" customWidth="1"/>
    <col min="2" max="2" width="17.140625" customWidth="1"/>
    <col min="3" max="3" width="8.85546875" hidden="1" customWidth="1"/>
    <col min="4" max="5" width="11.42578125" customWidth="1"/>
    <col min="6" max="6" width="13.5703125" customWidth="1"/>
    <col min="7" max="7" width="42.5703125" customWidth="1"/>
    <col min="8" max="8" width="41.28515625" customWidth="1"/>
    <col min="10" max="10" width="19" customWidth="1"/>
    <col min="11" max="11" width="27.7109375" customWidth="1"/>
  </cols>
  <sheetData>
    <row r="1" spans="1:10" ht="13.5" thickBot="1" x14ac:dyDescent="0.25"/>
    <row r="2" spans="1:10" ht="27.75" customHeight="1" thickBot="1" x14ac:dyDescent="0.25">
      <c r="A2" s="67" t="s">
        <v>33</v>
      </c>
      <c r="B2" s="69" t="s">
        <v>34</v>
      </c>
      <c r="C2" s="70"/>
      <c r="D2" s="73" t="s">
        <v>35</v>
      </c>
      <c r="E2" s="74"/>
      <c r="F2" s="75" t="s">
        <v>36</v>
      </c>
      <c r="G2" s="65" t="s">
        <v>37</v>
      </c>
      <c r="H2" s="65" t="s">
        <v>38</v>
      </c>
      <c r="J2" s="48"/>
    </row>
    <row r="3" spans="1:10" ht="24.75" customHeight="1" thickBot="1" x14ac:dyDescent="0.25">
      <c r="A3" s="68"/>
      <c r="B3" s="71"/>
      <c r="C3" s="72"/>
      <c r="D3" s="49" t="s">
        <v>64</v>
      </c>
      <c r="E3" s="49" t="s">
        <v>39</v>
      </c>
      <c r="F3" s="76"/>
      <c r="G3" s="66"/>
      <c r="H3" s="66"/>
    </row>
    <row r="4" spans="1:10" ht="24.75" customHeight="1" x14ac:dyDescent="0.2">
      <c r="A4" s="39" t="s">
        <v>48</v>
      </c>
      <c r="B4" s="41">
        <v>45044</v>
      </c>
      <c r="C4" s="30"/>
      <c r="D4" s="31">
        <v>0.58333333333333337</v>
      </c>
      <c r="E4" s="31">
        <v>0.66666666666666663</v>
      </c>
      <c r="F4" s="56">
        <f t="shared" ref="F4:F19" si="0" xml:space="preserve"> E4 -D4</f>
        <v>8.3333333333333259E-2</v>
      </c>
      <c r="G4" s="51"/>
      <c r="H4" s="34"/>
    </row>
    <row r="5" spans="1:10" ht="24.75" customHeight="1" x14ac:dyDescent="0.2">
      <c r="A5" s="39" t="s">
        <v>47</v>
      </c>
      <c r="B5" s="41">
        <v>45049</v>
      </c>
      <c r="C5" s="30"/>
      <c r="D5" s="40">
        <v>0.375</v>
      </c>
      <c r="E5" s="32">
        <v>0.45833333333333331</v>
      </c>
      <c r="F5" s="56">
        <f t="shared" si="0"/>
        <v>8.3333333333333315E-2</v>
      </c>
      <c r="G5" s="77"/>
      <c r="H5" s="34"/>
    </row>
    <row r="6" spans="1:10" ht="24.75" customHeight="1" x14ac:dyDescent="0.2">
      <c r="A6" s="39" t="s">
        <v>47</v>
      </c>
      <c r="B6" s="41">
        <v>45049</v>
      </c>
      <c r="C6" s="30"/>
      <c r="D6" s="31">
        <v>0.58333333333333337</v>
      </c>
      <c r="E6" s="31">
        <v>0.66666666666666663</v>
      </c>
      <c r="F6" s="56">
        <f t="shared" si="0"/>
        <v>8.3333333333333259E-2</v>
      </c>
      <c r="G6" s="77"/>
      <c r="H6" s="34"/>
    </row>
    <row r="7" spans="1:10" ht="24.75" customHeight="1" x14ac:dyDescent="0.2">
      <c r="A7" s="39" t="s">
        <v>47</v>
      </c>
      <c r="B7" s="41">
        <v>45050</v>
      </c>
      <c r="C7" s="30"/>
      <c r="D7" s="40">
        <v>0.375</v>
      </c>
      <c r="E7" s="32">
        <v>0.45833333333333331</v>
      </c>
      <c r="F7" s="56">
        <f t="shared" si="0"/>
        <v>8.3333333333333315E-2</v>
      </c>
      <c r="G7" s="77"/>
      <c r="H7" s="34"/>
    </row>
    <row r="8" spans="1:10" ht="24.75" customHeight="1" x14ac:dyDescent="0.2">
      <c r="A8" s="39" t="s">
        <v>47</v>
      </c>
      <c r="B8" s="41">
        <v>45051</v>
      </c>
      <c r="C8" s="30"/>
      <c r="D8" s="31">
        <v>0.58333333333333337</v>
      </c>
      <c r="E8" s="31">
        <v>0.66666666666666663</v>
      </c>
      <c r="F8" s="56">
        <f t="shared" si="0"/>
        <v>8.3333333333333259E-2</v>
      </c>
      <c r="G8" s="77"/>
      <c r="H8" s="34"/>
    </row>
    <row r="9" spans="1:10" ht="24.75" customHeight="1" x14ac:dyDescent="0.2">
      <c r="A9" s="39" t="s">
        <v>47</v>
      </c>
      <c r="B9" s="41">
        <v>45054</v>
      </c>
      <c r="C9" s="30"/>
      <c r="D9" s="40">
        <v>0.375</v>
      </c>
      <c r="E9" s="32">
        <v>0.45833333333333331</v>
      </c>
      <c r="F9" s="56">
        <f t="shared" si="0"/>
        <v>8.3333333333333315E-2</v>
      </c>
      <c r="G9" s="77"/>
      <c r="H9" s="34"/>
    </row>
    <row r="10" spans="1:10" ht="24.75" customHeight="1" x14ac:dyDescent="0.2">
      <c r="A10" s="39" t="s">
        <v>47</v>
      </c>
      <c r="B10" s="41">
        <v>45056</v>
      </c>
      <c r="C10" s="30"/>
      <c r="D10" s="40">
        <v>0.375</v>
      </c>
      <c r="E10" s="32">
        <v>0.45833333333333331</v>
      </c>
      <c r="F10" s="56">
        <f t="shared" si="0"/>
        <v>8.3333333333333315E-2</v>
      </c>
      <c r="G10" s="77"/>
      <c r="H10" s="34"/>
    </row>
    <row r="11" spans="1:10" ht="24.75" customHeight="1" x14ac:dyDescent="0.2">
      <c r="A11" s="39" t="s">
        <v>47</v>
      </c>
      <c r="B11" s="41">
        <v>45057</v>
      </c>
      <c r="C11" s="30"/>
      <c r="D11" s="40">
        <v>0.375</v>
      </c>
      <c r="E11" s="32">
        <v>0.45833333333333331</v>
      </c>
      <c r="F11" s="56">
        <f t="shared" si="0"/>
        <v>8.3333333333333315E-2</v>
      </c>
      <c r="G11" s="77"/>
      <c r="H11" s="34"/>
    </row>
    <row r="12" spans="1:10" ht="24.75" customHeight="1" x14ac:dyDescent="0.2">
      <c r="A12" s="39" t="s">
        <v>47</v>
      </c>
      <c r="B12" s="41">
        <v>45058</v>
      </c>
      <c r="C12" s="30"/>
      <c r="D12" s="31">
        <v>0.58333333333333337</v>
      </c>
      <c r="E12" s="31">
        <v>0.66666666666666663</v>
      </c>
      <c r="F12" s="56">
        <f t="shared" si="0"/>
        <v>8.3333333333333259E-2</v>
      </c>
      <c r="G12" s="77"/>
      <c r="H12" s="34"/>
    </row>
    <row r="13" spans="1:10" ht="24.75" customHeight="1" x14ac:dyDescent="0.2">
      <c r="A13" s="39" t="s">
        <v>51</v>
      </c>
      <c r="B13" s="41">
        <v>45063</v>
      </c>
      <c r="C13" s="30"/>
      <c r="D13" s="40">
        <v>0.375</v>
      </c>
      <c r="E13" s="32">
        <v>0.45833333333333331</v>
      </c>
      <c r="F13" s="56">
        <f t="shared" si="0"/>
        <v>8.3333333333333315E-2</v>
      </c>
      <c r="G13" s="77"/>
      <c r="H13" s="34"/>
    </row>
    <row r="14" spans="1:10" ht="24.75" customHeight="1" x14ac:dyDescent="0.2">
      <c r="A14" s="39" t="s">
        <v>51</v>
      </c>
      <c r="B14" s="41">
        <v>45063</v>
      </c>
      <c r="C14" s="30"/>
      <c r="D14" s="31">
        <v>0.58333333333333337</v>
      </c>
      <c r="E14" s="31">
        <v>0.66666666666666663</v>
      </c>
      <c r="F14" s="56">
        <f t="shared" si="0"/>
        <v>8.3333333333333259E-2</v>
      </c>
      <c r="G14" s="77"/>
      <c r="H14" s="34"/>
    </row>
    <row r="15" spans="1:10" ht="24.75" customHeight="1" x14ac:dyDescent="0.2">
      <c r="A15" s="39" t="s">
        <v>51</v>
      </c>
      <c r="B15" s="41">
        <v>45064</v>
      </c>
      <c r="C15" s="30"/>
      <c r="D15" s="40">
        <v>0.375</v>
      </c>
      <c r="E15" s="32">
        <v>0.45833333333333331</v>
      </c>
      <c r="F15" s="56">
        <f t="shared" si="0"/>
        <v>8.3333333333333315E-2</v>
      </c>
      <c r="G15" s="77"/>
      <c r="H15" s="34"/>
    </row>
    <row r="16" spans="1:10" ht="24.75" customHeight="1" x14ac:dyDescent="0.2">
      <c r="A16" s="39" t="s">
        <v>51</v>
      </c>
      <c r="B16" s="41">
        <v>45065</v>
      </c>
      <c r="C16" s="30"/>
      <c r="D16" s="31">
        <v>0.58333333333333337</v>
      </c>
      <c r="E16" s="31">
        <v>0.66666666666666663</v>
      </c>
      <c r="F16" s="56">
        <f t="shared" si="0"/>
        <v>8.3333333333333259E-2</v>
      </c>
      <c r="G16" s="77"/>
      <c r="H16" s="34"/>
    </row>
    <row r="17" spans="1:8" ht="24.75" customHeight="1" x14ac:dyDescent="0.2">
      <c r="A17" s="39" t="s">
        <v>52</v>
      </c>
      <c r="B17" s="41">
        <v>45068</v>
      </c>
      <c r="C17" s="30"/>
      <c r="D17" s="40">
        <v>0.375</v>
      </c>
      <c r="E17" s="32">
        <v>0.45833333333333331</v>
      </c>
      <c r="F17" s="56">
        <f t="shared" si="0"/>
        <v>8.3333333333333315E-2</v>
      </c>
      <c r="G17" s="77"/>
      <c r="H17" s="34"/>
    </row>
    <row r="18" spans="1:8" ht="24.75" customHeight="1" x14ac:dyDescent="0.2">
      <c r="A18" s="39" t="s">
        <v>53</v>
      </c>
      <c r="B18" s="41">
        <v>45070</v>
      </c>
      <c r="C18" s="30"/>
      <c r="D18" s="40">
        <v>0.375</v>
      </c>
      <c r="E18" s="32">
        <v>0.45833333333333331</v>
      </c>
      <c r="F18" s="56">
        <f t="shared" si="0"/>
        <v>8.3333333333333315E-2</v>
      </c>
      <c r="G18" s="77"/>
      <c r="H18" s="34"/>
    </row>
    <row r="19" spans="1:8" ht="24.75" customHeight="1" x14ac:dyDescent="0.2">
      <c r="A19" s="39" t="s">
        <v>53</v>
      </c>
      <c r="B19" s="41">
        <v>45071</v>
      </c>
      <c r="C19" s="30"/>
      <c r="D19" s="40">
        <v>0.375</v>
      </c>
      <c r="E19" s="32">
        <v>0.45833333333333331</v>
      </c>
      <c r="F19" s="56">
        <f t="shared" si="0"/>
        <v>8.3333333333333315E-2</v>
      </c>
      <c r="G19" s="77"/>
      <c r="H19" s="34"/>
    </row>
    <row r="20" spans="1:8" ht="24.75" customHeight="1" x14ac:dyDescent="0.2"/>
    <row r="21" spans="1:8" ht="24.75" customHeight="1" x14ac:dyDescent="0.2">
      <c r="G21" s="4"/>
      <c r="H21" s="37" t="s">
        <v>40</v>
      </c>
    </row>
    <row r="22" spans="1:8" ht="24.75" customHeight="1" x14ac:dyDescent="0.2">
      <c r="G22" s="54" t="s">
        <v>63</v>
      </c>
      <c r="H22" s="37" t="s">
        <v>28</v>
      </c>
    </row>
    <row r="23" spans="1:8" ht="24.75" customHeight="1" x14ac:dyDescent="0.2"/>
    <row r="24" spans="1:8" ht="24.75" customHeight="1" x14ac:dyDescent="0.2"/>
    <row r="25" spans="1:8" ht="24.75" customHeight="1" x14ac:dyDescent="0.2"/>
    <row r="26" spans="1:8" ht="24.75" customHeight="1" x14ac:dyDescent="0.2"/>
    <row r="27" spans="1:8" ht="24.75" customHeight="1" x14ac:dyDescent="0.2"/>
    <row r="28" spans="1:8" ht="24.75" customHeight="1" x14ac:dyDescent="0.2"/>
    <row r="29" spans="1:8" ht="24.75" customHeight="1" x14ac:dyDescent="0.2"/>
    <row r="30" spans="1:8" ht="24.75" customHeight="1" x14ac:dyDescent="0.2"/>
    <row r="31" spans="1:8" ht="24.75" customHeight="1" x14ac:dyDescent="0.2"/>
    <row r="32" spans="1:8" ht="24.75" customHeight="1" x14ac:dyDescent="0.2"/>
    <row r="33" spans="1:8" ht="24.75" customHeight="1" x14ac:dyDescent="0.2"/>
    <row r="34" spans="1:8" ht="24.75" customHeight="1" x14ac:dyDescent="0.2"/>
    <row r="35" spans="1:8" ht="24.75" customHeight="1" x14ac:dyDescent="0.2"/>
    <row r="36" spans="1:8" ht="24.75" customHeight="1" x14ac:dyDescent="0.2">
      <c r="A36" s="43"/>
      <c r="B36" s="44"/>
      <c r="D36" s="45"/>
      <c r="E36" s="45"/>
      <c r="G36" s="46"/>
      <c r="H36" s="46"/>
    </row>
    <row r="37" spans="1:8" ht="24.75" customHeight="1" x14ac:dyDescent="0.2">
      <c r="A37" s="43"/>
      <c r="G37" s="48"/>
    </row>
    <row r="38" spans="1:8" ht="24.75" customHeight="1" x14ac:dyDescent="0.2">
      <c r="G38" s="47"/>
      <c r="H38" s="42"/>
    </row>
    <row r="39" spans="1:8" ht="24.75" customHeight="1" x14ac:dyDescent="0.2">
      <c r="G39" s="53"/>
    </row>
    <row r="40" spans="1:8" ht="24.75" customHeight="1" x14ac:dyDescent="0.2">
      <c r="G40" s="4"/>
      <c r="H40" s="37"/>
    </row>
    <row r="41" spans="1:8" ht="24.75" customHeight="1" x14ac:dyDescent="0.2">
      <c r="G41" s="4"/>
      <c r="H41" s="4"/>
    </row>
    <row r="42" spans="1:8" ht="24.75" customHeight="1" x14ac:dyDescent="0.2">
      <c r="G42" s="54"/>
      <c r="H42" s="37"/>
    </row>
    <row r="43" spans="1:8" ht="24.75" customHeight="1" x14ac:dyDescent="0.2"/>
    <row r="44" spans="1:8" ht="24.75" customHeight="1" x14ac:dyDescent="0.2"/>
    <row r="45" spans="1:8" ht="24.75" customHeight="1" x14ac:dyDescent="0.2"/>
    <row r="46" spans="1:8" ht="24.75" customHeight="1" x14ac:dyDescent="0.2">
      <c r="E46" t="s">
        <v>31</v>
      </c>
    </row>
    <row r="47" spans="1:8" ht="24.75" customHeight="1" x14ac:dyDescent="0.2"/>
    <row r="48" spans="1:8" ht="24.75" customHeight="1" x14ac:dyDescent="0.2"/>
    <row r="49" spans="10:11" ht="24.75" customHeight="1" x14ac:dyDescent="0.2"/>
    <row r="50" spans="10:11" ht="24.75" customHeight="1" x14ac:dyDescent="0.2"/>
    <row r="51" spans="10:11" ht="24.75" customHeight="1" x14ac:dyDescent="0.2"/>
    <row r="52" spans="10:11" ht="24.75" customHeight="1" x14ac:dyDescent="0.2"/>
    <row r="53" spans="10:11" ht="24.75" customHeight="1" x14ac:dyDescent="0.2"/>
    <row r="54" spans="10:11" ht="24.75" customHeight="1" x14ac:dyDescent="0.2"/>
    <row r="55" spans="10:11" ht="24.75" customHeight="1" x14ac:dyDescent="0.2"/>
    <row r="56" spans="10:11" ht="24.75" customHeight="1" x14ac:dyDescent="0.2"/>
    <row r="57" spans="10:11" ht="24.75" customHeight="1" x14ac:dyDescent="0.2">
      <c r="J57" s="48"/>
    </row>
    <row r="58" spans="10:11" ht="24.75" customHeight="1" x14ac:dyDescent="0.2">
      <c r="J58" s="55"/>
      <c r="K58" s="42"/>
    </row>
    <row r="59" spans="10:11" ht="24.75" customHeight="1" x14ac:dyDescent="0.2">
      <c r="J59" s="53"/>
    </row>
    <row r="60" spans="10:11" ht="24.75" customHeight="1" x14ac:dyDescent="0.2">
      <c r="J60" s="4"/>
      <c r="K60" s="37"/>
    </row>
    <row r="61" spans="10:11" ht="24.75" customHeight="1" x14ac:dyDescent="0.2">
      <c r="J61" s="54"/>
      <c r="K61" s="37"/>
    </row>
    <row r="62" spans="10:11" ht="24.75" customHeight="1" x14ac:dyDescent="0.2"/>
    <row r="63" spans="10:11" ht="24.75" customHeight="1" x14ac:dyDescent="0.2"/>
    <row r="64" spans="10:11" ht="24.75" customHeight="1" x14ac:dyDescent="0.2"/>
    <row r="65" ht="24.75" customHeight="1" x14ac:dyDescent="0.2"/>
    <row r="66" ht="24.75" customHeight="1" x14ac:dyDescent="0.2"/>
    <row r="67" ht="24.75" customHeight="1" x14ac:dyDescent="0.2"/>
    <row r="68" ht="24.75" customHeight="1" x14ac:dyDescent="0.2"/>
    <row r="69" ht="24.75" customHeight="1" x14ac:dyDescent="0.2"/>
    <row r="70" ht="24.75" customHeight="1" x14ac:dyDescent="0.2"/>
    <row r="71" ht="24.75" customHeight="1" x14ac:dyDescent="0.2"/>
    <row r="72" ht="24.75" customHeight="1" x14ac:dyDescent="0.2"/>
    <row r="73" ht="24.75" customHeight="1" x14ac:dyDescent="0.2"/>
    <row r="74" ht="24.75" customHeight="1" x14ac:dyDescent="0.2"/>
    <row r="75" ht="24.75" customHeight="1" x14ac:dyDescent="0.2"/>
    <row r="76" ht="24.75" customHeight="1" x14ac:dyDescent="0.2"/>
    <row r="77" ht="24.75" customHeight="1" x14ac:dyDescent="0.2"/>
    <row r="78" ht="24.75" customHeight="1" x14ac:dyDescent="0.2"/>
    <row r="79" ht="24.75" customHeight="1" x14ac:dyDescent="0.2"/>
    <row r="80" ht="24.75" customHeight="1" x14ac:dyDescent="0.2"/>
    <row r="81" ht="24.75" customHeight="1" x14ac:dyDescent="0.2"/>
    <row r="82" ht="24.75" customHeight="1" x14ac:dyDescent="0.2"/>
    <row r="83" ht="24.75" customHeight="1" x14ac:dyDescent="0.2"/>
    <row r="84" ht="24.75" customHeight="1" x14ac:dyDescent="0.2"/>
    <row r="85" ht="24.75" customHeight="1" x14ac:dyDescent="0.2"/>
    <row r="86" ht="24.75" customHeight="1" x14ac:dyDescent="0.2"/>
    <row r="87" ht="24.75" customHeight="1" x14ac:dyDescent="0.2"/>
    <row r="88" ht="24.75" customHeight="1" x14ac:dyDescent="0.2"/>
    <row r="89" ht="24.75" customHeight="1" x14ac:dyDescent="0.2"/>
    <row r="90" ht="24.75" customHeight="1" x14ac:dyDescent="0.2"/>
    <row r="91" ht="24.75" customHeight="1" x14ac:dyDescent="0.2"/>
    <row r="92" ht="24.75" customHeight="1" x14ac:dyDescent="0.2"/>
    <row r="93" ht="24.75" customHeight="1" x14ac:dyDescent="0.2"/>
    <row r="94" ht="24.75" customHeight="1" x14ac:dyDescent="0.2"/>
    <row r="95" ht="24.75" customHeight="1" x14ac:dyDescent="0.2"/>
    <row r="96" ht="24.75" customHeight="1" x14ac:dyDescent="0.2"/>
    <row r="97" spans="9:9" ht="24.75" customHeight="1" x14ac:dyDescent="0.2"/>
    <row r="98" spans="9:9" ht="24.75" customHeight="1" x14ac:dyDescent="0.2"/>
    <row r="99" spans="9:9" ht="24.75" customHeight="1" x14ac:dyDescent="0.2"/>
    <row r="100" spans="9:9" ht="24.75" customHeight="1" x14ac:dyDescent="0.2"/>
    <row r="104" spans="9:9" ht="12.75" customHeight="1" x14ac:dyDescent="0.2">
      <c r="I104" s="37"/>
    </row>
    <row r="105" spans="9:9" ht="12.75" customHeight="1" x14ac:dyDescent="0.2">
      <c r="I105" s="4"/>
    </row>
    <row r="106" spans="9:9" ht="12.75" customHeight="1" x14ac:dyDescent="0.2">
      <c r="I106" s="37"/>
    </row>
  </sheetData>
  <mergeCells count="6">
    <mergeCell ref="A2:A3"/>
    <mergeCell ref="B2:C3"/>
    <mergeCell ref="D2:E2"/>
    <mergeCell ref="F2:F3"/>
    <mergeCell ref="G2:G3"/>
    <mergeCell ref="H2:H3"/>
  </mergeCells>
  <pageMargins left="0.98425196850393704" right="0.23622047244094491" top="0.35433070866141736" bottom="0" header="0.11811023622047245" footer="0.51181102362204722"/>
  <pageSetup paperSize="9" scale="55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0FF8-E227-41E2-B6CF-E563E8E8CDF0}">
  <dimension ref="A1:K106"/>
  <sheetViews>
    <sheetView zoomScaleNormal="100" workbookViewId="0">
      <selection activeCell="D22" sqref="D22"/>
    </sheetView>
  </sheetViews>
  <sheetFormatPr defaultRowHeight="12.75" customHeight="1" x14ac:dyDescent="0.2"/>
  <cols>
    <col min="1" max="1" width="105.85546875" customWidth="1"/>
    <col min="2" max="2" width="17.140625" customWidth="1"/>
    <col min="3" max="3" width="8.85546875" hidden="1" customWidth="1"/>
    <col min="4" max="5" width="11.42578125" customWidth="1"/>
    <col min="6" max="6" width="13.5703125" customWidth="1"/>
    <col min="7" max="7" width="42.5703125" customWidth="1"/>
    <col min="8" max="8" width="41.28515625" customWidth="1"/>
    <col min="10" max="10" width="19" customWidth="1"/>
    <col min="11" max="11" width="27.7109375" customWidth="1"/>
  </cols>
  <sheetData>
    <row r="1" spans="1:10" ht="13.5" thickBot="1" x14ac:dyDescent="0.25"/>
    <row r="2" spans="1:10" ht="27.75" customHeight="1" thickBot="1" x14ac:dyDescent="0.25">
      <c r="A2" s="67" t="s">
        <v>33</v>
      </c>
      <c r="B2" s="69" t="s">
        <v>34</v>
      </c>
      <c r="C2" s="70"/>
      <c r="D2" s="73" t="s">
        <v>35</v>
      </c>
      <c r="E2" s="74"/>
      <c r="F2" s="75" t="s">
        <v>36</v>
      </c>
      <c r="G2" s="65" t="s">
        <v>37</v>
      </c>
      <c r="H2" s="65" t="s">
        <v>38</v>
      </c>
      <c r="J2" s="48"/>
    </row>
    <row r="3" spans="1:10" ht="24.75" customHeight="1" thickBot="1" x14ac:dyDescent="0.25">
      <c r="A3" s="68"/>
      <c r="B3" s="71"/>
      <c r="C3" s="72"/>
      <c r="D3" s="49" t="s">
        <v>64</v>
      </c>
      <c r="E3" s="49" t="s">
        <v>39</v>
      </c>
      <c r="F3" s="76"/>
      <c r="G3" s="66"/>
      <c r="H3" s="66"/>
    </row>
    <row r="4" spans="1:10" ht="24.75" customHeight="1" x14ac:dyDescent="0.2">
      <c r="A4" s="39" t="s">
        <v>53</v>
      </c>
      <c r="B4" s="41">
        <v>45072</v>
      </c>
      <c r="C4" s="30"/>
      <c r="D4" s="31">
        <v>0.58333333333333337</v>
      </c>
      <c r="E4" s="31">
        <v>0.66666666666666663</v>
      </c>
      <c r="F4" s="56">
        <f t="shared" ref="F4:F19" si="0" xml:space="preserve"> E4 -D4</f>
        <v>8.3333333333333259E-2</v>
      </c>
      <c r="G4" s="77"/>
      <c r="H4" s="34"/>
    </row>
    <row r="5" spans="1:10" ht="24.75" customHeight="1" x14ac:dyDescent="0.2">
      <c r="A5" s="39" t="s">
        <v>53</v>
      </c>
      <c r="B5" s="41">
        <v>45075</v>
      </c>
      <c r="C5" s="30"/>
      <c r="D5" s="40">
        <v>0.375</v>
      </c>
      <c r="E5" s="32">
        <v>0.45833333333333331</v>
      </c>
      <c r="F5" s="56">
        <f t="shared" si="0"/>
        <v>8.3333333333333315E-2</v>
      </c>
      <c r="G5" s="77"/>
      <c r="H5" s="34"/>
    </row>
    <row r="6" spans="1:10" ht="24.75" customHeight="1" x14ac:dyDescent="0.2">
      <c r="A6" s="39" t="s">
        <v>54</v>
      </c>
      <c r="B6" s="41">
        <v>45077</v>
      </c>
      <c r="C6" s="30"/>
      <c r="D6" s="40">
        <v>0.375</v>
      </c>
      <c r="E6" s="32">
        <v>0.45833333333333331</v>
      </c>
      <c r="F6" s="56">
        <f t="shared" si="0"/>
        <v>8.3333333333333315E-2</v>
      </c>
      <c r="G6" s="77"/>
      <c r="H6" s="34"/>
    </row>
    <row r="7" spans="1:10" ht="24.75" customHeight="1" x14ac:dyDescent="0.2">
      <c r="A7" s="39" t="s">
        <v>54</v>
      </c>
      <c r="B7" s="41">
        <v>45078</v>
      </c>
      <c r="C7" s="30"/>
      <c r="D7" s="40">
        <v>0.375</v>
      </c>
      <c r="E7" s="32">
        <v>0.45833333333333331</v>
      </c>
      <c r="F7" s="56">
        <f t="shared" si="0"/>
        <v>8.3333333333333315E-2</v>
      </c>
      <c r="G7" s="77"/>
      <c r="H7" s="34"/>
    </row>
    <row r="8" spans="1:10" ht="24.75" customHeight="1" x14ac:dyDescent="0.2">
      <c r="A8" s="39" t="s">
        <v>55</v>
      </c>
      <c r="B8" s="41">
        <v>45082</v>
      </c>
      <c r="C8" s="30"/>
      <c r="D8" s="40">
        <v>0.375</v>
      </c>
      <c r="E8" s="32">
        <v>0.54166666666666663</v>
      </c>
      <c r="F8" s="56">
        <f t="shared" si="0"/>
        <v>0.16666666666666663</v>
      </c>
      <c r="G8" s="77"/>
      <c r="H8" s="34"/>
    </row>
    <row r="9" spans="1:10" ht="24.75" customHeight="1" x14ac:dyDescent="0.2">
      <c r="A9" s="39" t="s">
        <v>55</v>
      </c>
      <c r="B9" s="41">
        <v>45082</v>
      </c>
      <c r="C9" s="30"/>
      <c r="D9" s="31">
        <v>0.58333333333333337</v>
      </c>
      <c r="E9" s="32">
        <v>0.75</v>
      </c>
      <c r="F9" s="56">
        <f t="shared" si="0"/>
        <v>0.16666666666666663</v>
      </c>
      <c r="G9" s="77"/>
      <c r="H9" s="34"/>
    </row>
    <row r="10" spans="1:10" ht="24.75" customHeight="1" x14ac:dyDescent="0.2">
      <c r="A10" s="39" t="s">
        <v>55</v>
      </c>
      <c r="B10" s="41">
        <v>45083</v>
      </c>
      <c r="C10" s="30"/>
      <c r="D10" s="40">
        <v>0.375</v>
      </c>
      <c r="E10" s="32">
        <v>0.54166666666666663</v>
      </c>
      <c r="F10" s="56">
        <f t="shared" si="0"/>
        <v>0.16666666666666663</v>
      </c>
      <c r="G10" s="77"/>
      <c r="H10" s="34"/>
    </row>
    <row r="11" spans="1:10" ht="24.75" customHeight="1" x14ac:dyDescent="0.2">
      <c r="A11" s="39" t="s">
        <v>55</v>
      </c>
      <c r="B11" s="41">
        <v>45083</v>
      </c>
      <c r="C11" s="30"/>
      <c r="D11" s="31">
        <v>0.58333333333333337</v>
      </c>
      <c r="E11" s="32">
        <v>0.75</v>
      </c>
      <c r="F11" s="56">
        <f t="shared" si="0"/>
        <v>0.16666666666666663</v>
      </c>
      <c r="G11" s="77"/>
      <c r="H11" s="34"/>
    </row>
    <row r="12" spans="1:10" ht="24.75" customHeight="1" x14ac:dyDescent="0.2">
      <c r="A12" s="39" t="s">
        <v>55</v>
      </c>
      <c r="B12" s="41">
        <v>45084</v>
      </c>
      <c r="C12" s="30"/>
      <c r="D12" s="40">
        <v>0.375</v>
      </c>
      <c r="E12" s="32">
        <v>0.54166666666666663</v>
      </c>
      <c r="F12" s="56">
        <f t="shared" si="0"/>
        <v>0.16666666666666663</v>
      </c>
      <c r="G12" s="77"/>
      <c r="H12" s="34"/>
    </row>
    <row r="13" spans="1:10" ht="24.75" customHeight="1" x14ac:dyDescent="0.2">
      <c r="A13" s="39" t="s">
        <v>55</v>
      </c>
      <c r="B13" s="41">
        <v>45084</v>
      </c>
      <c r="C13" s="30"/>
      <c r="D13" s="31">
        <v>0.58333333333333337</v>
      </c>
      <c r="E13" s="32">
        <v>0.75</v>
      </c>
      <c r="F13" s="56">
        <f t="shared" si="0"/>
        <v>0.16666666666666663</v>
      </c>
      <c r="G13" s="77"/>
      <c r="H13" s="34"/>
    </row>
    <row r="14" spans="1:10" ht="24.75" customHeight="1" x14ac:dyDescent="0.2">
      <c r="A14" s="39" t="s">
        <v>55</v>
      </c>
      <c r="B14" s="41">
        <v>45085</v>
      </c>
      <c r="C14" s="30"/>
      <c r="D14" s="40">
        <v>0.375</v>
      </c>
      <c r="E14" s="32">
        <v>0.54166666666666663</v>
      </c>
      <c r="F14" s="56">
        <f t="shared" si="0"/>
        <v>0.16666666666666663</v>
      </c>
      <c r="G14" s="77"/>
      <c r="H14" s="34"/>
    </row>
    <row r="15" spans="1:10" ht="24.75" customHeight="1" x14ac:dyDescent="0.2">
      <c r="A15" s="39" t="s">
        <v>55</v>
      </c>
      <c r="B15" s="41">
        <v>45085</v>
      </c>
      <c r="C15" s="30"/>
      <c r="D15" s="31">
        <v>0.58333333333333337</v>
      </c>
      <c r="E15" s="32">
        <v>0.75</v>
      </c>
      <c r="F15" s="56">
        <f t="shared" si="0"/>
        <v>0.16666666666666663</v>
      </c>
      <c r="G15" s="77"/>
      <c r="H15" s="34"/>
    </row>
    <row r="16" spans="1:10" ht="24.75" customHeight="1" x14ac:dyDescent="0.2">
      <c r="A16" s="39" t="s">
        <v>56</v>
      </c>
      <c r="B16" s="41">
        <v>45089</v>
      </c>
      <c r="C16" s="30"/>
      <c r="D16" s="40">
        <v>0.375</v>
      </c>
      <c r="E16" s="32">
        <v>0.54166666666666663</v>
      </c>
      <c r="F16" s="56">
        <f t="shared" si="0"/>
        <v>0.16666666666666663</v>
      </c>
      <c r="G16" s="77"/>
      <c r="H16" s="34"/>
    </row>
    <row r="17" spans="1:8" ht="24.75" customHeight="1" x14ac:dyDescent="0.2">
      <c r="A17" s="39" t="s">
        <v>56</v>
      </c>
      <c r="B17" s="41">
        <v>45089</v>
      </c>
      <c r="C17" s="30"/>
      <c r="D17" s="31">
        <v>0.58333333333333337</v>
      </c>
      <c r="E17" s="32">
        <v>0.75</v>
      </c>
      <c r="F17" s="56">
        <f t="shared" si="0"/>
        <v>0.16666666666666663</v>
      </c>
      <c r="G17" s="77"/>
      <c r="H17" s="34"/>
    </row>
    <row r="18" spans="1:8" ht="24.75" customHeight="1" x14ac:dyDescent="0.2">
      <c r="A18" s="39" t="s">
        <v>56</v>
      </c>
      <c r="B18" s="41">
        <v>45090</v>
      </c>
      <c r="C18" s="30"/>
      <c r="D18" s="40">
        <v>0.375</v>
      </c>
      <c r="E18" s="32">
        <v>0.54166666666666663</v>
      </c>
      <c r="F18" s="56">
        <f t="shared" si="0"/>
        <v>0.16666666666666663</v>
      </c>
      <c r="G18" s="77"/>
      <c r="H18" s="34"/>
    </row>
    <row r="19" spans="1:8" ht="24.75" customHeight="1" x14ac:dyDescent="0.2">
      <c r="A19" s="39" t="s">
        <v>56</v>
      </c>
      <c r="B19" s="41">
        <v>45090</v>
      </c>
      <c r="C19" s="30"/>
      <c r="D19" s="31">
        <v>0.58333333333333337</v>
      </c>
      <c r="E19" s="32">
        <v>0.75</v>
      </c>
      <c r="F19" s="56">
        <f t="shared" si="0"/>
        <v>0.16666666666666663</v>
      </c>
      <c r="G19" s="77"/>
      <c r="H19" s="34"/>
    </row>
    <row r="20" spans="1:8" ht="24.75" customHeight="1" x14ac:dyDescent="0.2"/>
    <row r="21" spans="1:8" ht="24.75" customHeight="1" x14ac:dyDescent="0.2">
      <c r="G21" s="4"/>
      <c r="H21" s="37" t="s">
        <v>40</v>
      </c>
    </row>
    <row r="22" spans="1:8" ht="24.75" customHeight="1" x14ac:dyDescent="0.2">
      <c r="G22" s="54" t="s">
        <v>63</v>
      </c>
      <c r="H22" s="37" t="s">
        <v>28</v>
      </c>
    </row>
    <row r="23" spans="1:8" ht="24.75" customHeight="1" x14ac:dyDescent="0.2"/>
    <row r="24" spans="1:8" ht="24.75" customHeight="1" x14ac:dyDescent="0.2"/>
    <row r="25" spans="1:8" ht="24.75" customHeight="1" x14ac:dyDescent="0.2"/>
    <row r="26" spans="1:8" ht="24.75" customHeight="1" x14ac:dyDescent="0.2"/>
    <row r="27" spans="1:8" ht="24.75" customHeight="1" x14ac:dyDescent="0.2"/>
    <row r="28" spans="1:8" ht="24.75" customHeight="1" x14ac:dyDescent="0.2"/>
    <row r="29" spans="1:8" ht="24.75" customHeight="1" x14ac:dyDescent="0.2"/>
    <row r="30" spans="1:8" ht="24.75" customHeight="1" x14ac:dyDescent="0.2"/>
    <row r="31" spans="1:8" ht="24.75" customHeight="1" x14ac:dyDescent="0.2"/>
    <row r="32" spans="1:8" ht="24.75" customHeight="1" x14ac:dyDescent="0.2"/>
    <row r="33" spans="1:8" ht="24.75" customHeight="1" x14ac:dyDescent="0.2"/>
    <row r="34" spans="1:8" ht="24.75" customHeight="1" x14ac:dyDescent="0.2"/>
    <row r="35" spans="1:8" ht="24.75" customHeight="1" x14ac:dyDescent="0.2"/>
    <row r="36" spans="1:8" ht="24.75" customHeight="1" x14ac:dyDescent="0.2">
      <c r="A36" s="43"/>
      <c r="B36" s="44"/>
      <c r="D36" s="45"/>
      <c r="E36" s="45"/>
      <c r="G36" s="46"/>
      <c r="H36" s="46"/>
    </row>
    <row r="37" spans="1:8" ht="24.75" customHeight="1" x14ac:dyDescent="0.2">
      <c r="A37" s="43"/>
      <c r="G37" s="48"/>
    </row>
    <row r="38" spans="1:8" ht="24.75" customHeight="1" x14ac:dyDescent="0.2">
      <c r="G38" s="47"/>
      <c r="H38" s="42"/>
    </row>
    <row r="39" spans="1:8" ht="24.75" customHeight="1" x14ac:dyDescent="0.2">
      <c r="G39" s="53"/>
    </row>
    <row r="40" spans="1:8" ht="24.75" customHeight="1" x14ac:dyDescent="0.2">
      <c r="G40" s="4"/>
      <c r="H40" s="37"/>
    </row>
    <row r="41" spans="1:8" ht="24.75" customHeight="1" x14ac:dyDescent="0.2">
      <c r="G41" s="4"/>
      <c r="H41" s="4"/>
    </row>
    <row r="42" spans="1:8" ht="24.75" customHeight="1" x14ac:dyDescent="0.2">
      <c r="G42" s="54"/>
      <c r="H42" s="37"/>
    </row>
    <row r="43" spans="1:8" ht="24.75" customHeight="1" x14ac:dyDescent="0.2"/>
    <row r="44" spans="1:8" ht="24.75" customHeight="1" x14ac:dyDescent="0.2"/>
    <row r="45" spans="1:8" ht="24.75" customHeight="1" x14ac:dyDescent="0.2"/>
    <row r="46" spans="1:8" ht="24.75" customHeight="1" x14ac:dyDescent="0.2">
      <c r="E46" t="s">
        <v>31</v>
      </c>
    </row>
    <row r="47" spans="1:8" ht="24.75" customHeight="1" x14ac:dyDescent="0.2"/>
    <row r="48" spans="1:8" ht="24.75" customHeight="1" x14ac:dyDescent="0.2"/>
    <row r="49" spans="10:11" ht="24.75" customHeight="1" x14ac:dyDescent="0.2"/>
    <row r="50" spans="10:11" ht="24.75" customHeight="1" x14ac:dyDescent="0.2"/>
    <row r="51" spans="10:11" ht="24.75" customHeight="1" x14ac:dyDescent="0.2"/>
    <row r="52" spans="10:11" ht="24.75" customHeight="1" x14ac:dyDescent="0.2"/>
    <row r="53" spans="10:11" ht="24.75" customHeight="1" x14ac:dyDescent="0.2"/>
    <row r="54" spans="10:11" ht="24.75" customHeight="1" x14ac:dyDescent="0.2"/>
    <row r="55" spans="10:11" ht="24.75" customHeight="1" x14ac:dyDescent="0.2"/>
    <row r="56" spans="10:11" ht="24.75" customHeight="1" x14ac:dyDescent="0.2"/>
    <row r="57" spans="10:11" ht="24.75" customHeight="1" x14ac:dyDescent="0.2">
      <c r="J57" s="48"/>
    </row>
    <row r="58" spans="10:11" ht="24.75" customHeight="1" x14ac:dyDescent="0.2">
      <c r="J58" s="55"/>
      <c r="K58" s="42"/>
    </row>
    <row r="59" spans="10:11" ht="24.75" customHeight="1" x14ac:dyDescent="0.2">
      <c r="J59" s="53"/>
    </row>
    <row r="60" spans="10:11" ht="24.75" customHeight="1" x14ac:dyDescent="0.2">
      <c r="J60" s="4"/>
      <c r="K60" s="37"/>
    </row>
    <row r="61" spans="10:11" ht="24.75" customHeight="1" x14ac:dyDescent="0.2">
      <c r="J61" s="54"/>
      <c r="K61" s="37"/>
    </row>
    <row r="62" spans="10:11" ht="24.75" customHeight="1" x14ac:dyDescent="0.2"/>
    <row r="63" spans="10:11" ht="24.75" customHeight="1" x14ac:dyDescent="0.2"/>
    <row r="64" spans="10:11" ht="24.75" customHeight="1" x14ac:dyDescent="0.2"/>
    <row r="65" ht="24.75" customHeight="1" x14ac:dyDescent="0.2"/>
    <row r="66" ht="24.75" customHeight="1" x14ac:dyDescent="0.2"/>
    <row r="67" ht="24.75" customHeight="1" x14ac:dyDescent="0.2"/>
    <row r="68" ht="24.75" customHeight="1" x14ac:dyDescent="0.2"/>
    <row r="69" ht="24.75" customHeight="1" x14ac:dyDescent="0.2"/>
    <row r="70" ht="24.75" customHeight="1" x14ac:dyDescent="0.2"/>
    <row r="71" ht="24.75" customHeight="1" x14ac:dyDescent="0.2"/>
    <row r="72" ht="24.75" customHeight="1" x14ac:dyDescent="0.2"/>
    <row r="73" ht="24.75" customHeight="1" x14ac:dyDescent="0.2"/>
    <row r="74" ht="24.75" customHeight="1" x14ac:dyDescent="0.2"/>
    <row r="75" ht="24.75" customHeight="1" x14ac:dyDescent="0.2"/>
    <row r="76" ht="24.75" customHeight="1" x14ac:dyDescent="0.2"/>
    <row r="77" ht="24.75" customHeight="1" x14ac:dyDescent="0.2"/>
    <row r="78" ht="24.75" customHeight="1" x14ac:dyDescent="0.2"/>
    <row r="79" ht="24.75" customHeight="1" x14ac:dyDescent="0.2"/>
    <row r="80" ht="24.75" customHeight="1" x14ac:dyDescent="0.2"/>
    <row r="81" ht="24.75" customHeight="1" x14ac:dyDescent="0.2"/>
    <row r="82" ht="24.75" customHeight="1" x14ac:dyDescent="0.2"/>
    <row r="83" ht="24.75" customHeight="1" x14ac:dyDescent="0.2"/>
    <row r="84" ht="24.75" customHeight="1" x14ac:dyDescent="0.2"/>
    <row r="85" ht="24.75" customHeight="1" x14ac:dyDescent="0.2"/>
    <row r="86" ht="24.75" customHeight="1" x14ac:dyDescent="0.2"/>
    <row r="87" ht="24.75" customHeight="1" x14ac:dyDescent="0.2"/>
    <row r="88" ht="24.75" customHeight="1" x14ac:dyDescent="0.2"/>
    <row r="89" ht="24.75" customHeight="1" x14ac:dyDescent="0.2"/>
    <row r="90" ht="24.75" customHeight="1" x14ac:dyDescent="0.2"/>
    <row r="91" ht="24.75" customHeight="1" x14ac:dyDescent="0.2"/>
    <row r="92" ht="24.75" customHeight="1" x14ac:dyDescent="0.2"/>
    <row r="93" ht="24.75" customHeight="1" x14ac:dyDescent="0.2"/>
    <row r="94" ht="24.75" customHeight="1" x14ac:dyDescent="0.2"/>
    <row r="95" ht="24.75" customHeight="1" x14ac:dyDescent="0.2"/>
    <row r="96" ht="24.75" customHeight="1" x14ac:dyDescent="0.2"/>
    <row r="97" spans="9:9" ht="24.75" customHeight="1" x14ac:dyDescent="0.2"/>
    <row r="98" spans="9:9" ht="24.75" customHeight="1" x14ac:dyDescent="0.2"/>
    <row r="99" spans="9:9" ht="24.75" customHeight="1" x14ac:dyDescent="0.2"/>
    <row r="100" spans="9:9" ht="24.75" customHeight="1" x14ac:dyDescent="0.2"/>
    <row r="104" spans="9:9" ht="12.75" customHeight="1" x14ac:dyDescent="0.2">
      <c r="I104" s="37"/>
    </row>
    <row r="105" spans="9:9" ht="12.75" customHeight="1" x14ac:dyDescent="0.2">
      <c r="I105" s="4"/>
    </row>
    <row r="106" spans="9:9" ht="12.75" customHeight="1" x14ac:dyDescent="0.2">
      <c r="I106" s="37"/>
    </row>
  </sheetData>
  <mergeCells count="6">
    <mergeCell ref="A2:A3"/>
    <mergeCell ref="B2:C3"/>
    <mergeCell ref="D2:E2"/>
    <mergeCell ref="F2:F3"/>
    <mergeCell ref="G2:G3"/>
    <mergeCell ref="H2:H3"/>
  </mergeCells>
  <pageMargins left="0.98425196850393704" right="0.23622047244094491" top="0.35433070866141736" bottom="0" header="0.11811023622047245" footer="0.51181102362204722"/>
  <pageSetup paperSize="9" scale="55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4D476-DE67-4678-8DBA-70BB88D65360}">
  <dimension ref="A1:K106"/>
  <sheetViews>
    <sheetView zoomScaleNormal="100" workbookViewId="0">
      <selection activeCell="F21" sqref="F21"/>
    </sheetView>
  </sheetViews>
  <sheetFormatPr defaultRowHeight="12.75" customHeight="1" x14ac:dyDescent="0.2"/>
  <cols>
    <col min="1" max="1" width="64.5703125" customWidth="1"/>
    <col min="2" max="2" width="17.140625" customWidth="1"/>
    <col min="3" max="3" width="8.85546875" hidden="1" customWidth="1"/>
    <col min="4" max="5" width="11.42578125" customWidth="1"/>
    <col min="6" max="6" width="13.5703125" customWidth="1"/>
    <col min="7" max="7" width="42.5703125" customWidth="1"/>
    <col min="8" max="8" width="41.28515625" customWidth="1"/>
    <col min="10" max="10" width="19" customWidth="1"/>
    <col min="11" max="11" width="27.7109375" customWidth="1"/>
  </cols>
  <sheetData>
    <row r="1" spans="1:10" ht="13.5" thickBot="1" x14ac:dyDescent="0.25"/>
    <row r="2" spans="1:10" ht="27.75" customHeight="1" thickBot="1" x14ac:dyDescent="0.25">
      <c r="A2" s="67" t="s">
        <v>33</v>
      </c>
      <c r="B2" s="69" t="s">
        <v>34</v>
      </c>
      <c r="C2" s="70"/>
      <c r="D2" s="73" t="s">
        <v>35</v>
      </c>
      <c r="E2" s="74"/>
      <c r="F2" s="75" t="s">
        <v>36</v>
      </c>
      <c r="G2" s="65" t="s">
        <v>37</v>
      </c>
      <c r="H2" s="65" t="s">
        <v>38</v>
      </c>
      <c r="J2" s="48"/>
    </row>
    <row r="3" spans="1:10" ht="24.75" customHeight="1" thickBot="1" x14ac:dyDescent="0.25">
      <c r="A3" s="68"/>
      <c r="B3" s="71"/>
      <c r="C3" s="72"/>
      <c r="D3" s="49" t="s">
        <v>64</v>
      </c>
      <c r="E3" s="49" t="s">
        <v>39</v>
      </c>
      <c r="F3" s="76"/>
      <c r="G3" s="66"/>
      <c r="H3" s="66"/>
    </row>
    <row r="4" spans="1:10" ht="24.75" customHeight="1" x14ac:dyDescent="0.2">
      <c r="A4" s="39" t="s">
        <v>56</v>
      </c>
      <c r="B4" s="41">
        <v>45091</v>
      </c>
      <c r="C4" s="30"/>
      <c r="D4" s="40">
        <v>0.375</v>
      </c>
      <c r="E4" s="32">
        <v>0.54166666666666663</v>
      </c>
      <c r="F4" s="56">
        <f t="shared" ref="F4:F19" si="0" xml:space="preserve"> E4 -D4</f>
        <v>0.16666666666666663</v>
      </c>
      <c r="G4" s="77"/>
      <c r="H4" s="34"/>
    </row>
    <row r="5" spans="1:10" ht="24.75" customHeight="1" x14ac:dyDescent="0.2">
      <c r="A5" s="39" t="s">
        <v>56</v>
      </c>
      <c r="B5" s="41">
        <v>45091</v>
      </c>
      <c r="C5" s="30"/>
      <c r="D5" s="31">
        <v>0.58333333333333337</v>
      </c>
      <c r="E5" s="32">
        <v>0.75</v>
      </c>
      <c r="F5" s="56">
        <f t="shared" si="0"/>
        <v>0.16666666666666663</v>
      </c>
      <c r="G5" s="77"/>
      <c r="H5" s="34"/>
    </row>
    <row r="6" spans="1:10" ht="24.75" customHeight="1" x14ac:dyDescent="0.2">
      <c r="A6" s="39" t="s">
        <v>57</v>
      </c>
      <c r="B6" s="41">
        <v>45098</v>
      </c>
      <c r="C6" s="30"/>
      <c r="D6" s="40">
        <v>0.375</v>
      </c>
      <c r="E6" s="32">
        <v>0.45833333333333331</v>
      </c>
      <c r="F6" s="56">
        <f t="shared" si="0"/>
        <v>8.3333333333333315E-2</v>
      </c>
      <c r="G6" s="77"/>
      <c r="H6" s="34"/>
    </row>
    <row r="7" spans="1:10" ht="24.75" customHeight="1" x14ac:dyDescent="0.2">
      <c r="A7" s="39" t="s">
        <v>58</v>
      </c>
      <c r="B7" s="41">
        <v>45098</v>
      </c>
      <c r="C7" s="30"/>
      <c r="D7" s="31">
        <v>0.58333333333333337</v>
      </c>
      <c r="E7" s="32">
        <v>0.75</v>
      </c>
      <c r="F7" s="56">
        <f t="shared" si="0"/>
        <v>0.16666666666666663</v>
      </c>
      <c r="G7" s="77"/>
      <c r="H7" s="34"/>
    </row>
    <row r="8" spans="1:10" ht="24.75" customHeight="1" x14ac:dyDescent="0.2">
      <c r="A8" s="39" t="s">
        <v>58</v>
      </c>
      <c r="B8" s="41">
        <v>45099</v>
      </c>
      <c r="C8" s="30"/>
      <c r="D8" s="40">
        <v>0.375</v>
      </c>
      <c r="E8" s="32">
        <v>0.54166666666666663</v>
      </c>
      <c r="F8" s="56">
        <f t="shared" si="0"/>
        <v>0.16666666666666663</v>
      </c>
      <c r="G8" s="77"/>
      <c r="H8" s="34"/>
    </row>
    <row r="9" spans="1:10" ht="24.75" customHeight="1" x14ac:dyDescent="0.2">
      <c r="A9" s="39" t="s">
        <v>58</v>
      </c>
      <c r="B9" s="41">
        <v>45099</v>
      </c>
      <c r="C9" s="30"/>
      <c r="D9" s="31">
        <v>0.58333333333333337</v>
      </c>
      <c r="E9" s="32">
        <v>0.75</v>
      </c>
      <c r="F9" s="56">
        <f t="shared" si="0"/>
        <v>0.16666666666666663</v>
      </c>
      <c r="G9" s="77"/>
      <c r="H9" s="34"/>
    </row>
    <row r="10" spans="1:10" ht="24.75" customHeight="1" x14ac:dyDescent="0.2">
      <c r="A10" s="39" t="s">
        <v>58</v>
      </c>
      <c r="B10" s="41">
        <v>45100</v>
      </c>
      <c r="C10" s="30"/>
      <c r="D10" s="40">
        <v>0.375</v>
      </c>
      <c r="E10" s="32">
        <v>0.54166666666666663</v>
      </c>
      <c r="F10" s="56">
        <f t="shared" si="0"/>
        <v>0.16666666666666663</v>
      </c>
      <c r="G10" s="77"/>
      <c r="H10" s="34"/>
    </row>
    <row r="11" spans="1:10" ht="24.75" customHeight="1" x14ac:dyDescent="0.2">
      <c r="A11" s="39" t="s">
        <v>58</v>
      </c>
      <c r="B11" s="41">
        <v>45100</v>
      </c>
      <c r="C11" s="30"/>
      <c r="D11" s="31">
        <v>0.58333333333333337</v>
      </c>
      <c r="E11" s="32">
        <v>0.75</v>
      </c>
      <c r="F11" s="56">
        <f t="shared" si="0"/>
        <v>0.16666666666666663</v>
      </c>
      <c r="G11" s="77"/>
      <c r="H11" s="34"/>
    </row>
    <row r="12" spans="1:10" ht="24.75" customHeight="1" x14ac:dyDescent="0.2">
      <c r="A12" s="39" t="s">
        <v>58</v>
      </c>
      <c r="B12" s="41">
        <v>45103</v>
      </c>
      <c r="C12" s="30"/>
      <c r="D12" s="40">
        <v>0.375</v>
      </c>
      <c r="E12" s="32">
        <v>0.54166666666666663</v>
      </c>
      <c r="F12" s="56">
        <f t="shared" si="0"/>
        <v>0.16666666666666663</v>
      </c>
      <c r="G12" s="77"/>
      <c r="H12" s="34"/>
    </row>
    <row r="13" spans="1:10" ht="24.75" customHeight="1" x14ac:dyDescent="0.2">
      <c r="A13" s="39" t="s">
        <v>58</v>
      </c>
      <c r="B13" s="41">
        <v>45103</v>
      </c>
      <c r="C13" s="30"/>
      <c r="D13" s="31">
        <v>0.58333333333333337</v>
      </c>
      <c r="E13" s="32">
        <v>0.75</v>
      </c>
      <c r="F13" s="56">
        <f t="shared" si="0"/>
        <v>0.16666666666666663</v>
      </c>
      <c r="G13" s="77"/>
      <c r="H13" s="34"/>
    </row>
    <row r="14" spans="1:10" ht="24.75" customHeight="1" x14ac:dyDescent="0.2">
      <c r="A14" s="39" t="s">
        <v>58</v>
      </c>
      <c r="B14" s="41">
        <v>45104</v>
      </c>
      <c r="C14" s="30"/>
      <c r="D14" s="40">
        <v>0.375</v>
      </c>
      <c r="E14" s="32">
        <v>0.54166666666666663</v>
      </c>
      <c r="F14" s="56">
        <f t="shared" si="0"/>
        <v>0.16666666666666663</v>
      </c>
      <c r="G14" s="77"/>
      <c r="H14" s="34"/>
    </row>
    <row r="15" spans="1:10" ht="24.75" customHeight="1" x14ac:dyDescent="0.2">
      <c r="A15" s="39" t="s">
        <v>58</v>
      </c>
      <c r="B15" s="41">
        <v>45104</v>
      </c>
      <c r="C15" s="30"/>
      <c r="D15" s="31">
        <v>0.58333333333333337</v>
      </c>
      <c r="E15" s="32">
        <v>0.75</v>
      </c>
      <c r="F15" s="56">
        <f t="shared" si="0"/>
        <v>0.16666666666666663</v>
      </c>
      <c r="G15" s="77"/>
      <c r="H15" s="34"/>
    </row>
    <row r="16" spans="1:10" ht="24.75" customHeight="1" x14ac:dyDescent="0.2">
      <c r="A16" s="39" t="s">
        <v>58</v>
      </c>
      <c r="B16" s="41">
        <v>45105</v>
      </c>
      <c r="C16" s="30"/>
      <c r="D16" s="40">
        <v>0.375</v>
      </c>
      <c r="E16" s="32">
        <v>0.54166666666666663</v>
      </c>
      <c r="F16" s="56">
        <f t="shared" si="0"/>
        <v>0.16666666666666663</v>
      </c>
      <c r="G16" s="77"/>
      <c r="H16" s="34"/>
    </row>
    <row r="17" spans="1:8" ht="24.75" customHeight="1" x14ac:dyDescent="0.2">
      <c r="A17" s="39" t="s">
        <v>58</v>
      </c>
      <c r="B17" s="41">
        <v>45105</v>
      </c>
      <c r="C17" s="30"/>
      <c r="D17" s="31">
        <v>0.58333333333333337</v>
      </c>
      <c r="E17" s="32">
        <v>0.75</v>
      </c>
      <c r="F17" s="56">
        <f t="shared" si="0"/>
        <v>0.16666666666666663</v>
      </c>
      <c r="G17" s="77"/>
      <c r="H17" s="34"/>
    </row>
    <row r="18" spans="1:8" ht="24.75" customHeight="1" x14ac:dyDescent="0.2">
      <c r="A18" s="39" t="s">
        <v>59</v>
      </c>
      <c r="B18" s="41">
        <v>45106</v>
      </c>
      <c r="C18" s="30"/>
      <c r="D18" s="40">
        <v>0.375</v>
      </c>
      <c r="E18" s="32">
        <v>0.54166666666666663</v>
      </c>
      <c r="F18" s="56">
        <f t="shared" si="0"/>
        <v>0.16666666666666663</v>
      </c>
      <c r="G18" s="77"/>
      <c r="H18" s="34"/>
    </row>
    <row r="19" spans="1:8" ht="24.75" customHeight="1" x14ac:dyDescent="0.2">
      <c r="A19" s="39" t="s">
        <v>59</v>
      </c>
      <c r="B19" s="41">
        <v>45106</v>
      </c>
      <c r="C19" s="30"/>
      <c r="D19" s="31">
        <v>0.58333333333333337</v>
      </c>
      <c r="E19" s="32">
        <v>0.75</v>
      </c>
      <c r="F19" s="56">
        <f t="shared" si="0"/>
        <v>0.16666666666666663</v>
      </c>
      <c r="G19" s="77"/>
      <c r="H19" s="34"/>
    </row>
    <row r="20" spans="1:8" ht="24.75" customHeight="1" x14ac:dyDescent="0.2"/>
    <row r="21" spans="1:8" ht="24.75" customHeight="1" x14ac:dyDescent="0.2">
      <c r="G21" s="4"/>
      <c r="H21" s="37" t="s">
        <v>40</v>
      </c>
    </row>
    <row r="22" spans="1:8" ht="24.75" customHeight="1" x14ac:dyDescent="0.2">
      <c r="G22" s="54" t="s">
        <v>63</v>
      </c>
      <c r="H22" s="37" t="s">
        <v>28</v>
      </c>
    </row>
    <row r="23" spans="1:8" ht="24.75" customHeight="1" x14ac:dyDescent="0.2"/>
    <row r="24" spans="1:8" ht="24.75" customHeight="1" x14ac:dyDescent="0.2"/>
    <row r="25" spans="1:8" ht="24.75" customHeight="1" x14ac:dyDescent="0.2"/>
    <row r="26" spans="1:8" ht="24.75" customHeight="1" x14ac:dyDescent="0.2"/>
    <row r="27" spans="1:8" ht="24.75" customHeight="1" x14ac:dyDescent="0.2"/>
    <row r="28" spans="1:8" ht="24.75" customHeight="1" x14ac:dyDescent="0.2"/>
    <row r="29" spans="1:8" ht="24.75" customHeight="1" x14ac:dyDescent="0.2"/>
    <row r="30" spans="1:8" ht="24.75" customHeight="1" x14ac:dyDescent="0.2"/>
    <row r="31" spans="1:8" ht="24.75" customHeight="1" x14ac:dyDescent="0.2"/>
    <row r="32" spans="1:8" ht="24.75" customHeight="1" x14ac:dyDescent="0.2"/>
    <row r="33" spans="1:8" ht="24.75" customHeight="1" x14ac:dyDescent="0.2"/>
    <row r="34" spans="1:8" ht="24.75" customHeight="1" x14ac:dyDescent="0.2"/>
    <row r="35" spans="1:8" ht="24.75" customHeight="1" x14ac:dyDescent="0.2"/>
    <row r="36" spans="1:8" ht="24.75" customHeight="1" x14ac:dyDescent="0.2">
      <c r="A36" s="43"/>
      <c r="B36" s="44"/>
      <c r="D36" s="45"/>
      <c r="E36" s="45"/>
      <c r="G36" s="46"/>
      <c r="H36" s="46"/>
    </row>
    <row r="37" spans="1:8" ht="24.75" customHeight="1" x14ac:dyDescent="0.2">
      <c r="A37" s="43"/>
      <c r="G37" s="48"/>
    </row>
    <row r="38" spans="1:8" ht="24.75" customHeight="1" x14ac:dyDescent="0.2">
      <c r="G38" s="47"/>
      <c r="H38" s="42"/>
    </row>
    <row r="39" spans="1:8" ht="24.75" customHeight="1" x14ac:dyDescent="0.2">
      <c r="G39" s="53"/>
    </row>
    <row r="40" spans="1:8" ht="24.75" customHeight="1" x14ac:dyDescent="0.2">
      <c r="G40" s="4"/>
      <c r="H40" s="37"/>
    </row>
    <row r="41" spans="1:8" ht="24.75" customHeight="1" x14ac:dyDescent="0.2">
      <c r="G41" s="4"/>
      <c r="H41" s="4"/>
    </row>
    <row r="42" spans="1:8" ht="24.75" customHeight="1" x14ac:dyDescent="0.2">
      <c r="G42" s="54"/>
      <c r="H42" s="37"/>
    </row>
    <row r="43" spans="1:8" ht="24.75" customHeight="1" x14ac:dyDescent="0.2"/>
    <row r="44" spans="1:8" ht="24.75" customHeight="1" x14ac:dyDescent="0.2"/>
    <row r="45" spans="1:8" ht="24.75" customHeight="1" x14ac:dyDescent="0.2"/>
    <row r="46" spans="1:8" ht="24.75" customHeight="1" x14ac:dyDescent="0.2">
      <c r="E46" t="s">
        <v>31</v>
      </c>
    </row>
    <row r="47" spans="1:8" ht="24.75" customHeight="1" x14ac:dyDescent="0.2"/>
    <row r="48" spans="1:8" ht="24.75" customHeight="1" x14ac:dyDescent="0.2"/>
    <row r="49" spans="10:11" ht="24.75" customHeight="1" x14ac:dyDescent="0.2"/>
    <row r="50" spans="10:11" ht="24.75" customHeight="1" x14ac:dyDescent="0.2"/>
    <row r="51" spans="10:11" ht="24.75" customHeight="1" x14ac:dyDescent="0.2"/>
    <row r="52" spans="10:11" ht="24.75" customHeight="1" x14ac:dyDescent="0.2"/>
    <row r="53" spans="10:11" ht="24.75" customHeight="1" x14ac:dyDescent="0.2"/>
    <row r="54" spans="10:11" ht="24.75" customHeight="1" x14ac:dyDescent="0.2"/>
    <row r="55" spans="10:11" ht="24.75" customHeight="1" x14ac:dyDescent="0.2"/>
    <row r="56" spans="10:11" ht="24.75" customHeight="1" x14ac:dyDescent="0.2"/>
    <row r="57" spans="10:11" ht="24.75" customHeight="1" x14ac:dyDescent="0.2">
      <c r="J57" s="48"/>
    </row>
    <row r="58" spans="10:11" ht="24.75" customHeight="1" x14ac:dyDescent="0.2">
      <c r="J58" s="55"/>
      <c r="K58" s="42"/>
    </row>
    <row r="59" spans="10:11" ht="24.75" customHeight="1" x14ac:dyDescent="0.2">
      <c r="J59" s="53"/>
    </row>
    <row r="60" spans="10:11" ht="24.75" customHeight="1" x14ac:dyDescent="0.2">
      <c r="J60" s="4"/>
      <c r="K60" s="37"/>
    </row>
    <row r="61" spans="10:11" ht="24.75" customHeight="1" x14ac:dyDescent="0.2">
      <c r="J61" s="54"/>
      <c r="K61" s="37"/>
    </row>
    <row r="62" spans="10:11" ht="24.75" customHeight="1" x14ac:dyDescent="0.2"/>
    <row r="63" spans="10:11" ht="24.75" customHeight="1" x14ac:dyDescent="0.2"/>
    <row r="64" spans="10:11" ht="24.75" customHeight="1" x14ac:dyDescent="0.2"/>
    <row r="65" ht="24.75" customHeight="1" x14ac:dyDescent="0.2"/>
    <row r="66" ht="24.75" customHeight="1" x14ac:dyDescent="0.2"/>
    <row r="67" ht="24.75" customHeight="1" x14ac:dyDescent="0.2"/>
    <row r="68" ht="24.75" customHeight="1" x14ac:dyDescent="0.2"/>
    <row r="69" ht="24.75" customHeight="1" x14ac:dyDescent="0.2"/>
    <row r="70" ht="24.75" customHeight="1" x14ac:dyDescent="0.2"/>
    <row r="71" ht="24.75" customHeight="1" x14ac:dyDescent="0.2"/>
    <row r="72" ht="24.75" customHeight="1" x14ac:dyDescent="0.2"/>
    <row r="73" ht="24.75" customHeight="1" x14ac:dyDescent="0.2"/>
    <row r="74" ht="24.75" customHeight="1" x14ac:dyDescent="0.2"/>
    <row r="75" ht="24.75" customHeight="1" x14ac:dyDescent="0.2"/>
    <row r="76" ht="24.75" customHeight="1" x14ac:dyDescent="0.2"/>
    <row r="77" ht="24.75" customHeight="1" x14ac:dyDescent="0.2"/>
    <row r="78" ht="24.75" customHeight="1" x14ac:dyDescent="0.2"/>
    <row r="79" ht="24.75" customHeight="1" x14ac:dyDescent="0.2"/>
    <row r="80" ht="24.75" customHeight="1" x14ac:dyDescent="0.2"/>
    <row r="81" ht="24.75" customHeight="1" x14ac:dyDescent="0.2"/>
    <row r="82" ht="24.75" customHeight="1" x14ac:dyDescent="0.2"/>
    <row r="83" ht="24.75" customHeight="1" x14ac:dyDescent="0.2"/>
    <row r="84" ht="24.75" customHeight="1" x14ac:dyDescent="0.2"/>
    <row r="85" ht="24.75" customHeight="1" x14ac:dyDescent="0.2"/>
    <row r="86" ht="24.75" customHeight="1" x14ac:dyDescent="0.2"/>
    <row r="87" ht="24.75" customHeight="1" x14ac:dyDescent="0.2"/>
    <row r="88" ht="24.75" customHeight="1" x14ac:dyDescent="0.2"/>
    <row r="89" ht="24.75" customHeight="1" x14ac:dyDescent="0.2"/>
    <row r="90" ht="24.75" customHeight="1" x14ac:dyDescent="0.2"/>
    <row r="91" ht="24.75" customHeight="1" x14ac:dyDescent="0.2"/>
    <row r="92" ht="24.75" customHeight="1" x14ac:dyDescent="0.2"/>
    <row r="93" ht="24.75" customHeight="1" x14ac:dyDescent="0.2"/>
    <row r="94" ht="24.75" customHeight="1" x14ac:dyDescent="0.2"/>
    <row r="95" ht="24.75" customHeight="1" x14ac:dyDescent="0.2"/>
    <row r="96" ht="24.75" customHeight="1" x14ac:dyDescent="0.2"/>
    <row r="97" spans="9:9" ht="24.75" customHeight="1" x14ac:dyDescent="0.2"/>
    <row r="98" spans="9:9" ht="24.75" customHeight="1" x14ac:dyDescent="0.2"/>
    <row r="99" spans="9:9" ht="24.75" customHeight="1" x14ac:dyDescent="0.2"/>
    <row r="100" spans="9:9" ht="24.75" customHeight="1" x14ac:dyDescent="0.2"/>
    <row r="104" spans="9:9" ht="12.75" customHeight="1" x14ac:dyDescent="0.2">
      <c r="I104" s="37"/>
    </row>
    <row r="105" spans="9:9" ht="12.75" customHeight="1" x14ac:dyDescent="0.2">
      <c r="I105" s="4"/>
    </row>
    <row r="106" spans="9:9" ht="12.75" customHeight="1" x14ac:dyDescent="0.2">
      <c r="I106" s="37"/>
    </row>
  </sheetData>
  <mergeCells count="6">
    <mergeCell ref="A2:A3"/>
    <mergeCell ref="B2:C3"/>
    <mergeCell ref="D2:E2"/>
    <mergeCell ref="F2:F3"/>
    <mergeCell ref="G2:G3"/>
    <mergeCell ref="H2:H3"/>
  </mergeCells>
  <pageMargins left="0.98425196850393704" right="0.23622047244094491" top="0.35433070866141736" bottom="0" header="0.11811023622047245" footer="0.51181102362204722"/>
  <pageSetup paperSize="9" scale="55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6EB02-8681-44AD-A686-C6D474D97253}">
  <dimension ref="A1:K106"/>
  <sheetViews>
    <sheetView tabSelected="1" zoomScaleNormal="100" workbookViewId="0">
      <selection activeCell="F22" sqref="F22"/>
    </sheetView>
  </sheetViews>
  <sheetFormatPr defaultRowHeight="12.75" customHeight="1" x14ac:dyDescent="0.2"/>
  <cols>
    <col min="1" max="1" width="93.7109375" customWidth="1"/>
    <col min="2" max="2" width="17.140625" customWidth="1"/>
    <col min="3" max="3" width="8.85546875" hidden="1" customWidth="1"/>
    <col min="4" max="5" width="11.42578125" customWidth="1"/>
    <col min="6" max="6" width="13.5703125" customWidth="1"/>
    <col min="7" max="7" width="42.5703125" customWidth="1"/>
    <col min="8" max="8" width="41.28515625" customWidth="1"/>
    <col min="10" max="10" width="19" customWidth="1"/>
    <col min="11" max="11" width="27.7109375" customWidth="1"/>
  </cols>
  <sheetData>
    <row r="1" spans="1:10" ht="13.5" thickBot="1" x14ac:dyDescent="0.25"/>
    <row r="2" spans="1:10" ht="27.75" customHeight="1" thickBot="1" x14ac:dyDescent="0.25">
      <c r="A2" s="67" t="s">
        <v>33</v>
      </c>
      <c r="B2" s="69" t="s">
        <v>34</v>
      </c>
      <c r="C2" s="70"/>
      <c r="D2" s="73" t="s">
        <v>35</v>
      </c>
      <c r="E2" s="74"/>
      <c r="F2" s="75" t="s">
        <v>36</v>
      </c>
      <c r="G2" s="65" t="s">
        <v>37</v>
      </c>
      <c r="H2" s="65" t="s">
        <v>38</v>
      </c>
      <c r="J2" s="48"/>
    </row>
    <row r="3" spans="1:10" ht="24.75" customHeight="1" thickBot="1" x14ac:dyDescent="0.25">
      <c r="A3" s="68"/>
      <c r="B3" s="71"/>
      <c r="C3" s="72"/>
      <c r="D3" s="49" t="s">
        <v>64</v>
      </c>
      <c r="E3" s="49" t="s">
        <v>39</v>
      </c>
      <c r="F3" s="76"/>
      <c r="G3" s="66"/>
      <c r="H3" s="66"/>
    </row>
    <row r="4" spans="1:10" ht="24.75" customHeight="1" x14ac:dyDescent="0.2">
      <c r="A4" s="39" t="s">
        <v>60</v>
      </c>
      <c r="B4" s="41">
        <v>45110</v>
      </c>
      <c r="C4" s="30"/>
      <c r="D4" s="40">
        <v>0.375</v>
      </c>
      <c r="E4" s="32">
        <v>0.45833333333333331</v>
      </c>
      <c r="F4" s="56">
        <f t="shared" ref="F4:F18" si="0" xml:space="preserve"> E4 -D4</f>
        <v>8.3333333333333315E-2</v>
      </c>
      <c r="G4" s="77"/>
      <c r="H4" s="34"/>
    </row>
    <row r="5" spans="1:10" ht="24.75" customHeight="1" x14ac:dyDescent="0.2">
      <c r="A5" s="39" t="s">
        <v>61</v>
      </c>
      <c r="B5" s="41">
        <v>45110</v>
      </c>
      <c r="C5" s="30"/>
      <c r="D5" s="31">
        <v>0.58333333333333337</v>
      </c>
      <c r="E5" s="32">
        <v>0.75</v>
      </c>
      <c r="F5" s="56">
        <f t="shared" si="0"/>
        <v>0.16666666666666663</v>
      </c>
      <c r="G5" s="77"/>
      <c r="H5" s="34"/>
    </row>
    <row r="6" spans="1:10" ht="24.75" customHeight="1" x14ac:dyDescent="0.2">
      <c r="A6" s="39" t="s">
        <v>61</v>
      </c>
      <c r="B6" s="41">
        <v>45111</v>
      </c>
      <c r="C6" s="30"/>
      <c r="D6" s="40">
        <v>0.375</v>
      </c>
      <c r="E6" s="32">
        <v>0.54166666666666663</v>
      </c>
      <c r="F6" s="56">
        <f t="shared" si="0"/>
        <v>0.16666666666666663</v>
      </c>
      <c r="G6" s="77"/>
      <c r="H6" s="34"/>
    </row>
    <row r="7" spans="1:10" ht="24.75" customHeight="1" x14ac:dyDescent="0.2">
      <c r="A7" s="39" t="s">
        <v>61</v>
      </c>
      <c r="B7" s="41">
        <v>45111</v>
      </c>
      <c r="C7" s="30"/>
      <c r="D7" s="31">
        <v>0.58333333333333337</v>
      </c>
      <c r="E7" s="32">
        <v>0.75</v>
      </c>
      <c r="F7" s="56">
        <f t="shared" si="0"/>
        <v>0.16666666666666663</v>
      </c>
      <c r="G7" s="77"/>
      <c r="H7" s="34"/>
    </row>
    <row r="8" spans="1:10" ht="24.75" customHeight="1" x14ac:dyDescent="0.2">
      <c r="A8" s="39" t="s">
        <v>62</v>
      </c>
      <c r="B8" s="41">
        <v>45117</v>
      </c>
      <c r="C8" s="30"/>
      <c r="D8" s="40">
        <v>0.375</v>
      </c>
      <c r="E8" s="32">
        <v>0.54166666666666663</v>
      </c>
      <c r="F8" s="56">
        <f t="shared" si="0"/>
        <v>0.16666666666666663</v>
      </c>
      <c r="G8" s="77"/>
      <c r="H8" s="34"/>
    </row>
    <row r="9" spans="1:10" ht="24.75" customHeight="1" x14ac:dyDescent="0.2">
      <c r="A9" s="39" t="s">
        <v>62</v>
      </c>
      <c r="B9" s="41">
        <v>45117</v>
      </c>
      <c r="C9" s="30"/>
      <c r="D9" s="31">
        <v>0.58333333333333337</v>
      </c>
      <c r="E9" s="32">
        <v>0.75</v>
      </c>
      <c r="F9" s="56">
        <f t="shared" si="0"/>
        <v>0.16666666666666663</v>
      </c>
      <c r="G9" s="77"/>
      <c r="H9" s="34"/>
    </row>
    <row r="10" spans="1:10" ht="24.75" customHeight="1" x14ac:dyDescent="0.2">
      <c r="A10" s="39" t="s">
        <v>62</v>
      </c>
      <c r="B10" s="41">
        <v>45118</v>
      </c>
      <c r="C10" s="30"/>
      <c r="D10" s="40">
        <v>0.375</v>
      </c>
      <c r="E10" s="32">
        <v>0.54166666666666663</v>
      </c>
      <c r="F10" s="56">
        <f t="shared" si="0"/>
        <v>0.16666666666666663</v>
      </c>
      <c r="G10" s="77"/>
      <c r="H10" s="34"/>
    </row>
    <row r="11" spans="1:10" ht="24.75" customHeight="1" x14ac:dyDescent="0.2">
      <c r="A11" s="39" t="s">
        <v>62</v>
      </c>
      <c r="B11" s="41">
        <v>45118</v>
      </c>
      <c r="C11" s="30"/>
      <c r="D11" s="31">
        <v>0.58333333333333337</v>
      </c>
      <c r="E11" s="32">
        <v>0.75</v>
      </c>
      <c r="F11" s="56">
        <f t="shared" si="0"/>
        <v>0.16666666666666663</v>
      </c>
      <c r="G11" s="77"/>
      <c r="H11" s="34"/>
    </row>
    <row r="12" spans="1:10" ht="24.75" customHeight="1" x14ac:dyDescent="0.2">
      <c r="A12" s="39" t="s">
        <v>62</v>
      </c>
      <c r="B12" s="41">
        <v>45119</v>
      </c>
      <c r="C12" s="30"/>
      <c r="D12" s="40">
        <v>0.375</v>
      </c>
      <c r="E12" s="32">
        <v>0.54166666666666663</v>
      </c>
      <c r="F12" s="56">
        <f t="shared" si="0"/>
        <v>0.16666666666666663</v>
      </c>
      <c r="G12" s="77"/>
      <c r="H12" s="34"/>
    </row>
    <row r="13" spans="1:10" ht="24.75" customHeight="1" x14ac:dyDescent="0.2">
      <c r="A13" s="39" t="s">
        <v>62</v>
      </c>
      <c r="B13" s="41">
        <v>45119</v>
      </c>
      <c r="C13" s="30"/>
      <c r="D13" s="31">
        <v>0.58333333333333337</v>
      </c>
      <c r="E13" s="32">
        <v>0.75</v>
      </c>
      <c r="F13" s="56">
        <f t="shared" si="0"/>
        <v>0.16666666666666663</v>
      </c>
      <c r="G13" s="77"/>
      <c r="H13" s="34"/>
    </row>
    <row r="14" spans="1:10" ht="24.75" customHeight="1" x14ac:dyDescent="0.2">
      <c r="A14" s="39" t="s">
        <v>62</v>
      </c>
      <c r="B14" s="41">
        <v>45121</v>
      </c>
      <c r="C14" s="30"/>
      <c r="D14" s="40">
        <v>0.375</v>
      </c>
      <c r="E14" s="32">
        <v>0.54166666666666663</v>
      </c>
      <c r="F14" s="56">
        <f t="shared" si="0"/>
        <v>0.16666666666666663</v>
      </c>
      <c r="G14" s="77"/>
      <c r="H14" s="34"/>
    </row>
    <row r="15" spans="1:10" ht="24.75" customHeight="1" x14ac:dyDescent="0.2">
      <c r="A15" s="39" t="s">
        <v>62</v>
      </c>
      <c r="B15" s="41">
        <v>45121</v>
      </c>
      <c r="C15" s="30"/>
      <c r="D15" s="31">
        <v>0.58333333333333337</v>
      </c>
      <c r="E15" s="32">
        <v>0.75</v>
      </c>
      <c r="F15" s="56">
        <f t="shared" si="0"/>
        <v>0.16666666666666663</v>
      </c>
      <c r="G15" s="77"/>
      <c r="H15" s="34"/>
    </row>
    <row r="16" spans="1:10" ht="24.75" customHeight="1" x14ac:dyDescent="0.2">
      <c r="A16" s="39" t="s">
        <v>62</v>
      </c>
      <c r="B16" s="41">
        <v>45125</v>
      </c>
      <c r="C16" s="30"/>
      <c r="D16" s="40">
        <v>0.375</v>
      </c>
      <c r="E16" s="32">
        <v>0.54166666666666663</v>
      </c>
      <c r="F16" s="56">
        <f t="shared" si="0"/>
        <v>0.16666666666666663</v>
      </c>
      <c r="G16" s="77"/>
      <c r="H16" s="34"/>
    </row>
    <row r="17" spans="1:8" ht="24.75" customHeight="1" x14ac:dyDescent="0.2">
      <c r="A17" s="39" t="s">
        <v>62</v>
      </c>
      <c r="B17" s="41">
        <v>45125</v>
      </c>
      <c r="C17" s="30"/>
      <c r="D17" s="31">
        <v>0.58333333333333337</v>
      </c>
      <c r="E17" s="32">
        <v>0.75</v>
      </c>
      <c r="F17" s="56">
        <f t="shared" si="0"/>
        <v>0.16666666666666663</v>
      </c>
      <c r="G17" s="77"/>
      <c r="H17" s="34"/>
    </row>
    <row r="18" spans="1:8" ht="24.75" customHeight="1" x14ac:dyDescent="0.2">
      <c r="A18" s="39" t="s">
        <v>62</v>
      </c>
      <c r="B18" s="41">
        <v>45126</v>
      </c>
      <c r="C18" s="30"/>
      <c r="D18" s="40">
        <v>0.375</v>
      </c>
      <c r="E18" s="32">
        <v>0.54166666666666663</v>
      </c>
      <c r="F18" s="56">
        <f t="shared" si="0"/>
        <v>0.16666666666666663</v>
      </c>
      <c r="G18" s="77"/>
      <c r="H18" s="34"/>
    </row>
    <row r="19" spans="1:8" ht="24.75" customHeight="1" x14ac:dyDescent="0.2">
      <c r="A19" s="39" t="s">
        <v>62</v>
      </c>
      <c r="B19" s="41">
        <v>45126</v>
      </c>
      <c r="C19" s="30"/>
      <c r="D19" s="31">
        <v>0.58333333333333337</v>
      </c>
      <c r="E19" s="32">
        <v>0.75</v>
      </c>
      <c r="F19" s="57">
        <f xml:space="preserve"> E19 -D19</f>
        <v>0.16666666666666663</v>
      </c>
      <c r="G19" s="77"/>
      <c r="H19" s="34"/>
    </row>
    <row r="20" spans="1:8" ht="24.75" customHeight="1" x14ac:dyDescent="0.2"/>
    <row r="21" spans="1:8" ht="24.75" customHeight="1" x14ac:dyDescent="0.2">
      <c r="G21" s="4"/>
      <c r="H21" s="37" t="s">
        <v>40</v>
      </c>
    </row>
    <row r="22" spans="1:8" ht="24.75" customHeight="1" x14ac:dyDescent="0.2">
      <c r="G22" s="54" t="s">
        <v>63</v>
      </c>
      <c r="H22" s="37" t="s">
        <v>28</v>
      </c>
    </row>
    <row r="23" spans="1:8" ht="24.75" customHeight="1" x14ac:dyDescent="0.2"/>
    <row r="24" spans="1:8" ht="24.75" customHeight="1" x14ac:dyDescent="0.2"/>
    <row r="25" spans="1:8" ht="24.75" customHeight="1" x14ac:dyDescent="0.2"/>
    <row r="26" spans="1:8" ht="24.75" customHeight="1" x14ac:dyDescent="0.2"/>
    <row r="27" spans="1:8" ht="24.75" customHeight="1" x14ac:dyDescent="0.2"/>
    <row r="28" spans="1:8" ht="24.75" customHeight="1" x14ac:dyDescent="0.2"/>
    <row r="29" spans="1:8" ht="24.75" customHeight="1" x14ac:dyDescent="0.2"/>
    <row r="30" spans="1:8" ht="24.75" customHeight="1" x14ac:dyDescent="0.2"/>
    <row r="31" spans="1:8" ht="24.75" customHeight="1" x14ac:dyDescent="0.2"/>
    <row r="32" spans="1:8" ht="24.75" customHeight="1" x14ac:dyDescent="0.2"/>
    <row r="33" spans="1:8" ht="24.75" customHeight="1" x14ac:dyDescent="0.2"/>
    <row r="34" spans="1:8" ht="24.75" customHeight="1" x14ac:dyDescent="0.2"/>
    <row r="35" spans="1:8" ht="24.75" customHeight="1" x14ac:dyDescent="0.2"/>
    <row r="36" spans="1:8" ht="24.75" customHeight="1" x14ac:dyDescent="0.2">
      <c r="A36" s="43"/>
      <c r="B36" s="44"/>
      <c r="D36" s="45"/>
      <c r="E36" s="45"/>
      <c r="G36" s="46"/>
      <c r="H36" s="46"/>
    </row>
    <row r="37" spans="1:8" ht="24.75" customHeight="1" x14ac:dyDescent="0.2">
      <c r="A37" s="43"/>
      <c r="G37" s="48"/>
    </row>
    <row r="38" spans="1:8" ht="24.75" customHeight="1" x14ac:dyDescent="0.2">
      <c r="G38" s="47"/>
      <c r="H38" s="42"/>
    </row>
    <row r="39" spans="1:8" ht="24.75" customHeight="1" x14ac:dyDescent="0.2">
      <c r="G39" s="53"/>
    </row>
    <row r="40" spans="1:8" ht="24.75" customHeight="1" x14ac:dyDescent="0.2">
      <c r="G40" s="4"/>
      <c r="H40" s="37"/>
    </row>
    <row r="41" spans="1:8" ht="24.75" customHeight="1" x14ac:dyDescent="0.2">
      <c r="G41" s="4"/>
      <c r="H41" s="4"/>
    </row>
    <row r="42" spans="1:8" ht="24.75" customHeight="1" x14ac:dyDescent="0.2">
      <c r="G42" s="54"/>
      <c r="H42" s="37"/>
    </row>
    <row r="43" spans="1:8" ht="24.75" customHeight="1" x14ac:dyDescent="0.2"/>
    <row r="44" spans="1:8" ht="24.75" customHeight="1" x14ac:dyDescent="0.2"/>
    <row r="45" spans="1:8" ht="24.75" customHeight="1" x14ac:dyDescent="0.2"/>
    <row r="46" spans="1:8" ht="24.75" customHeight="1" x14ac:dyDescent="0.2">
      <c r="E46" t="s">
        <v>31</v>
      </c>
    </row>
    <row r="47" spans="1:8" ht="24.75" customHeight="1" x14ac:dyDescent="0.2"/>
    <row r="48" spans="1:8" ht="24.75" customHeight="1" x14ac:dyDescent="0.2"/>
    <row r="49" spans="10:11" ht="24.75" customHeight="1" x14ac:dyDescent="0.2"/>
    <row r="50" spans="10:11" ht="24.75" customHeight="1" x14ac:dyDescent="0.2"/>
    <row r="51" spans="10:11" ht="24.75" customHeight="1" x14ac:dyDescent="0.2"/>
    <row r="52" spans="10:11" ht="24.75" customHeight="1" x14ac:dyDescent="0.2"/>
    <row r="53" spans="10:11" ht="24.75" customHeight="1" x14ac:dyDescent="0.2"/>
    <row r="54" spans="10:11" ht="24.75" customHeight="1" x14ac:dyDescent="0.2"/>
    <row r="55" spans="10:11" ht="24.75" customHeight="1" x14ac:dyDescent="0.2"/>
    <row r="56" spans="10:11" ht="24.75" customHeight="1" x14ac:dyDescent="0.2"/>
    <row r="57" spans="10:11" ht="24.75" customHeight="1" x14ac:dyDescent="0.2">
      <c r="J57" s="48"/>
    </row>
    <row r="58" spans="10:11" ht="24.75" customHeight="1" x14ac:dyDescent="0.2">
      <c r="J58" s="55"/>
      <c r="K58" s="42"/>
    </row>
    <row r="59" spans="10:11" ht="24.75" customHeight="1" x14ac:dyDescent="0.2">
      <c r="J59" s="53"/>
    </row>
    <row r="60" spans="10:11" ht="24.75" customHeight="1" x14ac:dyDescent="0.2">
      <c r="J60" s="4"/>
      <c r="K60" s="37"/>
    </row>
    <row r="61" spans="10:11" ht="24.75" customHeight="1" x14ac:dyDescent="0.2">
      <c r="J61" s="54"/>
      <c r="K61" s="37"/>
    </row>
    <row r="62" spans="10:11" ht="24.75" customHeight="1" x14ac:dyDescent="0.2"/>
    <row r="63" spans="10:11" ht="24.75" customHeight="1" x14ac:dyDescent="0.2"/>
    <row r="64" spans="10:11" ht="24.75" customHeight="1" x14ac:dyDescent="0.2"/>
    <row r="65" ht="24.75" customHeight="1" x14ac:dyDescent="0.2"/>
    <row r="66" ht="24.75" customHeight="1" x14ac:dyDescent="0.2"/>
    <row r="67" ht="24.75" customHeight="1" x14ac:dyDescent="0.2"/>
    <row r="68" ht="24.75" customHeight="1" x14ac:dyDescent="0.2"/>
    <row r="69" ht="24.75" customHeight="1" x14ac:dyDescent="0.2"/>
    <row r="70" ht="24.75" customHeight="1" x14ac:dyDescent="0.2"/>
    <row r="71" ht="24.75" customHeight="1" x14ac:dyDescent="0.2"/>
    <row r="72" ht="24.75" customHeight="1" x14ac:dyDescent="0.2"/>
    <row r="73" ht="24.75" customHeight="1" x14ac:dyDescent="0.2"/>
    <row r="74" ht="24.75" customHeight="1" x14ac:dyDescent="0.2"/>
    <row r="75" ht="24.75" customHeight="1" x14ac:dyDescent="0.2"/>
    <row r="76" ht="24.75" customHeight="1" x14ac:dyDescent="0.2"/>
    <row r="77" ht="24.75" customHeight="1" x14ac:dyDescent="0.2"/>
    <row r="78" ht="24.75" customHeight="1" x14ac:dyDescent="0.2"/>
    <row r="79" ht="24.75" customHeight="1" x14ac:dyDescent="0.2"/>
    <row r="80" ht="24.75" customHeight="1" x14ac:dyDescent="0.2"/>
    <row r="81" ht="24.75" customHeight="1" x14ac:dyDescent="0.2"/>
    <row r="82" ht="24.75" customHeight="1" x14ac:dyDescent="0.2"/>
    <row r="83" ht="24.75" customHeight="1" x14ac:dyDescent="0.2"/>
    <row r="84" ht="24.75" customHeight="1" x14ac:dyDescent="0.2"/>
    <row r="85" ht="24.75" customHeight="1" x14ac:dyDescent="0.2"/>
    <row r="86" ht="24.75" customHeight="1" x14ac:dyDescent="0.2"/>
    <row r="87" ht="24.75" customHeight="1" x14ac:dyDescent="0.2"/>
    <row r="88" ht="24.75" customHeight="1" x14ac:dyDescent="0.2"/>
    <row r="89" ht="24.75" customHeight="1" x14ac:dyDescent="0.2"/>
    <row r="90" ht="24.75" customHeight="1" x14ac:dyDescent="0.2"/>
    <row r="91" ht="24.75" customHeight="1" x14ac:dyDescent="0.2"/>
    <row r="92" ht="24.75" customHeight="1" x14ac:dyDescent="0.2"/>
    <row r="93" ht="24.75" customHeight="1" x14ac:dyDescent="0.2"/>
    <row r="94" ht="24.75" customHeight="1" x14ac:dyDescent="0.2"/>
    <row r="95" ht="24.75" customHeight="1" x14ac:dyDescent="0.2"/>
    <row r="96" ht="24.75" customHeight="1" x14ac:dyDescent="0.2"/>
    <row r="97" spans="9:9" ht="24.75" customHeight="1" x14ac:dyDescent="0.2"/>
    <row r="98" spans="9:9" ht="24.75" customHeight="1" x14ac:dyDescent="0.2"/>
    <row r="99" spans="9:9" ht="24.75" customHeight="1" x14ac:dyDescent="0.2"/>
    <row r="100" spans="9:9" ht="24.75" customHeight="1" x14ac:dyDescent="0.2"/>
    <row r="104" spans="9:9" ht="12.75" customHeight="1" x14ac:dyDescent="0.2">
      <c r="I104" s="37"/>
    </row>
    <row r="105" spans="9:9" ht="12.75" customHeight="1" x14ac:dyDescent="0.2">
      <c r="I105" s="4"/>
    </row>
    <row r="106" spans="9:9" ht="12.75" customHeight="1" x14ac:dyDescent="0.2">
      <c r="I106" s="37"/>
    </row>
  </sheetData>
  <mergeCells count="6">
    <mergeCell ref="A2:A3"/>
    <mergeCell ref="B2:C3"/>
    <mergeCell ref="D2:E2"/>
    <mergeCell ref="F2:F3"/>
    <mergeCell ref="G2:G3"/>
    <mergeCell ref="H2:H3"/>
  </mergeCells>
  <pageMargins left="0.98425196850393704" right="0.23622047244094491" top="0.35433070866141736" bottom="0" header="0.11811023622047245" footer="0.51181102362204722"/>
  <pageSetup paperSize="9" scale="5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6</vt:i4>
      </vt:variant>
    </vt:vector>
  </HeadingPairs>
  <TitlesOfParts>
    <vt:vector size="14" baseType="lpstr">
      <vt:lpstr>copertina</vt:lpstr>
      <vt:lpstr>foglio dati</vt:lpstr>
      <vt:lpstr>foglio presenze</vt:lpstr>
      <vt:lpstr>foglio presenze (2)</vt:lpstr>
      <vt:lpstr>foglio presenze (3)</vt:lpstr>
      <vt:lpstr>foglio presenze (4)</vt:lpstr>
      <vt:lpstr>foglio presenze (5)</vt:lpstr>
      <vt:lpstr>foglio presenze (6)</vt:lpstr>
      <vt:lpstr>'foglio presenze'!Titoli_stampa</vt:lpstr>
      <vt:lpstr>'foglio presenze (2)'!Titoli_stampa</vt:lpstr>
      <vt:lpstr>'foglio presenze (3)'!Titoli_stampa</vt:lpstr>
      <vt:lpstr>'foglio presenze (4)'!Titoli_stampa</vt:lpstr>
      <vt:lpstr>'foglio presenze (5)'!Titoli_stampa</vt:lpstr>
      <vt:lpstr>'foglio presenze (6)'!Titoli_stampa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Adriano Califano</cp:lastModifiedBy>
  <cp:revision>1</cp:revision>
  <cp:lastPrinted>2023-08-22T12:30:35Z</cp:lastPrinted>
  <dcterms:created xsi:type="dcterms:W3CDTF">1996-11-05T10:16:00Z</dcterms:created>
  <dcterms:modified xsi:type="dcterms:W3CDTF">2023-08-22T12:32:18Z</dcterms:modified>
  <cp:version>1048576</cp:version>
</cp:coreProperties>
</file>