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dria\PycharmProjects\DIO\ia_dados\dashboard\"/>
    </mc:Choice>
  </mc:AlternateContent>
  <xr:revisionPtr revIDLastSave="0" documentId="13_ncr:1_{280F7E09-CD9D-4304-A677-E480C7D8B79F}" xr6:coauthVersionLast="47" xr6:coauthVersionMax="47" xr10:uidLastSave="{00000000-0000-0000-0000-000000000000}"/>
  <bookViews>
    <workbookView xWindow="-120" yWindow="0" windowWidth="21600" windowHeight="11295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<sst xmlns="http://schemas.openxmlformats.org/spreadsheetml/2006/main" count="2021" uniqueCount="323">
  <si>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</si>
  <si>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</si>
  <si>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</si>
  <si>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</si>
  <si>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</si>
  <si>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</si>
  <si>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</si>
  <si>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</si>
  <si>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</si>
  <si>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</si>
  <si>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</si>
  <si>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</si>
  <si>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</si>
  <si>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</si>
  <si>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</si>
  <si>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</si>
  <si>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</si>
  <si>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</si>
  <si>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</si>
  <si>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</si>
  <si>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</si>
  <si>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</si>
  <si>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</si>
  <si>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</si>
  <si>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</si>
  <si>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</si>
  <si>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</si>
  <si>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</si>
  <si>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</si>
  <si>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</si>
  <si>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</si>
  <si>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</si>
  <si>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</si>
  <si>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</si>
  <si>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</si>
  <si>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</si>
  <si>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</si>
  <si>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</si>
  <si>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</si>
  <si>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</si>
  <si>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</si>
  <si>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</si>
  <si>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</si>
  <si>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</si>
  <si>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</si>
  <si>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</si>
  <si>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</si>
  <si>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</si>
  <si>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</si>
  <si>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</si>
  <si>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</si>
  <si>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</si>
  <si>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</si>
  <si>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</si>
  <si>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</si>
  <si>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</si>
  <si>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</si>
  <si>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</si>
  <si>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</si>
  <si>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</si>
  <si>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</si>
  <si>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</si>
  <si>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</si>
  <si>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</si>
  <si>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</si>
  <si>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</si>
  <si>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</si>
  <si>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</si>
  <si>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</si>
  <si>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</si>
  <si>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</si>
  <si>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</si>
  <si>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</si>
  <si>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</si>
  <si>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</si>
  <si>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</si>
  <si>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</si>
  <si>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</si>
  <si>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</si>
  <si>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</si>
  <si>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</si>
  <si>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</si>
  <si>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</si>
  <si>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</si>
  <si>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</si>
  <si>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</si>
  <si>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</si>
  <si>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</si>
  <si>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</si>
  <si>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</si>
  <si>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</si>
  <si>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</si>
  <si>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</si>
  <si>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</si>
  <si>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</si>
  <si>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</si>
  <si>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</si>
  <si>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</si>
  <si>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</si>
  <si>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</si>
  <si>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</si>
  <si>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</si>
  <si>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</si>
  <si>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</si>
  <si>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</si>
  <si>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</si>
  <si>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</si>
  <si>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</si>
  <si>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</si>
  <si>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</si>
  <si>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</si>
  <si>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</si>
  <si>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</si>
  <si>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</si>
  <si>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</si>
  <si>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</si>
  <si>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</si>
  <si>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</si>
  <si>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</si>
  <si>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</si>
  <si>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</si>
  <si>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</si>
  <si>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</si>
  <si>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</si>
  <si>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</si>
  <si>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</si>
  <si>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</si>
  <si>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</si>
  <si>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</si>
  <si>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</si>
  <si>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</si>
  <si>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</si>
  <si>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</si>
  <si>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</si>
  <si>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</si>
  <si>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</si>
  <si>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</si>
  <si>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</si>
  <si>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</si>
  <si>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</si>
  <si>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</si>
  <si>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</si>
  <si>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</si>
  <si>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</si>
  <si>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</si>
  <si>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</si>
  <si>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</si>
  <si>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</si>
  <si>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</si>
  <si>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</si>
  <si>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</si>
  <si>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</si>
  <si>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</si>
  <si>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</si>
  <si>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</si>
  <si>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</si>
  <si>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</si>
  <si>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</si>
  <si>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</si>
  <si>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</si>
  <si>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</si>
  <si>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</si>
  <si>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</si>
  <si>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</si>
  <si>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</si>
  <si>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</si>
  <si>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</si>
  <si>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</si>
  <si>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</si>
  <si>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</si>
  <si>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</si>
  <si>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</si>
  <si>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</si>
  <si>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</si>
  <si>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</si>
  <si>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</si>
  <si>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</si>
  <si>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</si>
  <si>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</si>
  <si>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</si>
  <si>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</si>
  <si>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</si>
  <si>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</si>
  <si>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</si>
  <si>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</si>
  <si>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</si>
  <si>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</si>
  <si>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</si>
  <si>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</si>
  <si>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</si>
  <si>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</si>
  <si>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</si>
  <si>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</si>
  <si>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</si>
  <si>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</si>
  <si>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</si>
  <si>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</si>
  <si>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</si>
  <si>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</si>
  <si>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</si>
  <si>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</si>
  <si>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</si>
  <si>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</si>
  <si>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</si>
  <si>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</si>
  <si>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</si>
  <si>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</si>
  <si>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</si>
  <si>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</si>
  <si>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</si>
  <si>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</si>
  <si>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</si>
  <si>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</si>
  <si>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</si>
  <si>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</si>
  <si>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</si>
  <si>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</si>
  <si>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</si>
  <si>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</si>
  <si>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</si>
  <si>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</si>
  <si>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</si>
  <si>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</si>
  <si>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</si>
  <si>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</si>
  <si>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</si>
  <si>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</si>
  <si>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</si>
  <si>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</si>
  <si>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</si>
  <si>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</si>
  <si>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</si>
  <si>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</si>
  <si>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</si>
  <si>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</si>
  <si>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</si>
  <si>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</si>
  <si>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</si>
  <si>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</si>
  <si>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</si>
  <si>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</si>
  <si>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</si>
  <si>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</si>
  <si>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</si>
  <si>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</si>
  <si>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</si>
  <si>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</si>
  <si>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</si>
  <si>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</si>
  <si>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</si>
  <si>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</si>
  <si>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</si>
  <si>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</si>
  <si>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</si>
  <si>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</si>
  <si>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</si>
  <si>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</si>
  <si>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</si>
  <si>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</si>
  <si>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</si>
  <si>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</si>
  <si>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</si>
  <si>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</si>
  <si>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</si>
  <si>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</si>
  <si>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</si>
  <si>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</si>
  <si>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</si>
  <si>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</si>
  <si>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</si>
  <si>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</si>
  <si>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</si>
  <si>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</si>
  <si>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</si>
  <si>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</si>
  <si>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</si>
  <si>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</si>
  <si>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</si>
  <si>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</si>
  <si>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</si>
  <si>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</si>
  <si>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</si>
  <si>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</si>
  <si>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</si>
  <si>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</si>
  <si>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</si>
  <si>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</si>
  <si>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</si>
  <si>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</si>
  <si>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</si>
  <si>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</si>
  <si>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</si>
  <si>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</si>
  <si>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</si>
  <si>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</si>
  <si>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</si>
  <si>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</si>
  <si>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</si>
  <si>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</si>
  <si>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</si>
  <si>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</si>
  <si>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</si>
  <si>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</si>
  <si>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</si>
  <si>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</si>
  <si>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</si>
  <si>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</si>
  <si>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</si>
  <si>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</si>
  <si>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</si>
  <si>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</si>
  <si>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</si>
  <si>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</si>
  <si>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</si>
  <si>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</si>
  <si>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</si>
  <si>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1.Total de vendas de planos anuais contendo assinaturas agregadas</t>
  </si>
  <si>
    <t>2. Total de planos anuaispor autorenovação ou não</t>
  </si>
  <si>
    <t>XBOX GAME PASS SUBSCRIPTIONS SALES</t>
  </si>
  <si>
    <t>Total de assinaturas EA Play</t>
  </si>
  <si>
    <t>Soma de EA Play Season Pass</t>
  </si>
  <si>
    <t>Total de assinaturas minecraft seasson pass</t>
  </si>
  <si>
    <t>Contagem de Minecraft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</si>
</sst>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0" applyNumberFormat="1"/>
    <xf numFmtId="0" fontId="4" fillId="0" borderId="2" xfId="1" applyFont="1" applyBorder="1" applyAlignment="1">
      <alignment vertical="center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  <name val="sagoe ui"/>
      </font>
      <fill>
        <patternFill>
          <bgColor rgb="FF22C55E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B06C3ADF-7DCE-46E1-8A8A-C2682765C4E9}">
      <tableStyleElement type="wholeTable" dxfId="15"/>
      <tableStyleElement type="headerRow" dxfId="14"/>
    </tableStyle>
  </tableStyles>
  <colors>
    <mruColors>
      <color rgb="FF22C55E"/>
      <color rgb="FF2AE6B1"/>
      <color rgb="FFF7F8FC"/>
      <color rgb="FF5BF6A8"/>
      <color rgb="FFE8E6E9"/>
      <color rgb="FF000000"/>
      <color rgb="FFE0E0E0"/>
      <color rgb="FFEDEDED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 finalizado.xlsx]C̳álculos!tbl_annual_total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A-48FA-B08D-9BA65D923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2259008"/>
        <c:axId val="1962257568"/>
      </c:barChart>
      <c:catAx>
        <c:axId val="1962259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2257568"/>
        <c:crosses val="autoZero"/>
        <c:auto val="1"/>
        <c:lblAlgn val="ctr"/>
        <c:lblOffset val="100"/>
        <c:noMultiLvlLbl val="0"/>
      </c:catAx>
      <c:valAx>
        <c:axId val="196225756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6225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7F8F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71437</xdr:colOff>
      <xdr:row>0</xdr:row>
      <xdr:rowOff>273843</xdr:rowOff>
    </xdr:from>
    <xdr:to>
      <xdr:col>2</xdr:col>
      <xdr:colOff>559593</xdr:colOff>
      <xdr:row>2</xdr:row>
      <xdr:rowOff>71436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D21C457-0B68-4C59-8736-190EDA9312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75" t="19800" r="71123" b="14975"/>
        <a:stretch/>
      </xdr:blipFill>
      <xdr:spPr>
        <a:xfrm>
          <a:off x="1928812" y="273843"/>
          <a:ext cx="666750" cy="6667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26194</xdr:rowOff>
    </xdr:from>
    <xdr:to>
      <xdr:col>0</xdr:col>
      <xdr:colOff>1828800</xdr:colOff>
      <xdr:row>19</xdr:row>
      <xdr:rowOff>83343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2B5757AB-B350-41B7-927B-A5B5C70BD5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50803"/>
              <a:ext cx="1828800" cy="29146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53522</xdr:colOff>
      <xdr:row>5</xdr:row>
      <xdr:rowOff>95662</xdr:rowOff>
    </xdr:from>
    <xdr:to>
      <xdr:col>8</xdr:col>
      <xdr:colOff>534535</xdr:colOff>
      <xdr:row>12</xdr:row>
      <xdr:rowOff>38512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65EC8242-CC5C-5185-7E13-5A05A530297F}"/>
            </a:ext>
          </a:extLst>
        </xdr:cNvPr>
        <xdr:cNvGrpSpPr/>
      </xdr:nvGrpSpPr>
      <xdr:grpSpPr>
        <a:xfrm>
          <a:off x="2091044" y="1710771"/>
          <a:ext cx="4158491" cy="1276350"/>
          <a:chOff x="1962149" y="1212054"/>
          <a:chExt cx="4895851" cy="127635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C74AD723-20B0-4961-B5F2-ED61E0FB8BCB}"/>
              </a:ext>
            </a:extLst>
          </xdr:cNvPr>
          <xdr:cNvSpPr/>
        </xdr:nvSpPr>
        <xdr:spPr>
          <a:xfrm>
            <a:off x="1962149" y="1212054"/>
            <a:ext cx="4893469" cy="1276350"/>
          </a:xfrm>
          <a:prstGeom prst="roundRect">
            <a:avLst>
              <a:gd name="adj" fmla="val 7436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8F5597D9-E963-4100-A204-8F00DFA38DC6}"/>
              </a:ext>
            </a:extLst>
          </xdr:cNvPr>
          <xdr:cNvSpPr/>
        </xdr:nvSpPr>
        <xdr:spPr>
          <a:xfrm>
            <a:off x="3289695" y="1686517"/>
            <a:ext cx="3338513" cy="683425"/>
          </a:xfrm>
          <a:prstGeom prst="roundRect">
            <a:avLst>
              <a:gd name="adj" fmla="val 7436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13E7BEE-C234-4FA9-92FA-FDA1B96A8111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R$ 1.350,00</a:t>
            </a:fld>
            <a:endParaRPr lang="pt-BR" sz="36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D6369628-ADEF-48BD-8385-E460DAF5CE6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8555" b="22851"/>
          <a:stretch/>
        </xdr:blipFill>
        <xdr:spPr>
          <a:xfrm>
            <a:off x="2015728" y="1671042"/>
            <a:ext cx="1219200" cy="714375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C2DAAC4D-B163-67DC-0DCC-2CEBD9A6A9C1}"/>
              </a:ext>
            </a:extLst>
          </xdr:cNvPr>
          <xdr:cNvSpPr/>
        </xdr:nvSpPr>
        <xdr:spPr>
          <a:xfrm>
            <a:off x="1964532" y="1226344"/>
            <a:ext cx="4893468" cy="41671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</a:t>
            </a:r>
            <a:r>
              <a:rPr lang="pt-BR" sz="1400" b="1" baseline="0"/>
              <a:t> SUBSCRIPTIONS EA PLAY  SEASSON PASS</a:t>
            </a:r>
            <a:endParaRPr lang="pt-BR" sz="1400" b="1"/>
          </a:p>
        </xdr:txBody>
      </xdr:sp>
    </xdr:grpSp>
    <xdr:clientData/>
  </xdr:twoCellAnchor>
  <xdr:twoCellAnchor>
    <xdr:from>
      <xdr:col>9</xdr:col>
      <xdr:colOff>524286</xdr:colOff>
      <xdr:row>5</xdr:row>
      <xdr:rowOff>95662</xdr:rowOff>
    </xdr:from>
    <xdr:to>
      <xdr:col>17</xdr:col>
      <xdr:colOff>416198</xdr:colOff>
      <xdr:row>12</xdr:row>
      <xdr:rowOff>38512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0AD5B10F-0007-F2B6-8A89-8FDAFF623463}"/>
            </a:ext>
          </a:extLst>
        </xdr:cNvPr>
        <xdr:cNvGrpSpPr/>
      </xdr:nvGrpSpPr>
      <xdr:grpSpPr>
        <a:xfrm>
          <a:off x="6852199" y="1710771"/>
          <a:ext cx="4621282" cy="1276350"/>
          <a:chOff x="7341393" y="1197767"/>
          <a:chExt cx="4895851" cy="1276350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3494C8EF-24FB-4602-8DDC-712B74BF8B0B}"/>
              </a:ext>
            </a:extLst>
          </xdr:cNvPr>
          <xdr:cNvGrpSpPr/>
        </xdr:nvGrpSpPr>
        <xdr:grpSpPr>
          <a:xfrm>
            <a:off x="7341393" y="1197767"/>
            <a:ext cx="4895851" cy="1276350"/>
            <a:chOff x="1962149" y="1212054"/>
            <a:chExt cx="4895851" cy="1276350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05AAFEED-53A4-CE34-C819-1F2367EE11EB}"/>
                </a:ext>
              </a:extLst>
            </xdr:cNvPr>
            <xdr:cNvSpPr/>
          </xdr:nvSpPr>
          <xdr:spPr>
            <a:xfrm>
              <a:off x="1962149" y="1212054"/>
              <a:ext cx="4893469" cy="1276350"/>
            </a:xfrm>
            <a:prstGeom prst="roundRect">
              <a:avLst>
                <a:gd name="adj" fmla="val 7436"/>
              </a:avLst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6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8DCF0095-C140-46AF-CCF7-BAF9125912E5}"/>
                </a:ext>
              </a:extLst>
            </xdr:cNvPr>
            <xdr:cNvSpPr/>
          </xdr:nvSpPr>
          <xdr:spPr>
            <a:xfrm>
              <a:off x="3289695" y="1686517"/>
              <a:ext cx="3338513" cy="683425"/>
            </a:xfrm>
            <a:prstGeom prst="roundRect">
              <a:avLst>
                <a:gd name="adj" fmla="val 7436"/>
              </a:avLst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532D304-63A8-48CC-86E9-DA0DD46B6B25}" type="TxLink">
                <a:rPr lang="en-US" sz="36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R$ 139,00</a:t>
              </a:fld>
              <a:endParaRPr lang="pt-BR" sz="36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40496DA5-6CE2-AF7D-D986-42B5249CC99C}"/>
                </a:ext>
              </a:extLst>
            </xdr:cNvPr>
            <xdr:cNvSpPr/>
          </xdr:nvSpPr>
          <xdr:spPr>
            <a:xfrm>
              <a:off x="1964532" y="1226344"/>
              <a:ext cx="4893468" cy="416718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/>
                <a:t>TOTAL</a:t>
              </a:r>
              <a:r>
                <a:rPr lang="pt-BR" sz="1400" b="1" baseline="0"/>
                <a:t> SUBSCRIPTIONS MINECRAFT SEASSON PASS</a:t>
              </a:r>
              <a:endParaRPr lang="pt-BR" sz="1400" b="1"/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8F6D6E63-FCB6-4B94-9D6B-4E5C4F1E5AFF}"/>
              </a:ext>
            </a:extLst>
          </xdr:cNvPr>
          <xdr:cNvGrpSpPr/>
        </xdr:nvGrpSpPr>
        <xdr:grpSpPr>
          <a:xfrm>
            <a:off x="7674769" y="1750216"/>
            <a:ext cx="909638" cy="511971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4D8F8DBC-C880-139E-2790-23CEE616A1D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1357F647-2B24-F882-55BF-84A83128FCE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47621</xdr:colOff>
      <xdr:row>13</xdr:row>
      <xdr:rowOff>150017</xdr:rowOff>
    </xdr:from>
    <xdr:to>
      <xdr:col>17</xdr:col>
      <xdr:colOff>248478</xdr:colOff>
      <xdr:row>32</xdr:row>
      <xdr:rowOff>23812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F11904D7-8D1C-B6C3-94E6-0B1D74B8C63A}"/>
            </a:ext>
          </a:extLst>
        </xdr:cNvPr>
        <xdr:cNvGrpSpPr/>
      </xdr:nvGrpSpPr>
      <xdr:grpSpPr>
        <a:xfrm>
          <a:off x="2085143" y="3289126"/>
          <a:ext cx="9220618" cy="3493295"/>
          <a:chOff x="1916906" y="3090861"/>
          <a:chExt cx="9263063" cy="3493295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B76B6133-AD3A-1E82-E0A2-2416934E163A}"/>
              </a:ext>
            </a:extLst>
          </xdr:cNvPr>
          <xdr:cNvGrpSpPr/>
        </xdr:nvGrpSpPr>
        <xdr:grpSpPr>
          <a:xfrm>
            <a:off x="1916906" y="3119438"/>
            <a:ext cx="9263063" cy="3464718"/>
            <a:chOff x="2035968" y="1166813"/>
            <a:chExt cx="5072063" cy="3095626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852FF530-C246-B53D-163F-D13BA5AA2942}"/>
                </a:ext>
              </a:extLst>
            </xdr:cNvPr>
            <xdr:cNvSpPr/>
          </xdr:nvSpPr>
          <xdr:spPr>
            <a:xfrm>
              <a:off x="2035968" y="1166813"/>
              <a:ext cx="5072063" cy="3095626"/>
            </a:xfrm>
            <a:prstGeom prst="roundRect">
              <a:avLst>
                <a:gd name="adj" fmla="val 5046"/>
              </a:avLst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E53F481-7FA7-4B26-8CB6-C352AA3D930B}"/>
                </a:ext>
              </a:extLst>
            </xdr:cNvPr>
            <xdr:cNvGraphicFramePr>
              <a:graphicFrameLocks/>
            </xdr:cNvGraphicFramePr>
          </xdr:nvGraphicFramePr>
          <xdr:xfrm>
            <a:off x="2259807" y="1326380"/>
            <a:ext cx="4663112" cy="29147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9A1BA4DA-BA70-4A1E-84B5-7A074C2A0D51}"/>
              </a:ext>
            </a:extLst>
          </xdr:cNvPr>
          <xdr:cNvSpPr/>
        </xdr:nvSpPr>
        <xdr:spPr>
          <a:xfrm>
            <a:off x="1924049" y="3090861"/>
            <a:ext cx="9255920" cy="49292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</a:t>
            </a:r>
            <a:r>
              <a:rPr lang="pt-BR" sz="1400" b="1" baseline="0"/>
              <a:t> SUBSCRIPTIONS  XBOX GAME PASS</a:t>
            </a:r>
            <a:endParaRPr lang="pt-BR" sz="1400" b="1"/>
          </a:p>
        </xdr:txBody>
      </xdr:sp>
    </xdr:grpSp>
    <xdr:clientData/>
  </xdr:twoCellAnchor>
  <xdr:twoCellAnchor editAs="absolute">
    <xdr:from>
      <xdr:col>0</xdr:col>
      <xdr:colOff>514040</xdr:colOff>
      <xdr:row>0</xdr:row>
      <xdr:rowOff>165653</xdr:rowOff>
    </xdr:from>
    <xdr:to>
      <xdr:col>0</xdr:col>
      <xdr:colOff>1209365</xdr:colOff>
      <xdr:row>1</xdr:row>
      <xdr:rowOff>538474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2E282FF0-710D-4173-BFA4-4DD64A869BB8}"/>
            </a:ext>
          </a:extLst>
        </xdr:cNvPr>
        <xdr:cNvSpPr/>
      </xdr:nvSpPr>
      <xdr:spPr>
        <a:xfrm>
          <a:off x="514040" y="165653"/>
          <a:ext cx="695325" cy="695843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166688</xdr:colOff>
      <xdr:row>2</xdr:row>
      <xdr:rowOff>83343</xdr:rowOff>
    </xdr:from>
    <xdr:to>
      <xdr:col>0</xdr:col>
      <xdr:colOff>1745117</xdr:colOff>
      <xdr:row>2</xdr:row>
      <xdr:rowOff>312743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171E4AEC-CFD3-45EB-A7B1-602D6BB0ECA8}"/>
            </a:ext>
          </a:extLst>
        </xdr:cNvPr>
        <xdr:cNvSpPr/>
      </xdr:nvSpPr>
      <xdr:spPr>
        <a:xfrm>
          <a:off x="166688" y="952499"/>
          <a:ext cx="1578429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Adriano</a:t>
          </a:r>
        </a:p>
      </xdr:txBody>
    </xdr:sp>
    <xdr:clientData/>
  </xdr:twoCellAnchor>
  <xdr:twoCellAnchor editAs="absolute">
    <xdr:from>
      <xdr:col>2</xdr:col>
      <xdr:colOff>0</xdr:colOff>
      <xdr:row>3</xdr:row>
      <xdr:rowOff>0</xdr:rowOff>
    </xdr:from>
    <xdr:to>
      <xdr:col>9</xdr:col>
      <xdr:colOff>256761</xdr:colOff>
      <xdr:row>4</xdr:row>
      <xdr:rowOff>38900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50B355AE-9E96-4CA8-8334-A8C11C1D76FF}"/>
            </a:ext>
          </a:extLst>
        </xdr:cNvPr>
        <xdr:cNvSpPr/>
      </xdr:nvSpPr>
      <xdr:spPr>
        <a:xfrm>
          <a:off x="2037522" y="1234109"/>
          <a:ext cx="4547152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>
              <a:solidFill>
                <a:schemeClr val="bg1">
                  <a:lumMod val="65000"/>
                </a:schemeClr>
              </a:solidFill>
            </a:rPr>
            <a:t>Calculation period</a:t>
          </a:r>
          <a:r>
            <a:rPr lang="pt-BR" sz="1100" b="1" kern="1200" baseline="0">
              <a:solidFill>
                <a:schemeClr val="bg1">
                  <a:lumMod val="65000"/>
                </a:schemeClr>
              </a:solidFill>
            </a:rPr>
            <a:t> </a:t>
          </a:r>
          <a:r>
            <a:rPr lang="pt-BR" sz="1100" b="1" kern="1200">
              <a:solidFill>
                <a:schemeClr val="bg1">
                  <a:lumMod val="65000"/>
                </a:schemeClr>
              </a:solidFill>
            </a:rPr>
            <a:t>:01/01/2025 to</a:t>
          </a:r>
          <a:r>
            <a:rPr lang="pt-BR" sz="1100" b="1" kern="1200" baseline="0">
              <a:solidFill>
                <a:schemeClr val="bg1">
                  <a:lumMod val="65000"/>
                </a:schemeClr>
              </a:solidFill>
            </a:rPr>
            <a:t> </a:t>
          </a:r>
          <a:r>
            <a:rPr lang="pt-BR" sz="1100" b="1" kern="1200">
              <a:solidFill>
                <a:schemeClr val="bg1">
                  <a:lumMod val="65000"/>
                </a:schemeClr>
              </a:solidFill>
            </a:rPr>
            <a:t>01/02/2025  Update</a:t>
          </a:r>
          <a:r>
            <a:rPr lang="pt-BR" sz="1100" b="1" kern="1200" baseline="0">
              <a:solidFill>
                <a:schemeClr val="bg1">
                  <a:lumMod val="65000"/>
                </a:schemeClr>
              </a:solidFill>
            </a:rPr>
            <a:t> date: 03/02/2025</a:t>
          </a:r>
          <a:endParaRPr lang="pt-BR" sz="1100" b="1" kern="12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o Motta" refreshedDate="45691.357372916667" createdVersion="8" refreshedVersion="8" minRefreshableVersion="3" recordCount="295" xr:uid="{1589879C-6578-489E-AB13-24397C7144A3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3176354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F714B4-FEC0-4D11-AE7F-FB5733732A46}" name="tbl_easeas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F17C9-F9C8-4E82-97F1-DE8D1F52917E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970D5-7AE9-47B2-BF7F-043692BD2D9D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dataField="1"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Contagem de Minecraft Season Pass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7CA66FB-02B2-462E-A20E-2A6F67917A93}" sourceName="Subscription Type">
  <pivotTables>
    <pivotTable tabId="3" name="tbl_annual_total"/>
    <pivotTable tabId="3" name="tbl_easeassonpass_total"/>
    <pivotTable tabId="3" name="Tabela dinâmica3"/>
  </pivotTables>
  <data>
    <tabular pivotCacheId="1317635464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9B28BAB1-8354-40D5-A7E2-5B86E8EFE8EC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5.710937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E36"/>
  <sheetViews>
    <sheetView showGridLines="0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4.425781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2:3" x14ac:dyDescent="0.25">
      <c r="B6" t="s">
        <v>316</v>
      </c>
    </row>
    <row r="7" spans="2:3" x14ac:dyDescent="0.25">
      <c r="B7" t="s">
        <v>317</v>
      </c>
    </row>
    <row r="9" spans="2:3" x14ac:dyDescent="0.25">
      <c r="B9" s="12" t="s">
        <v>16</v>
      </c>
      <c r="C9" t="s">
        <v>20</v>
      </c>
    </row>
    <row r="11" spans="2:3" x14ac:dyDescent="0.25">
      <c r="B11" s="12" t="s">
        <v>313</v>
      </c>
      <c r="C11" t="s">
        <v>315</v>
      </c>
    </row>
    <row r="12" spans="2:3" x14ac:dyDescent="0.25">
      <c r="B12" s="13" t="s">
        <v>23</v>
      </c>
      <c r="C12" s="14">
        <v>2824</v>
      </c>
    </row>
    <row r="13" spans="2:3" x14ac:dyDescent="0.25">
      <c r="B13" s="13" t="s">
        <v>19</v>
      </c>
      <c r="C13" s="14">
        <v>747</v>
      </c>
    </row>
    <row r="14" spans="2:3" x14ac:dyDescent="0.25">
      <c r="B14" s="13" t="s">
        <v>314</v>
      </c>
      <c r="C14" s="14">
        <v>3571</v>
      </c>
    </row>
    <row r="17" spans="2:5" x14ac:dyDescent="0.25">
      <c r="B17" s="13" t="s">
        <v>319</v>
      </c>
    </row>
    <row r="19" spans="2:5" x14ac:dyDescent="0.25">
      <c r="B19" s="12" t="s">
        <v>16</v>
      </c>
      <c r="C19" t="s">
        <v>20</v>
      </c>
    </row>
    <row r="21" spans="2:5" x14ac:dyDescent="0.25">
      <c r="B21" s="12" t="s">
        <v>313</v>
      </c>
      <c r="C21" t="s">
        <v>320</v>
      </c>
    </row>
    <row r="22" spans="2:5" x14ac:dyDescent="0.25">
      <c r="B22" s="13" t="s">
        <v>22</v>
      </c>
      <c r="C22">
        <v>0</v>
      </c>
    </row>
    <row r="23" spans="2:5" x14ac:dyDescent="0.25">
      <c r="B23" s="13" t="s">
        <v>26</v>
      </c>
      <c r="C23">
        <v>0</v>
      </c>
    </row>
    <row r="24" spans="2:5" x14ac:dyDescent="0.25">
      <c r="B24" s="13" t="s">
        <v>18</v>
      </c>
      <c r="C24">
        <v>1350</v>
      </c>
    </row>
    <row r="25" spans="2:5" x14ac:dyDescent="0.25">
      <c r="B25" s="13" t="s">
        <v>314</v>
      </c>
      <c r="C25">
        <v>1350</v>
      </c>
      <c r="E25" s="15">
        <f>GETPIVOTDATA("EA Play Season Pass
Price",$B$21)</f>
        <v>1350</v>
      </c>
    </row>
    <row r="28" spans="2:5" x14ac:dyDescent="0.25">
      <c r="B28" s="13" t="s">
        <v>321</v>
      </c>
    </row>
    <row r="30" spans="2:5" x14ac:dyDescent="0.25">
      <c r="B30" s="12" t="s">
        <v>16</v>
      </c>
      <c r="C30" t="s">
        <v>20</v>
      </c>
    </row>
    <row r="32" spans="2:5" x14ac:dyDescent="0.25">
      <c r="B32" s="12" t="s">
        <v>313</v>
      </c>
      <c r="C32" t="s">
        <v>322</v>
      </c>
    </row>
    <row r="33" spans="2:5" x14ac:dyDescent="0.25">
      <c r="B33" s="13" t="s">
        <v>22</v>
      </c>
      <c r="C33">
        <v>49</v>
      </c>
    </row>
    <row r="34" spans="2:5" x14ac:dyDescent="0.25">
      <c r="B34" s="13" t="s">
        <v>26</v>
      </c>
      <c r="C34">
        <v>45</v>
      </c>
    </row>
    <row r="35" spans="2:5" x14ac:dyDescent="0.25">
      <c r="B35" s="13" t="s">
        <v>18</v>
      </c>
      <c r="C35">
        <v>45</v>
      </c>
    </row>
    <row r="36" spans="2:5" x14ac:dyDescent="0.25">
      <c r="B36" s="13" t="s">
        <v>314</v>
      </c>
      <c r="C36">
        <v>139</v>
      </c>
      <c r="E36" s="15">
        <f>GETPIVOTDATA("Minecraft Season Pass",$B$32)</f>
        <v>139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R372"/>
  <sheetViews>
    <sheetView showGridLines="0" showRowColHeaders="0" tabSelected="1" zoomScale="115" zoomScaleNormal="115" workbookViewId="0"/>
  </sheetViews>
  <sheetFormatPr defaultRowHeight="15" x14ac:dyDescent="0.25"/>
  <cols>
    <col min="1" max="1" width="27.85546875" style="4" customWidth="1"/>
    <col min="2" max="2" width="2.7109375" customWidth="1"/>
    <col min="12" max="12" width="6.5703125" customWidth="1"/>
  </cols>
  <sheetData>
    <row r="1" spans="1:18" ht="25.5" customHeight="1" x14ac:dyDescent="0.25"/>
    <row r="2" spans="1:18" ht="42.75" customHeight="1" thickBot="1" x14ac:dyDescent="0.3">
      <c r="C2" s="16"/>
      <c r="D2" s="16" t="s">
        <v>318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ht="28.5" customHeight="1" thickTop="1" x14ac:dyDescent="0.25"/>
    <row r="4" spans="1:18" s="7" customFormat="1" ht="15" customHeight="1" x14ac:dyDescent="0.25">
      <c r="A4" s="4"/>
    </row>
    <row r="5" spans="1:18" s="7" customFormat="1" x14ac:dyDescent="0.25">
      <c r="A5" s="4"/>
    </row>
    <row r="6" spans="1:18" s="7" customFormat="1" x14ac:dyDescent="0.25">
      <c r="A6" s="4"/>
    </row>
    <row r="7" spans="1:18" s="7" customFormat="1" x14ac:dyDescent="0.25">
      <c r="A7" s="4"/>
    </row>
    <row r="8" spans="1:18" s="7" customFormat="1" x14ac:dyDescent="0.25">
      <c r="A8" s="4"/>
    </row>
    <row r="9" spans="1:18" s="7" customFormat="1" x14ac:dyDescent="0.25">
      <c r="A9" s="4"/>
    </row>
    <row r="10" spans="1:18" s="7" customFormat="1" x14ac:dyDescent="0.25">
      <c r="A10" s="4"/>
    </row>
    <row r="11" spans="1:18" s="7" customFormat="1" x14ac:dyDescent="0.25">
      <c r="A11" s="4"/>
    </row>
    <row r="12" spans="1:18" s="7" customFormat="1" x14ac:dyDescent="0.25">
      <c r="A12" s="4"/>
    </row>
    <row r="13" spans="1:18" s="7" customFormat="1" x14ac:dyDescent="0.25">
      <c r="A13" s="4"/>
    </row>
    <row r="14" spans="1:18" s="7" customFormat="1" x14ac:dyDescent="0.25">
      <c r="A14" s="4"/>
    </row>
    <row r="15" spans="1:18" s="7" customFormat="1" x14ac:dyDescent="0.25">
      <c r="A15" s="4"/>
    </row>
    <row r="16" spans="1:18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  <row r="298" spans="1:1" s="7" customFormat="1" x14ac:dyDescent="0.25">
      <c r="A298" s="4"/>
    </row>
    <row r="299" spans="1:1" s="7" customFormat="1" x14ac:dyDescent="0.25">
      <c r="A299" s="4"/>
    </row>
    <row r="300" spans="1:1" s="7" customFormat="1" x14ac:dyDescent="0.25">
      <c r="A300" s="4"/>
    </row>
    <row r="301" spans="1:1" s="7" customFormat="1" x14ac:dyDescent="0.25">
      <c r="A301" s="4"/>
    </row>
    <row r="302" spans="1:1" s="7" customFormat="1" x14ac:dyDescent="0.25">
      <c r="A302" s="4"/>
    </row>
    <row r="303" spans="1:1" s="7" customFormat="1" x14ac:dyDescent="0.25">
      <c r="A303" s="4"/>
    </row>
    <row r="304" spans="1:1" s="7" customFormat="1" x14ac:dyDescent="0.25">
      <c r="A304" s="4"/>
    </row>
    <row r="305" spans="1:1" s="7" customFormat="1" x14ac:dyDescent="0.25">
      <c r="A305" s="4"/>
    </row>
    <row r="306" spans="1:1" s="7" customFormat="1" x14ac:dyDescent="0.25">
      <c r="A306" s="4"/>
    </row>
    <row r="307" spans="1:1" s="7" customFormat="1" x14ac:dyDescent="0.25">
      <c r="A307" s="4"/>
    </row>
    <row r="308" spans="1:1" s="7" customFormat="1" x14ac:dyDescent="0.25">
      <c r="A308" s="4"/>
    </row>
    <row r="309" spans="1:1" s="7" customFormat="1" x14ac:dyDescent="0.25">
      <c r="A309" s="4"/>
    </row>
    <row r="310" spans="1:1" s="7" customFormat="1" x14ac:dyDescent="0.25">
      <c r="A310" s="4"/>
    </row>
    <row r="311" spans="1:1" s="7" customFormat="1" x14ac:dyDescent="0.25">
      <c r="A311" s="4"/>
    </row>
    <row r="312" spans="1:1" s="7" customFormat="1" x14ac:dyDescent="0.25">
      <c r="A312" s="4"/>
    </row>
    <row r="313" spans="1:1" s="7" customFormat="1" x14ac:dyDescent="0.25">
      <c r="A313" s="4"/>
    </row>
    <row r="314" spans="1:1" s="7" customFormat="1" x14ac:dyDescent="0.25">
      <c r="A314" s="4"/>
    </row>
    <row r="315" spans="1:1" s="7" customFormat="1" x14ac:dyDescent="0.25">
      <c r="A315" s="4"/>
    </row>
    <row r="316" spans="1:1" s="7" customFormat="1" x14ac:dyDescent="0.25">
      <c r="A316" s="4"/>
    </row>
    <row r="317" spans="1:1" s="7" customFormat="1" x14ac:dyDescent="0.25">
      <c r="A317" s="4"/>
    </row>
    <row r="318" spans="1:1" s="7" customFormat="1" x14ac:dyDescent="0.25">
      <c r="A318" s="4"/>
    </row>
    <row r="319" spans="1:1" s="7" customFormat="1" x14ac:dyDescent="0.25">
      <c r="A319" s="4"/>
    </row>
    <row r="320" spans="1:1" s="7" customFormat="1" x14ac:dyDescent="0.25">
      <c r="A320" s="4"/>
    </row>
    <row r="321" spans="1:1" s="7" customFormat="1" x14ac:dyDescent="0.25">
      <c r="A321" s="4"/>
    </row>
    <row r="322" spans="1:1" s="7" customFormat="1" x14ac:dyDescent="0.25">
      <c r="A322" s="4"/>
    </row>
    <row r="323" spans="1:1" s="7" customFormat="1" x14ac:dyDescent="0.25">
      <c r="A323" s="4"/>
    </row>
    <row r="324" spans="1:1" s="7" customFormat="1" x14ac:dyDescent="0.25">
      <c r="A324" s="4"/>
    </row>
    <row r="325" spans="1:1" s="7" customFormat="1" x14ac:dyDescent="0.25">
      <c r="A325" s="4"/>
    </row>
    <row r="326" spans="1:1" s="7" customFormat="1" x14ac:dyDescent="0.25">
      <c r="A326" s="4"/>
    </row>
    <row r="327" spans="1:1" s="7" customFormat="1" x14ac:dyDescent="0.25">
      <c r="A327" s="4"/>
    </row>
    <row r="328" spans="1:1" s="7" customFormat="1" x14ac:dyDescent="0.25">
      <c r="A328" s="4"/>
    </row>
    <row r="329" spans="1:1" s="7" customFormat="1" x14ac:dyDescent="0.25">
      <c r="A329" s="4"/>
    </row>
    <row r="330" spans="1:1" s="7" customFormat="1" x14ac:dyDescent="0.25">
      <c r="A330" s="4"/>
    </row>
    <row r="331" spans="1:1" s="7" customFormat="1" x14ac:dyDescent="0.25">
      <c r="A331" s="4"/>
    </row>
    <row r="332" spans="1:1" s="7" customFormat="1" x14ac:dyDescent="0.25">
      <c r="A332" s="4"/>
    </row>
    <row r="333" spans="1:1" s="7" customFormat="1" x14ac:dyDescent="0.25">
      <c r="A333" s="4"/>
    </row>
    <row r="334" spans="1:1" s="7" customFormat="1" x14ac:dyDescent="0.25">
      <c r="A334" s="4"/>
    </row>
    <row r="335" spans="1:1" s="7" customFormat="1" x14ac:dyDescent="0.25">
      <c r="A335" s="4"/>
    </row>
    <row r="336" spans="1:1" s="7" customFormat="1" x14ac:dyDescent="0.25">
      <c r="A336" s="4"/>
    </row>
    <row r="337" spans="1:1" s="7" customFormat="1" x14ac:dyDescent="0.25">
      <c r="A337" s="4"/>
    </row>
    <row r="338" spans="1:1" s="7" customFormat="1" x14ac:dyDescent="0.25">
      <c r="A338" s="4"/>
    </row>
    <row r="339" spans="1:1" s="7" customFormat="1" x14ac:dyDescent="0.25">
      <c r="A339" s="4"/>
    </row>
    <row r="340" spans="1:1" s="7" customFormat="1" x14ac:dyDescent="0.25">
      <c r="A340" s="4"/>
    </row>
    <row r="341" spans="1:1" s="7" customFormat="1" x14ac:dyDescent="0.25">
      <c r="A341" s="4"/>
    </row>
    <row r="342" spans="1:1" s="7" customFormat="1" x14ac:dyDescent="0.25">
      <c r="A342" s="4"/>
    </row>
    <row r="343" spans="1:1" s="7" customFormat="1" x14ac:dyDescent="0.25">
      <c r="A343" s="4"/>
    </row>
    <row r="344" spans="1:1" s="7" customFormat="1" x14ac:dyDescent="0.25">
      <c r="A344" s="4"/>
    </row>
    <row r="345" spans="1:1" s="7" customFormat="1" x14ac:dyDescent="0.25">
      <c r="A345" s="4"/>
    </row>
    <row r="346" spans="1:1" s="7" customFormat="1" x14ac:dyDescent="0.25">
      <c r="A346" s="4"/>
    </row>
    <row r="347" spans="1:1" s="7" customFormat="1" x14ac:dyDescent="0.25">
      <c r="A347" s="4"/>
    </row>
    <row r="348" spans="1:1" s="7" customFormat="1" x14ac:dyDescent="0.25">
      <c r="A348" s="4"/>
    </row>
    <row r="349" spans="1:1" s="7" customFormat="1" x14ac:dyDescent="0.25">
      <c r="A349" s="4"/>
    </row>
    <row r="350" spans="1:1" s="7" customFormat="1" x14ac:dyDescent="0.25">
      <c r="A350" s="4"/>
    </row>
    <row r="351" spans="1:1" s="7" customFormat="1" x14ac:dyDescent="0.25">
      <c r="A351" s="4"/>
    </row>
    <row r="352" spans="1:1" s="7" customFormat="1" x14ac:dyDescent="0.25">
      <c r="A352" s="4"/>
    </row>
    <row r="353" spans="1:1" s="7" customFormat="1" x14ac:dyDescent="0.25">
      <c r="A353" s="4"/>
    </row>
    <row r="354" spans="1:1" s="7" customFormat="1" x14ac:dyDescent="0.25">
      <c r="A354" s="4"/>
    </row>
    <row r="355" spans="1:1" s="7" customFormat="1" x14ac:dyDescent="0.25">
      <c r="A355" s="4"/>
    </row>
    <row r="356" spans="1:1" s="7" customFormat="1" x14ac:dyDescent="0.25">
      <c r="A356" s="4"/>
    </row>
    <row r="357" spans="1:1" s="7" customFormat="1" x14ac:dyDescent="0.25">
      <c r="A357" s="4"/>
    </row>
    <row r="358" spans="1:1" s="7" customFormat="1" x14ac:dyDescent="0.25">
      <c r="A358" s="4"/>
    </row>
    <row r="359" spans="1:1" s="7" customFormat="1" x14ac:dyDescent="0.25">
      <c r="A359" s="4"/>
    </row>
    <row r="360" spans="1:1" s="7" customFormat="1" x14ac:dyDescent="0.25">
      <c r="A360" s="4"/>
    </row>
    <row r="361" spans="1:1" s="7" customFormat="1" x14ac:dyDescent="0.25">
      <c r="A361" s="4"/>
    </row>
    <row r="362" spans="1:1" s="7" customFormat="1" x14ac:dyDescent="0.25">
      <c r="A362" s="4"/>
    </row>
    <row r="363" spans="1:1" s="7" customFormat="1" x14ac:dyDescent="0.25">
      <c r="A363" s="4"/>
    </row>
    <row r="364" spans="1:1" s="7" customFormat="1" x14ac:dyDescent="0.25">
      <c r="A364" s="4"/>
    </row>
    <row r="365" spans="1:1" s="7" customFormat="1" x14ac:dyDescent="0.25">
      <c r="A365" s="4"/>
    </row>
    <row r="366" spans="1:1" s="7" customFormat="1" x14ac:dyDescent="0.25">
      <c r="A366" s="4"/>
    </row>
    <row r="367" spans="1:1" s="7" customFormat="1" x14ac:dyDescent="0.25">
      <c r="A367" s="4"/>
    </row>
    <row r="368" spans="1:1" s="7" customFormat="1" x14ac:dyDescent="0.25">
      <c r="A368" s="4"/>
    </row>
    <row r="369" spans="1:1" s="7" customFormat="1" x14ac:dyDescent="0.25">
      <c r="A369" s="4"/>
    </row>
    <row r="370" spans="1:1" s="7" customFormat="1" x14ac:dyDescent="0.25">
      <c r="A370" s="4"/>
    </row>
    <row r="371" spans="1:1" s="7" customFormat="1" x14ac:dyDescent="0.25">
      <c r="A371" s="4"/>
    </row>
    <row r="372" spans="1:1" s="7" customFormat="1" x14ac:dyDescent="0.25">
      <c r="A372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Adriano Motta</cp:lastModifiedBy>
  <dcterms:created xsi:type="dcterms:W3CDTF">2024-12-19T13:13:10Z</dcterms:created>
  <dcterms:modified xsi:type="dcterms:W3CDTF">2025-02-03T13:39:16Z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