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Obdulia\Documents\Sistemas\7° Semestre\Gestion de Proyectos de software\Unidad 4\Actividad2U4\"/>
    </mc:Choice>
  </mc:AlternateContent>
  <bookViews>
    <workbookView xWindow="0" yWindow="0" windowWidth="24000" windowHeight="9135" activeTab="1"/>
  </bookViews>
  <sheets>
    <sheet name="Pila de producto(Prod.Backlog)" sheetId="3" r:id="rId1"/>
    <sheet name="Lista de tareas (Sprint Backlog" sheetId="1" r:id="rId2"/>
    <sheet name="Instructivo" sheetId="2" r:id="rId3"/>
    <sheet name="Instructivo PB" sheetId="4" r:id="rId4"/>
  </sheets>
  <definedNames>
    <definedName name="_xlnm.Print_Area" localSheetId="2">Instructivo!$A$1:$D$15</definedName>
    <definedName name="_xlnm.Print_Area" localSheetId="3">'Instructivo PB'!$A$1:$D$12</definedName>
    <definedName name="_xlnm.Print_Area" localSheetId="1">'Lista de tareas (Sprint Backlog'!$A$1:$BV$23</definedName>
    <definedName name="_xlnm.Print_Area" localSheetId="0">'Pila de producto(Prod.Backlog)'!$A$1:$O$28</definedName>
    <definedName name="_xlnm.Print_Titles" localSheetId="1">'Lista de tareas (Sprint Backlog'!$B:$F,'Lista de tareas (Sprint Backlog'!$1:$5</definedName>
  </definedNames>
  <calcPr calcId="162913"/>
</workbook>
</file>

<file path=xl/calcChain.xml><?xml version="1.0" encoding="utf-8"?>
<calcChain xmlns="http://schemas.openxmlformats.org/spreadsheetml/2006/main">
  <c r="BT15" i="1" l="1"/>
  <c r="BU15" i="1"/>
  <c r="M15" i="1"/>
  <c r="M16" i="1"/>
  <c r="P10" i="1"/>
  <c r="M10" i="1"/>
  <c r="M9" i="1"/>
  <c r="P9" i="1" s="1"/>
  <c r="M6" i="1"/>
  <c r="P6" i="1" s="1"/>
  <c r="M7" i="1"/>
  <c r="M8" i="1"/>
  <c r="M11" i="1"/>
  <c r="M12" i="1"/>
  <c r="M13" i="1"/>
  <c r="M14" i="1"/>
  <c r="M17" i="1"/>
  <c r="M18" i="1"/>
  <c r="M19" i="1"/>
  <c r="M20" i="1"/>
  <c r="M21" i="1"/>
  <c r="M22" i="1"/>
  <c r="M23" i="1"/>
  <c r="M24" i="1"/>
  <c r="M25" i="1"/>
  <c r="M26" i="1"/>
  <c r="M27" i="1"/>
  <c r="M28" i="1"/>
  <c r="M29" i="1"/>
  <c r="M30" i="1"/>
  <c r="M31" i="1"/>
  <c r="M32" i="1"/>
  <c r="M33" i="1"/>
  <c r="M34" i="1"/>
  <c r="M35" i="1"/>
  <c r="M36" i="1"/>
  <c r="M37" i="1"/>
  <c r="BT37" i="1" l="1"/>
  <c r="BU37" i="1" s="1"/>
  <c r="P37" i="1"/>
  <c r="S37" i="1" s="1"/>
  <c r="V37" i="1" s="1"/>
  <c r="Y37" i="1" s="1"/>
  <c r="AB37" i="1" s="1"/>
  <c r="AE37" i="1" s="1"/>
  <c r="AH37" i="1" s="1"/>
  <c r="AK37" i="1" s="1"/>
  <c r="AN37" i="1" s="1"/>
  <c r="AQ37" i="1" s="1"/>
  <c r="AT37" i="1" s="1"/>
  <c r="AW37" i="1" s="1"/>
  <c r="AZ37" i="1" s="1"/>
  <c r="BC37" i="1" s="1"/>
  <c r="BF37" i="1" s="1"/>
  <c r="BI37" i="1" s="1"/>
  <c r="BL37" i="1" s="1"/>
  <c r="BO37" i="1" s="1"/>
  <c r="BR37" i="1" s="1"/>
  <c r="BT36" i="1"/>
  <c r="BU36" i="1" s="1"/>
  <c r="P36" i="1"/>
  <c r="S36" i="1" s="1"/>
  <c r="V36" i="1" s="1"/>
  <c r="Y36" i="1" s="1"/>
  <c r="AB36" i="1" s="1"/>
  <c r="AE36" i="1" s="1"/>
  <c r="AH36" i="1" s="1"/>
  <c r="AK36" i="1" s="1"/>
  <c r="AN36" i="1" s="1"/>
  <c r="AQ36" i="1" s="1"/>
  <c r="AT36" i="1" s="1"/>
  <c r="AW36" i="1" s="1"/>
  <c r="AZ36" i="1" s="1"/>
  <c r="BC36" i="1" s="1"/>
  <c r="BF36" i="1" s="1"/>
  <c r="BI36" i="1" s="1"/>
  <c r="BL36" i="1" s="1"/>
  <c r="BO36" i="1" s="1"/>
  <c r="BR36" i="1" s="1"/>
  <c r="BT35" i="1"/>
  <c r="BU35" i="1" s="1"/>
  <c r="P35" i="1"/>
  <c r="S35" i="1" s="1"/>
  <c r="V35" i="1" s="1"/>
  <c r="Y35" i="1" s="1"/>
  <c r="AB35" i="1" s="1"/>
  <c r="AE35" i="1" s="1"/>
  <c r="AH35" i="1" s="1"/>
  <c r="AK35" i="1" s="1"/>
  <c r="AN35" i="1" s="1"/>
  <c r="AQ35" i="1" s="1"/>
  <c r="AT35" i="1" s="1"/>
  <c r="AW35" i="1" s="1"/>
  <c r="AZ35" i="1" s="1"/>
  <c r="BC35" i="1" s="1"/>
  <c r="BF35" i="1" s="1"/>
  <c r="BI35" i="1" s="1"/>
  <c r="BL35" i="1" s="1"/>
  <c r="BO35" i="1" s="1"/>
  <c r="BR35" i="1" s="1"/>
  <c r="BT34" i="1"/>
  <c r="BU34" i="1" s="1"/>
  <c r="P34" i="1"/>
  <c r="S34" i="1" s="1"/>
  <c r="V34" i="1" s="1"/>
  <c r="Y34" i="1" s="1"/>
  <c r="AB34" i="1" s="1"/>
  <c r="AE34" i="1" s="1"/>
  <c r="AH34" i="1" s="1"/>
  <c r="AK34" i="1" s="1"/>
  <c r="AN34" i="1" s="1"/>
  <c r="AQ34" i="1" s="1"/>
  <c r="AT34" i="1" s="1"/>
  <c r="AW34" i="1" s="1"/>
  <c r="AZ34" i="1" s="1"/>
  <c r="BC34" i="1" s="1"/>
  <c r="BF34" i="1" s="1"/>
  <c r="BI34" i="1" s="1"/>
  <c r="BL34" i="1" s="1"/>
  <c r="BO34" i="1" s="1"/>
  <c r="BR34" i="1" s="1"/>
  <c r="BT33" i="1"/>
  <c r="BU33" i="1" s="1"/>
  <c r="P33" i="1"/>
  <c r="S33" i="1" s="1"/>
  <c r="V33" i="1" s="1"/>
  <c r="Y33" i="1" s="1"/>
  <c r="AB33" i="1" s="1"/>
  <c r="AE33" i="1" s="1"/>
  <c r="AH33" i="1" s="1"/>
  <c r="AK33" i="1" s="1"/>
  <c r="AN33" i="1" s="1"/>
  <c r="AQ33" i="1" s="1"/>
  <c r="AT33" i="1" s="1"/>
  <c r="AW33" i="1" s="1"/>
  <c r="AZ33" i="1" s="1"/>
  <c r="BC33" i="1" s="1"/>
  <c r="BF33" i="1" s="1"/>
  <c r="BI33" i="1" s="1"/>
  <c r="BL33" i="1" s="1"/>
  <c r="BO33" i="1" s="1"/>
  <c r="BR33" i="1" s="1"/>
  <c r="BT32" i="1"/>
  <c r="BU32" i="1" s="1"/>
  <c r="P32" i="1"/>
  <c r="S32" i="1" s="1"/>
  <c r="V32" i="1" s="1"/>
  <c r="Y32" i="1" s="1"/>
  <c r="AB32" i="1" s="1"/>
  <c r="AE32" i="1" s="1"/>
  <c r="AH32" i="1" s="1"/>
  <c r="AK32" i="1" s="1"/>
  <c r="AN32" i="1" s="1"/>
  <c r="AQ32" i="1" s="1"/>
  <c r="AT32" i="1" s="1"/>
  <c r="AW32" i="1" s="1"/>
  <c r="AZ32" i="1" s="1"/>
  <c r="BC32" i="1" s="1"/>
  <c r="BF32" i="1" s="1"/>
  <c r="BI32" i="1" s="1"/>
  <c r="BL32" i="1" s="1"/>
  <c r="BO32" i="1" s="1"/>
  <c r="BR32" i="1" s="1"/>
  <c r="BT31" i="1"/>
  <c r="BU31" i="1" s="1"/>
  <c r="P31" i="1"/>
  <c r="S31" i="1" s="1"/>
  <c r="V31" i="1" s="1"/>
  <c r="Y31" i="1" s="1"/>
  <c r="AB31" i="1" s="1"/>
  <c r="AE31" i="1" s="1"/>
  <c r="AH31" i="1" s="1"/>
  <c r="AK31" i="1" s="1"/>
  <c r="AN31" i="1" s="1"/>
  <c r="AQ31" i="1" s="1"/>
  <c r="AT31" i="1" s="1"/>
  <c r="AW31" i="1" s="1"/>
  <c r="AZ31" i="1" s="1"/>
  <c r="BC31" i="1" s="1"/>
  <c r="BF31" i="1" s="1"/>
  <c r="BI31" i="1" s="1"/>
  <c r="BL31" i="1" s="1"/>
  <c r="BO31" i="1" s="1"/>
  <c r="BR31" i="1" s="1"/>
  <c r="BT30" i="1"/>
  <c r="BU30" i="1" s="1"/>
  <c r="P30" i="1"/>
  <c r="S30" i="1" s="1"/>
  <c r="V30" i="1" s="1"/>
  <c r="Y30" i="1" s="1"/>
  <c r="AB30" i="1" s="1"/>
  <c r="AE30" i="1" s="1"/>
  <c r="AH30" i="1" s="1"/>
  <c r="AK30" i="1" s="1"/>
  <c r="AN30" i="1" s="1"/>
  <c r="AQ30" i="1" s="1"/>
  <c r="AT30" i="1" s="1"/>
  <c r="AW30" i="1" s="1"/>
  <c r="AZ30" i="1" s="1"/>
  <c r="BC30" i="1" s="1"/>
  <c r="BF30" i="1" s="1"/>
  <c r="BI30" i="1" s="1"/>
  <c r="BL30" i="1" s="1"/>
  <c r="BO30" i="1" s="1"/>
  <c r="BR30" i="1" s="1"/>
  <c r="BT29" i="1"/>
  <c r="BU29" i="1" s="1"/>
  <c r="P29" i="1"/>
  <c r="S29" i="1" s="1"/>
  <c r="V29" i="1" s="1"/>
  <c r="Y29" i="1" s="1"/>
  <c r="AB29" i="1" s="1"/>
  <c r="AE29" i="1" s="1"/>
  <c r="AH29" i="1" s="1"/>
  <c r="AK29" i="1" s="1"/>
  <c r="AN29" i="1" s="1"/>
  <c r="AQ29" i="1" s="1"/>
  <c r="AT29" i="1" s="1"/>
  <c r="AW29" i="1" s="1"/>
  <c r="AZ29" i="1" s="1"/>
  <c r="BC29" i="1" s="1"/>
  <c r="BF29" i="1" s="1"/>
  <c r="BI29" i="1" s="1"/>
  <c r="BL29" i="1" s="1"/>
  <c r="BO29" i="1" s="1"/>
  <c r="BR29" i="1" s="1"/>
  <c r="BT28" i="1"/>
  <c r="BU28" i="1" s="1"/>
  <c r="P28" i="1"/>
  <c r="S28" i="1" s="1"/>
  <c r="V28" i="1" s="1"/>
  <c r="Y28" i="1" s="1"/>
  <c r="AB28" i="1" s="1"/>
  <c r="AE28" i="1" s="1"/>
  <c r="AH28" i="1" s="1"/>
  <c r="AK28" i="1" s="1"/>
  <c r="AN28" i="1" s="1"/>
  <c r="AQ28" i="1" s="1"/>
  <c r="AT28" i="1" s="1"/>
  <c r="AW28" i="1" s="1"/>
  <c r="AZ28" i="1" s="1"/>
  <c r="BC28" i="1" s="1"/>
  <c r="BF28" i="1" s="1"/>
  <c r="BI28" i="1" s="1"/>
  <c r="BL28" i="1" s="1"/>
  <c r="BO28" i="1" s="1"/>
  <c r="BR28" i="1" s="1"/>
  <c r="BT27" i="1"/>
  <c r="BU27" i="1" s="1"/>
  <c r="P27" i="1"/>
  <c r="S27" i="1" s="1"/>
  <c r="V27" i="1" s="1"/>
  <c r="Y27" i="1" s="1"/>
  <c r="AB27" i="1" s="1"/>
  <c r="AE27" i="1" s="1"/>
  <c r="AH27" i="1" s="1"/>
  <c r="AK27" i="1" s="1"/>
  <c r="AN27" i="1" s="1"/>
  <c r="AQ27" i="1" s="1"/>
  <c r="AT27" i="1" s="1"/>
  <c r="AW27" i="1" s="1"/>
  <c r="AZ27" i="1" s="1"/>
  <c r="BC27" i="1" s="1"/>
  <c r="BF27" i="1" s="1"/>
  <c r="BI27" i="1" s="1"/>
  <c r="BL27" i="1" s="1"/>
  <c r="BO27" i="1" s="1"/>
  <c r="BR27" i="1" s="1"/>
  <c r="BT26" i="1"/>
  <c r="BU26" i="1" s="1"/>
  <c r="P26" i="1"/>
  <c r="S26" i="1" s="1"/>
  <c r="V26" i="1" s="1"/>
  <c r="Y26" i="1" s="1"/>
  <c r="AB26" i="1" s="1"/>
  <c r="AE26" i="1" s="1"/>
  <c r="AH26" i="1" s="1"/>
  <c r="AK26" i="1" s="1"/>
  <c r="AN26" i="1" s="1"/>
  <c r="AQ26" i="1" s="1"/>
  <c r="AT26" i="1" s="1"/>
  <c r="AW26" i="1" s="1"/>
  <c r="AZ26" i="1" s="1"/>
  <c r="BC26" i="1" s="1"/>
  <c r="BF26" i="1" s="1"/>
  <c r="BI26" i="1" s="1"/>
  <c r="BL26" i="1" s="1"/>
  <c r="BO26" i="1" s="1"/>
  <c r="BR26" i="1" s="1"/>
  <c r="BT25" i="1"/>
  <c r="BU25" i="1" s="1"/>
  <c r="P25" i="1"/>
  <c r="S25" i="1" s="1"/>
  <c r="V25" i="1" s="1"/>
  <c r="Y25" i="1" s="1"/>
  <c r="AB25" i="1" s="1"/>
  <c r="AE25" i="1" s="1"/>
  <c r="AH25" i="1" s="1"/>
  <c r="AK25" i="1" s="1"/>
  <c r="AN25" i="1" s="1"/>
  <c r="AQ25" i="1" s="1"/>
  <c r="AT25" i="1" s="1"/>
  <c r="AW25" i="1" s="1"/>
  <c r="AZ25" i="1" s="1"/>
  <c r="BC25" i="1" s="1"/>
  <c r="BF25" i="1" s="1"/>
  <c r="BI25" i="1" s="1"/>
  <c r="BL25" i="1" s="1"/>
  <c r="BO25" i="1" s="1"/>
  <c r="BR25" i="1" s="1"/>
  <c r="BT24" i="1"/>
  <c r="BU24" i="1" s="1"/>
  <c r="P24" i="1"/>
  <c r="S24" i="1" s="1"/>
  <c r="V24" i="1" s="1"/>
  <c r="Y24" i="1" s="1"/>
  <c r="AB24" i="1" s="1"/>
  <c r="AE24" i="1" s="1"/>
  <c r="AH24" i="1" s="1"/>
  <c r="AK24" i="1" s="1"/>
  <c r="AN24" i="1" s="1"/>
  <c r="AQ24" i="1" s="1"/>
  <c r="AT24" i="1" s="1"/>
  <c r="AW24" i="1" s="1"/>
  <c r="AZ24" i="1" s="1"/>
  <c r="BC24" i="1" s="1"/>
  <c r="BF24" i="1" s="1"/>
  <c r="BI24" i="1" s="1"/>
  <c r="BL24" i="1" s="1"/>
  <c r="BO24" i="1" s="1"/>
  <c r="BR24" i="1" s="1"/>
  <c r="BT23" i="1"/>
  <c r="BU23" i="1" s="1"/>
  <c r="P23" i="1"/>
  <c r="S23" i="1" s="1"/>
  <c r="V23" i="1" s="1"/>
  <c r="Y23" i="1" s="1"/>
  <c r="AB23" i="1" s="1"/>
  <c r="AE23" i="1" s="1"/>
  <c r="AH23" i="1" s="1"/>
  <c r="AK23" i="1" s="1"/>
  <c r="AN23" i="1" s="1"/>
  <c r="AQ23" i="1" s="1"/>
  <c r="AT23" i="1" s="1"/>
  <c r="AW23" i="1" s="1"/>
  <c r="AZ23" i="1" s="1"/>
  <c r="BC23" i="1" s="1"/>
  <c r="BF23" i="1" s="1"/>
  <c r="BI23" i="1" s="1"/>
  <c r="BL23" i="1" s="1"/>
  <c r="BO23" i="1" s="1"/>
  <c r="BR23" i="1" s="1"/>
  <c r="BT22" i="1"/>
  <c r="BU22" i="1" s="1"/>
  <c r="S22" i="1"/>
  <c r="V22" i="1" s="1"/>
  <c r="Y22" i="1" s="1"/>
  <c r="AB22" i="1" s="1"/>
  <c r="AE22" i="1" s="1"/>
  <c r="AH22" i="1" s="1"/>
  <c r="AK22" i="1" s="1"/>
  <c r="AN22" i="1" s="1"/>
  <c r="AQ22" i="1" s="1"/>
  <c r="AT22" i="1" s="1"/>
  <c r="AW22" i="1" s="1"/>
  <c r="AZ22" i="1" s="1"/>
  <c r="BC22" i="1" s="1"/>
  <c r="BF22" i="1" s="1"/>
  <c r="BI22" i="1" s="1"/>
  <c r="BL22" i="1" s="1"/>
  <c r="BO22" i="1" s="1"/>
  <c r="BR22" i="1" s="1"/>
  <c r="B6" i="2" l="1"/>
  <c r="B5" i="2"/>
  <c r="BT21" i="1"/>
  <c r="BU21" i="1" s="1"/>
  <c r="BT20" i="1"/>
  <c r="BU20" i="1" s="1"/>
  <c r="BT19" i="1"/>
  <c r="BU19" i="1" s="1"/>
  <c r="BT18" i="1"/>
  <c r="BU18" i="1" s="1"/>
  <c r="BT17" i="1"/>
  <c r="BU17" i="1" s="1"/>
  <c r="BT14" i="1"/>
  <c r="BU14" i="1" s="1"/>
  <c r="BT13" i="1"/>
  <c r="BU13" i="1" s="1"/>
  <c r="BT12" i="1"/>
  <c r="BU12" i="1" s="1"/>
  <c r="BT11" i="1"/>
  <c r="BU11" i="1" s="1"/>
  <c r="BT8" i="1"/>
  <c r="BU8" i="1" s="1"/>
  <c r="BT7" i="1"/>
  <c r="BU7" i="1" s="1"/>
  <c r="BT6" i="1"/>
  <c r="BU6" i="1" s="1"/>
  <c r="P20" i="1"/>
  <c r="S20" i="1"/>
  <c r="V20" i="1" s="1"/>
  <c r="Y20" i="1" s="1"/>
  <c r="AB20" i="1" s="1"/>
  <c r="AE20" i="1" s="1"/>
  <c r="AH20" i="1" s="1"/>
  <c r="AK20" i="1" s="1"/>
  <c r="AN20" i="1" s="1"/>
  <c r="AQ20" i="1" s="1"/>
  <c r="AT20" i="1" s="1"/>
  <c r="AW20" i="1" s="1"/>
  <c r="AZ20" i="1" s="1"/>
  <c r="BC20" i="1" s="1"/>
  <c r="BF20" i="1" s="1"/>
  <c r="BI20" i="1" s="1"/>
  <c r="BL20" i="1" s="1"/>
  <c r="BO20" i="1" s="1"/>
  <c r="BR20" i="1" s="1"/>
  <c r="P18" i="1"/>
  <c r="S18" i="1" s="1"/>
  <c r="V18" i="1" s="1"/>
  <c r="Y18" i="1" s="1"/>
  <c r="AB18" i="1" s="1"/>
  <c r="AE18" i="1" s="1"/>
  <c r="AH18" i="1" s="1"/>
  <c r="AK18" i="1" s="1"/>
  <c r="AN18" i="1" s="1"/>
  <c r="AQ18" i="1" s="1"/>
  <c r="AT18" i="1" s="1"/>
  <c r="AW18" i="1" s="1"/>
  <c r="AZ18" i="1" s="1"/>
  <c r="BC18" i="1" s="1"/>
  <c r="BF18" i="1" s="1"/>
  <c r="BI18" i="1" s="1"/>
  <c r="BL18" i="1" s="1"/>
  <c r="BO18" i="1" s="1"/>
  <c r="BR18" i="1" s="1"/>
  <c r="P17" i="1"/>
  <c r="S17" i="1" s="1"/>
  <c r="V17" i="1" s="1"/>
  <c r="Y17" i="1" s="1"/>
  <c r="AB17" i="1" s="1"/>
  <c r="AE17" i="1" s="1"/>
  <c r="AH17" i="1" s="1"/>
  <c r="AK17" i="1" s="1"/>
  <c r="AN17" i="1" s="1"/>
  <c r="AQ17" i="1" s="1"/>
  <c r="AT17" i="1" s="1"/>
  <c r="AW17" i="1" s="1"/>
  <c r="AZ17" i="1" s="1"/>
  <c r="BC17" i="1" s="1"/>
  <c r="BF17" i="1" s="1"/>
  <c r="BI17" i="1" s="1"/>
  <c r="BL17" i="1" s="1"/>
  <c r="BO17" i="1" s="1"/>
  <c r="BR17" i="1" s="1"/>
  <c r="P14" i="1"/>
  <c r="S14" i="1"/>
  <c r="V14" i="1" s="1"/>
  <c r="Y14" i="1" s="1"/>
  <c r="AB14" i="1" s="1"/>
  <c r="AE14" i="1" s="1"/>
  <c r="AH14" i="1" s="1"/>
  <c r="AK14" i="1" s="1"/>
  <c r="AN14" i="1" s="1"/>
  <c r="AQ14" i="1" s="1"/>
  <c r="AT14" i="1" s="1"/>
  <c r="AW14" i="1" s="1"/>
  <c r="AZ14" i="1" s="1"/>
  <c r="BC14" i="1" s="1"/>
  <c r="BF14" i="1" s="1"/>
  <c r="BI14" i="1" s="1"/>
  <c r="BL14" i="1" s="1"/>
  <c r="BO14" i="1" s="1"/>
  <c r="BR14" i="1" s="1"/>
  <c r="P12" i="1"/>
  <c r="S12" i="1" s="1"/>
  <c r="V12" i="1" s="1"/>
  <c r="Y12" i="1" s="1"/>
  <c r="AB12" i="1" s="1"/>
  <c r="AE12" i="1" s="1"/>
  <c r="AH12" i="1" s="1"/>
  <c r="AK12" i="1" s="1"/>
  <c r="AN12" i="1" s="1"/>
  <c r="AQ12" i="1" s="1"/>
  <c r="AT12" i="1" s="1"/>
  <c r="AW12" i="1" s="1"/>
  <c r="AZ12" i="1" s="1"/>
  <c r="BC12" i="1" s="1"/>
  <c r="BF12" i="1" s="1"/>
  <c r="BI12" i="1" s="1"/>
  <c r="BL12" i="1" s="1"/>
  <c r="BO12" i="1" s="1"/>
  <c r="BR12" i="1" s="1"/>
  <c r="P8" i="1"/>
  <c r="S8" i="1" s="1"/>
  <c r="V8" i="1" s="1"/>
  <c r="Y8" i="1" s="1"/>
  <c r="AB8" i="1" s="1"/>
  <c r="AE8" i="1" s="1"/>
  <c r="AH8" i="1" s="1"/>
  <c r="AK8" i="1" s="1"/>
  <c r="AN8" i="1" s="1"/>
  <c r="AQ8" i="1" s="1"/>
  <c r="AT8" i="1" s="1"/>
  <c r="AW8" i="1" s="1"/>
  <c r="AZ8" i="1" s="1"/>
  <c r="BC8" i="1" s="1"/>
  <c r="BF8" i="1" s="1"/>
  <c r="BI8" i="1" s="1"/>
  <c r="BL8" i="1" s="1"/>
  <c r="BO8" i="1" s="1"/>
  <c r="BR8" i="1" s="1"/>
  <c r="S6" i="1"/>
  <c r="V6" i="1" s="1"/>
  <c r="Y6" i="1" s="1"/>
  <c r="AB6" i="1" s="1"/>
  <c r="AE6" i="1" s="1"/>
  <c r="AH6" i="1" s="1"/>
  <c r="AK6" i="1" s="1"/>
  <c r="AN6" i="1" s="1"/>
  <c r="AQ6" i="1" s="1"/>
  <c r="AT6" i="1" s="1"/>
  <c r="AW6" i="1" s="1"/>
  <c r="AZ6" i="1" s="1"/>
  <c r="BC6" i="1" s="1"/>
  <c r="BF6" i="1" s="1"/>
  <c r="BI6" i="1" s="1"/>
  <c r="BL6" i="1" s="1"/>
  <c r="BO6" i="1" s="1"/>
  <c r="BR6" i="1" s="1"/>
  <c r="P21" i="1"/>
  <c r="S21" i="1" s="1"/>
  <c r="V21" i="1" s="1"/>
  <c r="Y21" i="1" s="1"/>
  <c r="AB21" i="1" s="1"/>
  <c r="AE21" i="1" s="1"/>
  <c r="AH21" i="1" s="1"/>
  <c r="AK21" i="1" s="1"/>
  <c r="AN21" i="1" s="1"/>
  <c r="AQ21" i="1" s="1"/>
  <c r="AT21" i="1" s="1"/>
  <c r="AW21" i="1" s="1"/>
  <c r="AZ21" i="1" s="1"/>
  <c r="BC21" i="1" s="1"/>
  <c r="BF21" i="1" s="1"/>
  <c r="BI21" i="1" s="1"/>
  <c r="BL21" i="1" s="1"/>
  <c r="BO21" i="1" s="1"/>
  <c r="BR21" i="1" s="1"/>
  <c r="P19" i="1"/>
  <c r="S19" i="1" s="1"/>
  <c r="V19" i="1" s="1"/>
  <c r="Y19" i="1" s="1"/>
  <c r="AB19" i="1" s="1"/>
  <c r="AE19" i="1" s="1"/>
  <c r="AH19" i="1" s="1"/>
  <c r="AK19" i="1" s="1"/>
  <c r="AN19" i="1" s="1"/>
  <c r="AQ19" i="1" s="1"/>
  <c r="AT19" i="1" s="1"/>
  <c r="AW19" i="1" s="1"/>
  <c r="AZ19" i="1" s="1"/>
  <c r="BC19" i="1" s="1"/>
  <c r="BF19" i="1" s="1"/>
  <c r="BI19" i="1" s="1"/>
  <c r="BL19" i="1" s="1"/>
  <c r="BO19" i="1" s="1"/>
  <c r="BR19" i="1" s="1"/>
  <c r="P13" i="1"/>
  <c r="S13" i="1" s="1"/>
  <c r="V13" i="1" s="1"/>
  <c r="Y13" i="1" s="1"/>
  <c r="AB13" i="1" s="1"/>
  <c r="AE13" i="1" s="1"/>
  <c r="AH13" i="1" s="1"/>
  <c r="AK13" i="1" s="1"/>
  <c r="AN13" i="1" s="1"/>
  <c r="AQ13" i="1" s="1"/>
  <c r="AT13" i="1" s="1"/>
  <c r="AW13" i="1" s="1"/>
  <c r="AZ13" i="1" s="1"/>
  <c r="BC13" i="1" s="1"/>
  <c r="BF13" i="1" s="1"/>
  <c r="BI13" i="1" s="1"/>
  <c r="BL13" i="1" s="1"/>
  <c r="BO13" i="1" s="1"/>
  <c r="BR13" i="1" s="1"/>
  <c r="P11" i="1"/>
  <c r="S11" i="1" s="1"/>
  <c r="V11" i="1" s="1"/>
  <c r="Y11" i="1" s="1"/>
  <c r="AB11" i="1" s="1"/>
  <c r="AE11" i="1" s="1"/>
  <c r="AH11" i="1" s="1"/>
  <c r="AK11" i="1" s="1"/>
  <c r="AN11" i="1" s="1"/>
  <c r="AQ11" i="1" s="1"/>
  <c r="AT11" i="1" s="1"/>
  <c r="AW11" i="1" s="1"/>
  <c r="AZ11" i="1" s="1"/>
  <c r="BC11" i="1" s="1"/>
  <c r="BF11" i="1" s="1"/>
  <c r="BI11" i="1" s="1"/>
  <c r="BL11" i="1" s="1"/>
  <c r="BO11" i="1" s="1"/>
  <c r="BR11" i="1" s="1"/>
  <c r="P7" i="1"/>
  <c r="S7" i="1" s="1"/>
  <c r="V7" i="1" s="1"/>
  <c r="Y7" i="1" s="1"/>
  <c r="AB7" i="1" s="1"/>
  <c r="AE7" i="1" s="1"/>
  <c r="AH7" i="1" s="1"/>
  <c r="AK7" i="1" s="1"/>
  <c r="AN7" i="1" s="1"/>
  <c r="AQ7" i="1" s="1"/>
  <c r="AT7" i="1" s="1"/>
  <c r="AW7" i="1" s="1"/>
  <c r="AZ7" i="1" s="1"/>
  <c r="BC7" i="1" s="1"/>
  <c r="BF7" i="1" s="1"/>
  <c r="BI7" i="1" s="1"/>
  <c r="BL7" i="1" s="1"/>
  <c r="BO7" i="1" s="1"/>
  <c r="BR7" i="1" s="1"/>
</calcChain>
</file>

<file path=xl/sharedStrings.xml><?xml version="1.0" encoding="utf-8"?>
<sst xmlns="http://schemas.openxmlformats.org/spreadsheetml/2006/main" count="261" uniqueCount="131">
  <si>
    <t>Columna</t>
  </si>
  <si>
    <t>Instrucciones</t>
  </si>
  <si>
    <t>XX-XXXX-XXXX</t>
  </si>
  <si>
    <t>Elaborado por: pmoinformatica.com</t>
  </si>
  <si>
    <t>Como un [Rol], necesito [descripción de la funcionalidad], con la finalidad de [Razón o Resultado]</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</si>
  <si>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</si>
  <si>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</si>
  <si>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</si>
  <si>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</si>
  <si>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</si>
  <si>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</si>
  <si>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</si>
  <si>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</si>
  <si>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</si>
  <si>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</si>
  <si>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</si>
  <si>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</si>
  <si>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</si>
  <si>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</si>
  <si>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</si>
  <si>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</si>
  <si>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</si>
  <si>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</si>
  <si>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</si>
  <si>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</si>
  <si>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</si>
  <si>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</si>
  <si>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</si>
  <si>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</si>
  <si>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</si>
  <si>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</si>
  <si>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</si>
  <si>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</si>
  <si>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</si>
  <si>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</si>
  <si>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</si>
  <si>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</si>
  <si>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</si>
  <si>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</si>
  <si>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</si>
  <si>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</si>
  <si>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</si>
  <si>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</si>
  <si>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</si>
  <si>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</si>
  <si>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</si>
  <si>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</si>
  <si>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 xml:space="preserve"> Lista de tareas de la iteración</t>
  </si>
  <si>
    <t>17-ABCD-0013</t>
  </si>
  <si>
    <t>17-ABCD-0012</t>
  </si>
  <si>
    <t>17-ABCD-0011</t>
  </si>
  <si>
    <t>17-ABCD-0010</t>
  </si>
  <si>
    <t>17-ABCD-0009</t>
  </si>
  <si>
    <t>17-ABCD-0008</t>
  </si>
  <si>
    <t>17-ABCD-0007</t>
  </si>
  <si>
    <t>17-ABCD-0006</t>
  </si>
  <si>
    <t xml:space="preserve">* </t>
  </si>
  <si>
    <t>Contrato</t>
  </si>
  <si>
    <t>*</t>
  </si>
  <si>
    <t>Cliente, necesita los servicios de un profesional o de una empresa, con la finalidad de solicitar un servicio el cual requiere.</t>
  </si>
  <si>
    <t>17-ABCD-0005</t>
  </si>
  <si>
    <t xml:space="preserve">Jornda laboral </t>
  </si>
  <si>
    <t xml:space="preserve">Desarrollador </t>
  </si>
  <si>
    <t>Desarrollador, responsable de desarrollar las funcionalidades del sistema, incluyendo su diseño para ajustarlo en la arquitectura, implementando, probando, integrando y documento, con la finalidad  de desarrollo el software</t>
  </si>
  <si>
    <t>17-ABCD-0004</t>
  </si>
  <si>
    <t xml:space="preserve">Responsable tecnico </t>
  </si>
  <si>
    <t>Responsable tecnico, se responsabiliza por coordinar el trabajo tecnico del equipo, con la finalidad de obtener los resultados resultados en el plazo previsto</t>
  </si>
  <si>
    <t>17-ABCD-0003</t>
  </si>
  <si>
    <t xml:space="preserve">Responsable de colaboracion </t>
  </si>
  <si>
    <t>Responsable de colaboracion,  encargado de la construccion y uso de los repositorios compartidos con el equipo , con la finalidad de facilitar la integración a la estructura del proyecto.</t>
  </si>
  <si>
    <t>17-ABCD-0002</t>
  </si>
  <si>
    <t>Responsable de calidad</t>
  </si>
  <si>
    <t>Responsable de calidad, responsabilidad de asegurar que se implementen y mantengan los procesos para gestionar la calidad, con la finalidad de asegurarse de  que la gestión de la calidad llegue a todos los niveles de la compañía asi como a los trabajos laborados.</t>
  </si>
  <si>
    <t>17-ABCD-0001</t>
  </si>
  <si>
    <t>Lider del proyecto</t>
  </si>
  <si>
    <t>Lider del proyecto,  responsable de detectar las necesidades de los usuarios y gestionar los recursos económicos, materiales y humanos, con la finalidad de obtener los resultados esperados en los plazos previsto y con la calidad necesaria.</t>
  </si>
  <si>
    <t>17-ABCD-0000</t>
  </si>
  <si>
    <t>Opcional</t>
  </si>
  <si>
    <t>Regular</t>
  </si>
  <si>
    <t>Importante</t>
  </si>
  <si>
    <t>Imprescindible</t>
  </si>
  <si>
    <t>Descartada</t>
  </si>
  <si>
    <t>Hecho</t>
  </si>
  <si>
    <t>En proceso</t>
  </si>
  <si>
    <t>Planificada</t>
  </si>
  <si>
    <t>Vacio</t>
  </si>
  <si>
    <t>Comentarios</t>
  </si>
  <si>
    <t>Prioridad</t>
  </si>
  <si>
    <t>Dimensión / Esfuerzo</t>
  </si>
  <si>
    <t>Estado</t>
  </si>
  <si>
    <t>Alias</t>
  </si>
  <si>
    <t>Enunciado de la Historia</t>
  </si>
  <si>
    <t>Identificador (ID) de la Historia</t>
  </si>
  <si>
    <t>Desarrollo ágil: Pila de Producto (Product Backlog)</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</si>
  <si>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</si>
  <si>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</si>
  <si>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</si>
  <si>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</si>
  <si>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</si>
  <si>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</si>
  <si>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</si>
  <si>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Pila de Producto (Product Backlog): Instructivo</t>
  </si>
  <si>
    <t>Desarrollador, responsable de desarrollar las funcionalidades del sistema, incluyendo su diseño para ajustarlo en la arquitectura, implementando, probando, integrando y documento, con la finalidad  de desarrollo el software.</t>
  </si>
  <si>
    <t xml:space="preserve">Entrevista con el cliente </t>
  </si>
  <si>
    <t>Obtencion de los requerimientos</t>
  </si>
  <si>
    <t>Analisis de los requerimientos (funcionales y no funcionales )</t>
  </si>
  <si>
    <t>Propuesta al cliente</t>
  </si>
  <si>
    <t>Plantear objetivos del proyecto</t>
  </si>
  <si>
    <t>Definir metodologia de desarrollo y trabajo</t>
  </si>
  <si>
    <t>Realizar plan de calidad</t>
  </si>
  <si>
    <t>Realizar normas y procedimientos</t>
  </si>
  <si>
    <t xml:space="preserve">Evaluacion de riesgos </t>
  </si>
  <si>
    <t>Diseño de interfacez</t>
  </si>
  <si>
    <t>Programacion de las interfacez</t>
  </si>
  <si>
    <t>Administrador de base de datos,  diseña y  ejecuta las operaciones diarias de instancias del Database Engine (Motor de base de datos) en áreas como la disponibilidad, supervisión del rendimiento y optimización, implementación, actualizaciones, solución de problemas y configuración del sistema, con la finalidad de resguardar informacion de manera ordenada y con logica.</t>
  </si>
  <si>
    <t>Creacion del ER</t>
  </si>
  <si>
    <t>Creacion de la base de datos</t>
  </si>
  <si>
    <t xml:space="preserve">Conexión a con la base de datos </t>
  </si>
  <si>
    <t xml:space="preserve">Correcciones del sistema </t>
  </si>
  <si>
    <t xml:space="preserve">Pruebas del sistema </t>
  </si>
  <si>
    <t xml:space="preserve">Implementacio  del sistema funcional </t>
  </si>
  <si>
    <t xml:space="preserve">cliente </t>
  </si>
  <si>
    <t xml:space="preserve">Administrador de base de datos </t>
  </si>
  <si>
    <t xml:space="preserve">Elaboracion del contrato de colaboración correspondientes </t>
  </si>
  <si>
    <t>Obdulia</t>
  </si>
  <si>
    <t>Karla</t>
  </si>
  <si>
    <t>Mireya</t>
  </si>
  <si>
    <t>Adrian</t>
  </si>
  <si>
    <t>Carlos</t>
  </si>
  <si>
    <t>Todos</t>
  </si>
  <si>
    <t xml:space="preserve">Revision para las entregas oportunas de los avances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</si>
</sst>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b/>
      <sz val="20"/>
      <color theme="1"/>
      <name val="Arial"/>
      <family val="2"/>
    </font>
    <font>
      <b/>
      <sz val="22"/>
      <color theme="1"/>
      <name val="Arial"/>
      <family val="2"/>
    </font>
    <font>
      <b/>
      <sz val="28"/>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6" fillId="3" borderId="0" xfId="0" applyFont="1" applyFill="1" applyBorder="1"/>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9"/>
  <sheetViews>
    <sheetView topLeftCell="D8" zoomScaleSheetLayoutView="100" workbookViewId="0">
      <selection activeCell="E4" sqref="E4:I19"/>
    </sheetView>
  </sheetViews>
  <sheetFormatPr baseColWidth="10" defaultRowHeight="15" x14ac:dyDescent="0.25"/>
  <cols>
    <col min="1" max="1" width="1.42578125" style="2" customWidth="1"/>
    <col min="2" max="2" width="16.42578125" style="2" customWidth="1"/>
    <col min="3" max="3" width="88.7109375" style="2" bestFit="1" customWidth="1"/>
    <col min="4" max="4" width="27.5703125" style="2" customWidth="1"/>
    <col min="5" max="5" width="5.85546875" style="2" bestFit="1" customWidth="1"/>
    <col min="6" max="6" width="10.7109375" style="2" bestFit="1" customWidth="1"/>
    <col min="7" max="7" width="10.5703125" style="2" bestFit="1" customWidth="1"/>
    <col min="8" max="8" width="6.5703125" style="2" bestFit="1" customWidth="1"/>
    <col min="9" max="9" width="10.7109375" style="2" bestFit="1" customWidth="1"/>
    <col min="10" max="10" width="11.85546875" style="2" bestFit="1" customWidth="1"/>
    <col min="11" max="11" width="14.28515625" style="2" bestFit="1" customWidth="1"/>
    <col min="12" max="12" width="11" style="2" bestFit="1" customWidth="1"/>
    <col min="13" max="13" width="7.7109375" style="2" bestFit="1" customWidth="1"/>
    <col min="14" max="14" width="8.85546875" style="2" bestFit="1" customWidth="1"/>
    <col min="15" max="15" width="12.28515625" style="2" bestFit="1" customWidth="1"/>
    <col min="16" max="16" width="2.140625" style="2" customWidth="1"/>
    <col min="17" max="16384" width="11.42578125" style="2"/>
  </cols>
  <sheetData>
    <row r="1" spans="2:15" ht="36" x14ac:dyDescent="0.55000000000000004">
      <c r="B1" s="19" t="s">
        <v>93</v>
      </c>
    </row>
    <row r="2" spans="2:15" ht="21" x14ac:dyDescent="0.35">
      <c r="B2" s="3" t="s">
        <v>3</v>
      </c>
    </row>
    <row r="4" spans="2:15" ht="30" customHeight="1" x14ac:dyDescent="0.25">
      <c r="B4" s="23" t="s">
        <v>92</v>
      </c>
      <c r="C4" s="23" t="s">
        <v>91</v>
      </c>
      <c r="D4" s="23" t="s">
        <v>90</v>
      </c>
      <c r="E4" s="20" t="s">
        <v>89</v>
      </c>
      <c r="F4" s="21"/>
      <c r="G4" s="21"/>
      <c r="H4" s="21"/>
      <c r="I4" s="22"/>
      <c r="J4" s="23" t="s">
        <v>88</v>
      </c>
      <c r="K4" s="20" t="s">
        <v>87</v>
      </c>
      <c r="L4" s="21"/>
      <c r="M4" s="21"/>
      <c r="N4" s="22"/>
      <c r="O4" s="23" t="s">
        <v>86</v>
      </c>
    </row>
    <row r="5" spans="2:15" x14ac:dyDescent="0.25">
      <c r="B5" s="24"/>
      <c r="C5" s="24"/>
      <c r="D5" s="24"/>
      <c r="E5" s="7" t="s">
        <v>85</v>
      </c>
      <c r="F5" s="7" t="s">
        <v>84</v>
      </c>
      <c r="G5" s="7" t="s">
        <v>83</v>
      </c>
      <c r="H5" s="7" t="s">
        <v>82</v>
      </c>
      <c r="I5" s="7" t="s">
        <v>81</v>
      </c>
      <c r="J5" s="24"/>
      <c r="K5" s="7" t="s">
        <v>80</v>
      </c>
      <c r="L5" s="7" t="s">
        <v>79</v>
      </c>
      <c r="M5" s="7" t="s">
        <v>78</v>
      </c>
      <c r="N5" s="7" t="s">
        <v>77</v>
      </c>
      <c r="O5" s="24"/>
    </row>
    <row r="6" spans="2:15" ht="45.75" customHeight="1" x14ac:dyDescent="0.25">
      <c r="B6" s="5" t="s">
        <v>76</v>
      </c>
      <c r="C6" s="5" t="s">
        <v>75</v>
      </c>
      <c r="D6" s="15" t="s">
        <v>74</v>
      </c>
      <c r="E6" s="15"/>
      <c r="F6" s="15"/>
      <c r="G6" s="16" t="s">
        <v>58</v>
      </c>
      <c r="H6" s="15"/>
      <c r="I6" s="15"/>
      <c r="J6" s="15" t="s">
        <v>61</v>
      </c>
      <c r="K6" s="14" t="s">
        <v>56</v>
      </c>
      <c r="L6" s="5"/>
      <c r="M6" s="5"/>
      <c r="N6" s="5"/>
      <c r="O6" s="5"/>
    </row>
    <row r="7" spans="2:15" ht="45" x14ac:dyDescent="0.25">
      <c r="B7" s="5" t="s">
        <v>73</v>
      </c>
      <c r="C7" s="5" t="s">
        <v>72</v>
      </c>
      <c r="D7" s="15" t="s">
        <v>71</v>
      </c>
      <c r="E7" s="15"/>
      <c r="F7" s="15"/>
      <c r="G7" s="16" t="s">
        <v>58</v>
      </c>
      <c r="H7" s="15"/>
      <c r="I7" s="15"/>
      <c r="J7" s="15" t="s">
        <v>61</v>
      </c>
      <c r="K7" s="14" t="s">
        <v>56</v>
      </c>
      <c r="L7" s="5"/>
      <c r="M7" s="5"/>
      <c r="N7" s="5"/>
      <c r="O7" s="5"/>
    </row>
    <row r="8" spans="2:15" ht="30" x14ac:dyDescent="0.25">
      <c r="B8" s="5" t="s">
        <v>70</v>
      </c>
      <c r="C8" s="5" t="s">
        <v>69</v>
      </c>
      <c r="D8" s="15" t="s">
        <v>68</v>
      </c>
      <c r="E8" s="15"/>
      <c r="F8" s="15"/>
      <c r="G8" s="16" t="s">
        <v>58</v>
      </c>
      <c r="H8" s="15"/>
      <c r="I8" s="15"/>
      <c r="J8" s="15" t="s">
        <v>61</v>
      </c>
      <c r="K8" s="14" t="s">
        <v>56</v>
      </c>
      <c r="L8" s="5"/>
      <c r="M8" s="5"/>
      <c r="N8" s="5"/>
      <c r="O8" s="5"/>
    </row>
    <row r="9" spans="2:15" ht="30" x14ac:dyDescent="0.25">
      <c r="B9" s="5" t="s">
        <v>67</v>
      </c>
      <c r="C9" s="5" t="s">
        <v>66</v>
      </c>
      <c r="D9" s="15" t="s">
        <v>65</v>
      </c>
      <c r="E9" s="15"/>
      <c r="F9" s="15"/>
      <c r="G9" s="16" t="s">
        <v>58</v>
      </c>
      <c r="H9" s="15"/>
      <c r="I9" s="15"/>
      <c r="J9" s="15" t="s">
        <v>61</v>
      </c>
      <c r="K9" s="14" t="s">
        <v>56</v>
      </c>
      <c r="L9" s="5"/>
      <c r="M9" s="5"/>
      <c r="N9" s="5"/>
      <c r="O9" s="5"/>
    </row>
    <row r="10" spans="2:15" ht="45" x14ac:dyDescent="0.25">
      <c r="B10" s="5" t="s">
        <v>64</v>
      </c>
      <c r="C10" s="5" t="s">
        <v>63</v>
      </c>
      <c r="D10" s="15" t="s">
        <v>62</v>
      </c>
      <c r="E10" s="15"/>
      <c r="F10" s="15"/>
      <c r="G10" s="16" t="s">
        <v>58</v>
      </c>
      <c r="H10" s="15"/>
      <c r="I10" s="15"/>
      <c r="J10" s="15" t="s">
        <v>61</v>
      </c>
      <c r="K10" s="14" t="s">
        <v>56</v>
      </c>
      <c r="L10" s="5"/>
      <c r="M10" s="5"/>
      <c r="N10" s="5"/>
      <c r="O10" s="5"/>
    </row>
    <row r="11" spans="2:15" ht="75" x14ac:dyDescent="0.25">
      <c r="B11" s="5" t="s">
        <v>60</v>
      </c>
      <c r="C11" s="5" t="s">
        <v>114</v>
      </c>
      <c r="D11" s="15" t="s">
        <v>122</v>
      </c>
      <c r="E11" s="15"/>
      <c r="F11" s="15"/>
      <c r="G11" s="16" t="s">
        <v>58</v>
      </c>
      <c r="H11" s="15"/>
      <c r="I11" s="15"/>
      <c r="J11" s="15" t="s">
        <v>61</v>
      </c>
      <c r="K11" s="14" t="s">
        <v>56</v>
      </c>
      <c r="L11" s="5"/>
      <c r="M11" s="5"/>
      <c r="N11" s="5"/>
      <c r="O11" s="5"/>
    </row>
    <row r="12" spans="2:15" ht="30" x14ac:dyDescent="0.25">
      <c r="B12" s="5" t="s">
        <v>55</v>
      </c>
      <c r="C12" s="5" t="s">
        <v>59</v>
      </c>
      <c r="D12" s="15" t="s">
        <v>121</v>
      </c>
      <c r="E12" s="5"/>
      <c r="F12" s="5"/>
      <c r="G12" s="16" t="s">
        <v>58</v>
      </c>
      <c r="H12" s="5"/>
      <c r="I12" s="5"/>
      <c r="J12" s="15" t="s">
        <v>57</v>
      </c>
      <c r="K12" s="14" t="s">
        <v>56</v>
      </c>
      <c r="L12" s="5"/>
      <c r="M12" s="5"/>
      <c r="N12" s="5"/>
      <c r="O12" s="5"/>
    </row>
    <row r="13" spans="2:15" x14ac:dyDescent="0.25">
      <c r="B13" s="5" t="s">
        <v>54</v>
      </c>
      <c r="C13" s="5" t="s">
        <v>4</v>
      </c>
      <c r="D13" s="5"/>
      <c r="E13" s="5"/>
      <c r="F13" s="5"/>
      <c r="G13" s="5"/>
      <c r="H13" s="5"/>
      <c r="I13" s="5"/>
      <c r="J13" s="5"/>
      <c r="K13" s="5"/>
      <c r="L13" s="5"/>
      <c r="M13" s="5"/>
      <c r="N13" s="5"/>
      <c r="O13" s="5"/>
    </row>
    <row r="14" spans="2:15" x14ac:dyDescent="0.25">
      <c r="B14" s="5" t="s">
        <v>53</v>
      </c>
      <c r="C14" s="5" t="s">
        <v>4</v>
      </c>
      <c r="D14" s="5"/>
      <c r="E14" s="5"/>
      <c r="F14" s="5"/>
      <c r="G14" s="5"/>
      <c r="H14" s="5"/>
      <c r="I14" s="5"/>
      <c r="J14" s="5"/>
      <c r="K14" s="5"/>
      <c r="L14" s="5"/>
      <c r="M14" s="5"/>
      <c r="N14" s="5"/>
      <c r="O14" s="5"/>
    </row>
    <row r="15" spans="2:15" x14ac:dyDescent="0.25">
      <c r="B15" s="5" t="s">
        <v>52</v>
      </c>
      <c r="C15" s="5" t="s">
        <v>4</v>
      </c>
      <c r="D15" s="5"/>
      <c r="E15" s="5"/>
      <c r="F15" s="5"/>
      <c r="G15" s="5"/>
      <c r="H15" s="5"/>
      <c r="I15" s="5"/>
      <c r="J15" s="5"/>
      <c r="K15" s="5"/>
      <c r="L15" s="5"/>
      <c r="M15" s="5"/>
      <c r="N15" s="5"/>
      <c r="O15" s="5"/>
    </row>
    <row r="16" spans="2:15" x14ac:dyDescent="0.25">
      <c r="B16" s="5" t="s">
        <v>51</v>
      </c>
      <c r="C16" s="5" t="s">
        <v>4</v>
      </c>
      <c r="D16" s="5"/>
      <c r="E16" s="5"/>
      <c r="F16" s="5"/>
      <c r="G16" s="5"/>
      <c r="H16" s="5"/>
      <c r="I16" s="5"/>
      <c r="J16" s="5"/>
      <c r="K16" s="5"/>
      <c r="L16" s="5"/>
      <c r="M16" s="5"/>
      <c r="N16" s="5"/>
      <c r="O16" s="5"/>
    </row>
    <row r="17" spans="2:15" x14ac:dyDescent="0.25">
      <c r="B17" s="5" t="s">
        <v>50</v>
      </c>
      <c r="C17" s="5" t="s">
        <v>4</v>
      </c>
      <c r="D17" s="5"/>
      <c r="E17" s="5"/>
      <c r="F17" s="5"/>
      <c r="G17" s="5"/>
      <c r="H17" s="5"/>
      <c r="I17" s="5"/>
      <c r="J17" s="5"/>
      <c r="K17" s="5"/>
      <c r="L17" s="5"/>
      <c r="M17" s="5"/>
      <c r="N17" s="5"/>
      <c r="O17" s="5"/>
    </row>
    <row r="18" spans="2:15" x14ac:dyDescent="0.25">
      <c r="B18" s="5" t="s">
        <v>49</v>
      </c>
      <c r="C18" s="5" t="s">
        <v>4</v>
      </c>
      <c r="D18" s="5"/>
      <c r="E18" s="5"/>
      <c r="F18" s="5"/>
      <c r="G18" s="5"/>
      <c r="H18" s="5"/>
      <c r="I18" s="5"/>
      <c r="J18" s="5"/>
      <c r="K18" s="5"/>
      <c r="L18" s="5"/>
      <c r="M18" s="5"/>
      <c r="N18" s="5"/>
      <c r="O18" s="5"/>
    </row>
    <row r="19" spans="2:15" x14ac:dyDescent="0.25">
      <c r="B19" s="5" t="s">
        <v>48</v>
      </c>
      <c r="C19" s="5" t="s">
        <v>4</v>
      </c>
      <c r="D19" s="5"/>
      <c r="E19" s="5"/>
      <c r="F19" s="5"/>
      <c r="G19" s="5"/>
      <c r="H19" s="5"/>
      <c r="I19" s="5"/>
      <c r="J19" s="5"/>
      <c r="K19" s="5"/>
      <c r="L19" s="5"/>
      <c r="M19" s="5"/>
      <c r="N19" s="5"/>
      <c r="O19" s="5"/>
    </row>
  </sheetData>
  <mergeCells count="7">
    <mergeCell ref="B4:B5"/>
    <mergeCell ref="J4:J5"/>
    <mergeCell ref="K4:N4"/>
    <mergeCell ref="E4:I4"/>
    <mergeCell ref="O4:O5"/>
    <mergeCell ref="C4:C5"/>
    <mergeCell ref="D4:D5"/>
  </mergeCells>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U37"/>
  <sheetViews>
    <sheetView tabSelected="1" zoomScaleNormal="100" zoomScaleSheetLayoutView="100" workbookViewId="0">
      <pane xSplit="6" ySplit="5" topLeftCell="H6" activePane="bottomRight" state="frozen"/>
      <selection pane="topRight" activeCell="G1" sqref="G1"/>
      <selection pane="bottomLeft" activeCell="A5" sqref="A5"/>
      <selection pane="bottomRight" activeCell="K1" sqref="K1"/>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10" width="11.85546875" style="2" customWidth="1"/>
    <col min="11" max="11" width="15.42578125" style="2" bestFit="1" customWidth="1"/>
    <col min="12" max="12" width="5.85546875" style="2" bestFit="1" customWidth="1"/>
    <col min="13" max="13" width="5.42578125" style="2" bestFit="1" customWidth="1"/>
    <col min="14" max="14" width="2.7109375" style="2" customWidth="1"/>
    <col min="15" max="15" width="5.85546875" style="2" bestFit="1" customWidth="1"/>
    <col min="16" max="16" width="5.42578125" style="2" bestFit="1" customWidth="1"/>
    <col min="17" max="17" width="2.7109375" style="2" customWidth="1"/>
    <col min="18" max="18" width="5.85546875" style="2" bestFit="1" customWidth="1"/>
    <col min="19" max="19" width="5.42578125" style="2" bestFit="1" customWidth="1"/>
    <col min="20" max="20" width="2.7109375" style="2" customWidth="1"/>
    <col min="21" max="21" width="5.85546875" style="2" bestFit="1" customWidth="1"/>
    <col min="22" max="22" width="5.42578125" style="2" bestFit="1" customWidth="1"/>
    <col min="23" max="23" width="2.7109375" style="2" customWidth="1"/>
    <col min="24" max="24" width="5.85546875" style="2" bestFit="1" customWidth="1"/>
    <col min="25" max="25" width="5.42578125" style="2" bestFit="1" customWidth="1"/>
    <col min="26" max="26" width="2.7109375" style="2" customWidth="1"/>
    <col min="27" max="27" width="5.85546875" style="2" bestFit="1" customWidth="1"/>
    <col min="28" max="28" width="5.42578125" style="2" bestFit="1" customWidth="1"/>
    <col min="29" max="29" width="2.7109375" style="2" customWidth="1"/>
    <col min="30" max="30" width="5.85546875" style="2" bestFit="1" customWidth="1"/>
    <col min="31" max="31" width="5.42578125" style="2" bestFit="1" customWidth="1"/>
    <col min="32" max="32" width="2.7109375" style="2" customWidth="1"/>
    <col min="33" max="33" width="5.85546875" style="2" bestFit="1" customWidth="1"/>
    <col min="34" max="34" width="5.42578125" style="2" bestFit="1" customWidth="1"/>
    <col min="35" max="35" width="2.7109375" style="2" customWidth="1"/>
    <col min="36" max="36" width="5.85546875" style="2" bestFit="1" customWidth="1"/>
    <col min="37" max="37" width="5.42578125" style="2" bestFit="1" customWidth="1"/>
    <col min="38" max="38" width="2.7109375" style="2" customWidth="1"/>
    <col min="39" max="39" width="5.85546875" style="2" bestFit="1" customWidth="1"/>
    <col min="40" max="40" width="5.42578125" style="2" bestFit="1" customWidth="1"/>
    <col min="41" max="41" width="2.7109375" style="2" customWidth="1"/>
    <col min="42" max="42" width="5.85546875" style="2" bestFit="1" customWidth="1"/>
    <col min="43" max="43" width="5.42578125" style="2" bestFit="1" customWidth="1"/>
    <col min="44" max="44" width="2.7109375" style="2" customWidth="1"/>
    <col min="45" max="45" width="5.85546875" style="2" bestFit="1" customWidth="1"/>
    <col min="46" max="46" width="5.42578125" style="2" bestFit="1" customWidth="1"/>
    <col min="47" max="47" width="2.7109375" style="2" customWidth="1"/>
    <col min="48" max="48" width="5.85546875" style="2" bestFit="1" customWidth="1"/>
    <col min="49" max="49" width="5.42578125" style="2" bestFit="1" customWidth="1"/>
    <col min="50" max="50" width="2.7109375" style="2" customWidth="1"/>
    <col min="51" max="51" width="5.85546875" style="2" bestFit="1" customWidth="1"/>
    <col min="52" max="52" width="5.42578125" style="2" bestFit="1" customWidth="1"/>
    <col min="53" max="53" width="2.7109375" style="2" customWidth="1"/>
    <col min="54" max="54" width="5.85546875" style="2" bestFit="1" customWidth="1"/>
    <col min="55" max="55" width="5.42578125" style="2" bestFit="1" customWidth="1"/>
    <col min="56" max="56" width="2.7109375" style="2" customWidth="1"/>
    <col min="57" max="57" width="5.85546875" style="2" bestFit="1" customWidth="1"/>
    <col min="58" max="58" width="5.42578125" style="2" bestFit="1" customWidth="1"/>
    <col min="59" max="59" width="2.7109375" style="2" customWidth="1"/>
    <col min="60" max="60" width="5.85546875" style="2" bestFit="1" customWidth="1"/>
    <col min="61" max="61" width="5.42578125" style="2" bestFit="1" customWidth="1"/>
    <col min="62" max="62" width="2.7109375" style="2" customWidth="1"/>
    <col min="63" max="63" width="5.85546875" style="2" bestFit="1" customWidth="1"/>
    <col min="64" max="64" width="5.42578125" style="2" bestFit="1" customWidth="1"/>
    <col min="65" max="65" width="2.7109375" style="2" customWidth="1"/>
    <col min="66" max="66" width="5.85546875" style="2" bestFit="1" customWidth="1"/>
    <col min="67" max="67" width="5.42578125" style="2" bestFit="1" customWidth="1"/>
    <col min="68" max="68" width="2.7109375" style="2" customWidth="1"/>
    <col min="69" max="69" width="5.85546875" style="2" bestFit="1" customWidth="1"/>
    <col min="70" max="70" width="5.42578125" style="2" bestFit="1" customWidth="1"/>
    <col min="71" max="71" width="2.7109375" style="2" customWidth="1"/>
    <col min="72" max="72" width="5.85546875" style="2" bestFit="1" customWidth="1"/>
    <col min="73" max="73" width="5.42578125" style="2" bestFit="1" customWidth="1"/>
    <col min="74" max="16384" width="11.42578125" style="2"/>
  </cols>
  <sheetData>
    <row r="1" spans="2:73" ht="28.5" x14ac:dyDescent="0.45">
      <c r="B1" s="13" t="s">
        <v>47</v>
      </c>
    </row>
    <row r="2" spans="2:73" ht="28.5" x14ac:dyDescent="0.45">
      <c r="B2" s="13" t="s">
        <v>32</v>
      </c>
    </row>
    <row r="3" spans="2:73" ht="21" x14ac:dyDescent="0.35">
      <c r="B3" s="3"/>
    </row>
    <row r="4" spans="2:73" x14ac:dyDescent="0.25">
      <c r="F4" s="20" t="s">
        <v>7</v>
      </c>
      <c r="G4" s="21"/>
      <c r="H4" s="21"/>
      <c r="I4" s="21"/>
      <c r="J4" s="22"/>
      <c r="L4" s="20" t="s">
        <v>9</v>
      </c>
      <c r="M4" s="22"/>
      <c r="N4" s="18"/>
      <c r="O4" s="20" t="s">
        <v>12</v>
      </c>
      <c r="P4" s="22"/>
      <c r="Q4" s="10"/>
      <c r="R4" s="20" t="s">
        <v>13</v>
      </c>
      <c r="S4" s="22"/>
      <c r="T4" s="10"/>
      <c r="U4" s="20" t="s">
        <v>14</v>
      </c>
      <c r="V4" s="22"/>
      <c r="W4" s="10"/>
      <c r="X4" s="20" t="s">
        <v>15</v>
      </c>
      <c r="Y4" s="22"/>
      <c r="Z4" s="10"/>
      <c r="AA4" s="20" t="s">
        <v>16</v>
      </c>
      <c r="AB4" s="22"/>
      <c r="AC4" s="10"/>
      <c r="AD4" s="20" t="s">
        <v>17</v>
      </c>
      <c r="AE4" s="22"/>
      <c r="AF4" s="10"/>
      <c r="AG4" s="20" t="s">
        <v>18</v>
      </c>
      <c r="AH4" s="22"/>
      <c r="AI4" s="10"/>
      <c r="AJ4" s="20" t="s">
        <v>19</v>
      </c>
      <c r="AK4" s="22"/>
      <c r="AL4" s="10"/>
      <c r="AM4" s="20" t="s">
        <v>20</v>
      </c>
      <c r="AN4" s="22"/>
      <c r="AO4" s="10"/>
      <c r="AP4" s="20" t="s">
        <v>21</v>
      </c>
      <c r="AQ4" s="22"/>
      <c r="AR4" s="10"/>
      <c r="AS4" s="20" t="s">
        <v>22</v>
      </c>
      <c r="AT4" s="22"/>
      <c r="AU4" s="10"/>
      <c r="AV4" s="20" t="s">
        <v>23</v>
      </c>
      <c r="AW4" s="22"/>
      <c r="AX4" s="10"/>
      <c r="AY4" s="20" t="s">
        <v>24</v>
      </c>
      <c r="AZ4" s="22"/>
      <c r="BA4" s="10"/>
      <c r="BB4" s="20" t="s">
        <v>25</v>
      </c>
      <c r="BC4" s="22"/>
      <c r="BD4" s="10"/>
      <c r="BE4" s="20" t="s">
        <v>26</v>
      </c>
      <c r="BF4" s="22"/>
      <c r="BG4" s="10"/>
      <c r="BH4" s="20" t="s">
        <v>27</v>
      </c>
      <c r="BI4" s="22"/>
      <c r="BJ4" s="10"/>
      <c r="BK4" s="20" t="s">
        <v>28</v>
      </c>
      <c r="BL4" s="22"/>
      <c r="BM4" s="10"/>
      <c r="BN4" s="20" t="s">
        <v>29</v>
      </c>
      <c r="BO4" s="22"/>
      <c r="BP4" s="10"/>
      <c r="BQ4" s="20" t="s">
        <v>30</v>
      </c>
      <c r="BR4" s="22"/>
      <c r="BS4" s="10"/>
      <c r="BT4" s="20" t="s">
        <v>31</v>
      </c>
      <c r="BU4" s="22"/>
    </row>
    <row r="5" spans="2:73" ht="45" x14ac:dyDescent="0.25">
      <c r="B5" s="6" t="s">
        <v>33</v>
      </c>
      <c r="C5" s="7" t="s">
        <v>46</v>
      </c>
      <c r="D5" s="7" t="s">
        <v>5</v>
      </c>
      <c r="E5" s="7" t="s">
        <v>6</v>
      </c>
      <c r="F5" s="7" t="s">
        <v>85</v>
      </c>
      <c r="G5" s="7" t="s">
        <v>84</v>
      </c>
      <c r="H5" s="7" t="s">
        <v>83</v>
      </c>
      <c r="I5" s="7" t="s">
        <v>82</v>
      </c>
      <c r="J5" s="7" t="s">
        <v>81</v>
      </c>
      <c r="K5" s="7" t="s">
        <v>8</v>
      </c>
      <c r="L5" s="17" t="s">
        <v>11</v>
      </c>
      <c r="M5" s="17" t="s">
        <v>10</v>
      </c>
      <c r="N5" s="17"/>
      <c r="O5" s="8" t="s">
        <v>11</v>
      </c>
      <c r="P5" s="8" t="s">
        <v>10</v>
      </c>
      <c r="Q5" s="8"/>
      <c r="R5" s="8" t="s">
        <v>11</v>
      </c>
      <c r="S5" s="8" t="s">
        <v>10</v>
      </c>
      <c r="T5" s="8"/>
      <c r="U5" s="8" t="s">
        <v>11</v>
      </c>
      <c r="V5" s="8" t="s">
        <v>10</v>
      </c>
      <c r="W5" s="8"/>
      <c r="X5" s="8" t="s">
        <v>11</v>
      </c>
      <c r="Y5" s="8" t="s">
        <v>10</v>
      </c>
      <c r="Z5" s="8"/>
      <c r="AA5" s="8" t="s">
        <v>11</v>
      </c>
      <c r="AB5" s="8" t="s">
        <v>10</v>
      </c>
      <c r="AC5" s="8"/>
      <c r="AD5" s="8" t="s">
        <v>11</v>
      </c>
      <c r="AE5" s="8" t="s">
        <v>10</v>
      </c>
      <c r="AF5" s="8"/>
      <c r="AG5" s="8" t="s">
        <v>11</v>
      </c>
      <c r="AH5" s="8" t="s">
        <v>10</v>
      </c>
      <c r="AI5" s="8"/>
      <c r="AJ5" s="8" t="s">
        <v>11</v>
      </c>
      <c r="AK5" s="8" t="s">
        <v>10</v>
      </c>
      <c r="AL5" s="8"/>
      <c r="AM5" s="8" t="s">
        <v>11</v>
      </c>
      <c r="AN5" s="8" t="s">
        <v>10</v>
      </c>
      <c r="AO5" s="8"/>
      <c r="AP5" s="8" t="s">
        <v>11</v>
      </c>
      <c r="AQ5" s="8" t="s">
        <v>10</v>
      </c>
      <c r="AR5" s="8"/>
      <c r="AS5" s="8" t="s">
        <v>11</v>
      </c>
      <c r="AT5" s="8" t="s">
        <v>10</v>
      </c>
      <c r="AU5" s="8"/>
      <c r="AV5" s="8" t="s">
        <v>11</v>
      </c>
      <c r="AW5" s="8" t="s">
        <v>10</v>
      </c>
      <c r="AX5" s="8"/>
      <c r="AY5" s="8" t="s">
        <v>11</v>
      </c>
      <c r="AZ5" s="8" t="s">
        <v>10</v>
      </c>
      <c r="BA5" s="8"/>
      <c r="BB5" s="8" t="s">
        <v>11</v>
      </c>
      <c r="BC5" s="8" t="s">
        <v>10</v>
      </c>
      <c r="BD5" s="8"/>
      <c r="BE5" s="8" t="s">
        <v>11</v>
      </c>
      <c r="BF5" s="8" t="s">
        <v>10</v>
      </c>
      <c r="BG5" s="8"/>
      <c r="BH5" s="8" t="s">
        <v>11</v>
      </c>
      <c r="BI5" s="8" t="s">
        <v>10</v>
      </c>
      <c r="BJ5" s="8"/>
      <c r="BK5" s="8" t="s">
        <v>11</v>
      </c>
      <c r="BL5" s="8" t="s">
        <v>10</v>
      </c>
      <c r="BM5" s="8"/>
      <c r="BN5" s="8" t="s">
        <v>11</v>
      </c>
      <c r="BO5" s="8" t="s">
        <v>10</v>
      </c>
      <c r="BP5" s="8"/>
      <c r="BQ5" s="8" t="s">
        <v>11</v>
      </c>
      <c r="BR5" s="8" t="s">
        <v>10</v>
      </c>
      <c r="BS5" s="8"/>
      <c r="BT5" s="8" t="s">
        <v>11</v>
      </c>
      <c r="BU5" s="8" t="s">
        <v>10</v>
      </c>
    </row>
    <row r="6" spans="2:73" ht="105" x14ac:dyDescent="0.25">
      <c r="B6" s="5" t="s">
        <v>76</v>
      </c>
      <c r="C6" s="5" t="s">
        <v>75</v>
      </c>
      <c r="D6" s="5" t="s">
        <v>103</v>
      </c>
      <c r="E6" s="5" t="s">
        <v>124</v>
      </c>
      <c r="F6" s="15"/>
      <c r="G6" s="15"/>
      <c r="H6" s="16"/>
      <c r="I6" s="16" t="s">
        <v>58</v>
      </c>
      <c r="J6" s="15"/>
      <c r="K6" s="5">
        <v>2</v>
      </c>
      <c r="L6" s="9">
        <v>2</v>
      </c>
      <c r="M6" s="9">
        <f>K6-L6</f>
        <v>0</v>
      </c>
      <c r="N6" s="11"/>
      <c r="O6" s="9"/>
      <c r="P6" s="9">
        <f t="shared" ref="P6:P21" si="0">M6-O6</f>
        <v>0</v>
      </c>
      <c r="Q6" s="11"/>
      <c r="R6" s="9"/>
      <c r="S6" s="9">
        <f t="shared" ref="S6:S21" si="1">P6-R6</f>
        <v>0</v>
      </c>
      <c r="T6" s="11"/>
      <c r="U6" s="9"/>
      <c r="V6" s="9">
        <f t="shared" ref="V6:V21" si="2">S6-U6</f>
        <v>0</v>
      </c>
      <c r="W6" s="11"/>
      <c r="X6" s="9"/>
      <c r="Y6" s="9">
        <f t="shared" ref="Y6:Y21" si="3">V6-X6</f>
        <v>0</v>
      </c>
      <c r="Z6" s="11"/>
      <c r="AA6" s="9"/>
      <c r="AB6" s="9">
        <f t="shared" ref="AB6:AB21" si="4">Y6-AA6</f>
        <v>0</v>
      </c>
      <c r="AC6" s="11"/>
      <c r="AD6" s="9"/>
      <c r="AE6" s="9">
        <f t="shared" ref="AE6:AE21" si="5">AB6-AD6</f>
        <v>0</v>
      </c>
      <c r="AF6" s="11"/>
      <c r="AG6" s="9"/>
      <c r="AH6" s="9">
        <f t="shared" ref="AH6:AH21" si="6">AE6-AG6</f>
        <v>0</v>
      </c>
      <c r="AI6" s="11"/>
      <c r="AJ6" s="9"/>
      <c r="AK6" s="9">
        <f t="shared" ref="AK6:AK21" si="7">AH6-AJ6</f>
        <v>0</v>
      </c>
      <c r="AL6" s="11"/>
      <c r="AM6" s="9"/>
      <c r="AN6" s="9">
        <f t="shared" ref="AN6:AN21" si="8">AK6-AM6</f>
        <v>0</v>
      </c>
      <c r="AO6" s="11"/>
      <c r="AP6" s="9"/>
      <c r="AQ6" s="9">
        <f t="shared" ref="AQ6:AQ21" si="9">AN6-AP6</f>
        <v>0</v>
      </c>
      <c r="AR6" s="11"/>
      <c r="AS6" s="9"/>
      <c r="AT6" s="9">
        <f t="shared" ref="AT6:AT21" si="10">AQ6-AS6</f>
        <v>0</v>
      </c>
      <c r="AU6" s="11"/>
      <c r="AV6" s="9"/>
      <c r="AW6" s="9">
        <f t="shared" ref="AW6:AW21" si="11">AT6-AV6</f>
        <v>0</v>
      </c>
      <c r="AX6" s="11"/>
      <c r="AY6" s="9"/>
      <c r="AZ6" s="9">
        <f t="shared" ref="AZ6:AZ21" si="12">AW6-AY6</f>
        <v>0</v>
      </c>
      <c r="BA6" s="11"/>
      <c r="BB6" s="9"/>
      <c r="BC6" s="9">
        <f t="shared" ref="BC6:BC21" si="13">AZ6-BB6</f>
        <v>0</v>
      </c>
      <c r="BD6" s="11"/>
      <c r="BE6" s="9"/>
      <c r="BF6" s="9">
        <f t="shared" ref="BF6:BF21" si="14">BC6-BE6</f>
        <v>0</v>
      </c>
      <c r="BG6" s="11"/>
      <c r="BH6" s="9"/>
      <c r="BI6" s="9">
        <f t="shared" ref="BI6:BI21" si="15">BF6-BH6</f>
        <v>0</v>
      </c>
      <c r="BJ6" s="11"/>
      <c r="BK6" s="9"/>
      <c r="BL6" s="9">
        <f t="shared" ref="BL6:BL21" si="16">BI6-BK6</f>
        <v>0</v>
      </c>
      <c r="BM6" s="11"/>
      <c r="BN6" s="9"/>
      <c r="BO6" s="9">
        <f t="shared" ref="BO6:BO21" si="17">BL6-BN6</f>
        <v>0</v>
      </c>
      <c r="BP6" s="11"/>
      <c r="BQ6" s="9"/>
      <c r="BR6" s="9">
        <f>BO6-BQ6</f>
        <v>0</v>
      </c>
      <c r="BS6" s="11"/>
      <c r="BT6" s="12">
        <f>L6+O6+R6+U6+X6+AA6+AD6+AG6+AJ6+AM6+AP6+AS6+AV6+AY6+BB6+BE6+BH6+BK6+BN6+BQ6</f>
        <v>2</v>
      </c>
      <c r="BU6" s="12">
        <f>K6-BT6</f>
        <v>0</v>
      </c>
    </row>
    <row r="7" spans="2:73" ht="30" x14ac:dyDescent="0.25">
      <c r="B7" s="5"/>
      <c r="C7" s="5"/>
      <c r="D7" s="5" t="s">
        <v>104</v>
      </c>
      <c r="E7" s="5" t="s">
        <v>124</v>
      </c>
      <c r="F7" s="15"/>
      <c r="G7" s="15"/>
      <c r="H7" s="16"/>
      <c r="I7" s="16" t="s">
        <v>58</v>
      </c>
      <c r="J7" s="15"/>
      <c r="K7" s="5">
        <v>2</v>
      </c>
      <c r="L7" s="9">
        <v>2</v>
      </c>
      <c r="M7" s="9">
        <f t="shared" ref="M7:M21" si="18">K7-L7</f>
        <v>0</v>
      </c>
      <c r="N7" s="11"/>
      <c r="O7" s="9"/>
      <c r="P7" s="9">
        <f t="shared" si="0"/>
        <v>0</v>
      </c>
      <c r="Q7" s="11"/>
      <c r="R7" s="9"/>
      <c r="S7" s="9">
        <f t="shared" si="1"/>
        <v>0</v>
      </c>
      <c r="T7" s="11"/>
      <c r="U7" s="9"/>
      <c r="V7" s="9">
        <f t="shared" si="2"/>
        <v>0</v>
      </c>
      <c r="W7" s="11"/>
      <c r="X7" s="9"/>
      <c r="Y7" s="9">
        <f t="shared" si="3"/>
        <v>0</v>
      </c>
      <c r="Z7" s="11"/>
      <c r="AA7" s="9"/>
      <c r="AB7" s="9">
        <f t="shared" si="4"/>
        <v>0</v>
      </c>
      <c r="AC7" s="11"/>
      <c r="AD7" s="9"/>
      <c r="AE7" s="9">
        <f t="shared" si="5"/>
        <v>0</v>
      </c>
      <c r="AF7" s="11"/>
      <c r="AG7" s="9"/>
      <c r="AH7" s="9">
        <f t="shared" si="6"/>
        <v>0</v>
      </c>
      <c r="AI7" s="11"/>
      <c r="AJ7" s="9"/>
      <c r="AK7" s="9">
        <f t="shared" si="7"/>
        <v>0</v>
      </c>
      <c r="AL7" s="11"/>
      <c r="AM7" s="9"/>
      <c r="AN7" s="9">
        <f t="shared" si="8"/>
        <v>0</v>
      </c>
      <c r="AO7" s="11"/>
      <c r="AP7" s="9"/>
      <c r="AQ7" s="9">
        <f t="shared" si="9"/>
        <v>0</v>
      </c>
      <c r="AR7" s="11"/>
      <c r="AS7" s="9"/>
      <c r="AT7" s="9">
        <f t="shared" si="10"/>
        <v>0</v>
      </c>
      <c r="AU7" s="11"/>
      <c r="AV7" s="9"/>
      <c r="AW7" s="9">
        <f t="shared" si="11"/>
        <v>0</v>
      </c>
      <c r="AX7" s="11"/>
      <c r="AY7" s="9"/>
      <c r="AZ7" s="9">
        <f t="shared" si="12"/>
        <v>0</v>
      </c>
      <c r="BA7" s="11"/>
      <c r="BB7" s="9"/>
      <c r="BC7" s="9">
        <f t="shared" si="13"/>
        <v>0</v>
      </c>
      <c r="BD7" s="11"/>
      <c r="BE7" s="9"/>
      <c r="BF7" s="9">
        <f t="shared" si="14"/>
        <v>0</v>
      </c>
      <c r="BG7" s="11"/>
      <c r="BH7" s="9"/>
      <c r="BI7" s="9">
        <f t="shared" si="15"/>
        <v>0</v>
      </c>
      <c r="BJ7" s="11"/>
      <c r="BK7" s="9"/>
      <c r="BL7" s="9">
        <f t="shared" si="16"/>
        <v>0</v>
      </c>
      <c r="BM7" s="11"/>
      <c r="BN7" s="9"/>
      <c r="BO7" s="9">
        <f t="shared" si="17"/>
        <v>0</v>
      </c>
      <c r="BP7" s="11"/>
      <c r="BQ7" s="9"/>
      <c r="BR7" s="9">
        <f t="shared" ref="BR7:BR21" si="19">BO7-BQ7</f>
        <v>0</v>
      </c>
      <c r="BS7" s="11"/>
      <c r="BT7" s="12">
        <f t="shared" ref="BT7:BT21" si="20">L7+O7+R7+U7+X7+AA7+AD7+AG7+AJ7+AM7+AP7+AS7+AV7+AY7+BB7+BE7+BH7+BK7+BN7+BQ7</f>
        <v>2</v>
      </c>
      <c r="BU7" s="12">
        <f t="shared" ref="BU7:BU21" si="21">K7-BT7</f>
        <v>0</v>
      </c>
    </row>
    <row r="8" spans="2:73" ht="27.75" x14ac:dyDescent="0.25">
      <c r="B8" s="5"/>
      <c r="C8" s="5"/>
      <c r="D8" s="5" t="s">
        <v>106</v>
      </c>
      <c r="E8" s="5" t="s">
        <v>124</v>
      </c>
      <c r="F8" s="15"/>
      <c r="G8" s="15"/>
      <c r="H8" s="16"/>
      <c r="I8" s="16" t="s">
        <v>58</v>
      </c>
      <c r="J8" s="15"/>
      <c r="K8" s="5">
        <v>2</v>
      </c>
      <c r="L8" s="9">
        <v>2</v>
      </c>
      <c r="M8" s="9">
        <f t="shared" si="18"/>
        <v>0</v>
      </c>
      <c r="N8" s="11"/>
      <c r="O8" s="9"/>
      <c r="P8" s="9">
        <f t="shared" si="0"/>
        <v>0</v>
      </c>
      <c r="Q8" s="11"/>
      <c r="R8" s="9"/>
      <c r="S8" s="9">
        <f t="shared" si="1"/>
        <v>0</v>
      </c>
      <c r="T8" s="11"/>
      <c r="U8" s="9"/>
      <c r="V8" s="9">
        <f t="shared" si="2"/>
        <v>0</v>
      </c>
      <c r="W8" s="11"/>
      <c r="X8" s="9"/>
      <c r="Y8" s="9">
        <f t="shared" si="3"/>
        <v>0</v>
      </c>
      <c r="Z8" s="11"/>
      <c r="AA8" s="9"/>
      <c r="AB8" s="9">
        <f t="shared" si="4"/>
        <v>0</v>
      </c>
      <c r="AC8" s="11"/>
      <c r="AD8" s="9"/>
      <c r="AE8" s="9">
        <f t="shared" si="5"/>
        <v>0</v>
      </c>
      <c r="AF8" s="11"/>
      <c r="AG8" s="9"/>
      <c r="AH8" s="9">
        <f t="shared" si="6"/>
        <v>0</v>
      </c>
      <c r="AI8" s="11"/>
      <c r="AJ8" s="9"/>
      <c r="AK8" s="9">
        <f t="shared" si="7"/>
        <v>0</v>
      </c>
      <c r="AL8" s="11"/>
      <c r="AM8" s="9"/>
      <c r="AN8" s="9">
        <f t="shared" si="8"/>
        <v>0</v>
      </c>
      <c r="AO8" s="11"/>
      <c r="AP8" s="9"/>
      <c r="AQ8" s="9">
        <f t="shared" si="9"/>
        <v>0</v>
      </c>
      <c r="AR8" s="11"/>
      <c r="AS8" s="9"/>
      <c r="AT8" s="9">
        <f t="shared" si="10"/>
        <v>0</v>
      </c>
      <c r="AU8" s="11"/>
      <c r="AV8" s="9"/>
      <c r="AW8" s="9">
        <f t="shared" si="11"/>
        <v>0</v>
      </c>
      <c r="AX8" s="11"/>
      <c r="AY8" s="9"/>
      <c r="AZ8" s="9">
        <f t="shared" si="12"/>
        <v>0</v>
      </c>
      <c r="BA8" s="11"/>
      <c r="BB8" s="9"/>
      <c r="BC8" s="9">
        <f t="shared" si="13"/>
        <v>0</v>
      </c>
      <c r="BD8" s="11"/>
      <c r="BE8" s="9"/>
      <c r="BF8" s="9">
        <f t="shared" si="14"/>
        <v>0</v>
      </c>
      <c r="BG8" s="11"/>
      <c r="BH8" s="9"/>
      <c r="BI8" s="9">
        <f t="shared" si="15"/>
        <v>0</v>
      </c>
      <c r="BJ8" s="11"/>
      <c r="BK8" s="9"/>
      <c r="BL8" s="9">
        <f t="shared" si="16"/>
        <v>0</v>
      </c>
      <c r="BM8" s="11"/>
      <c r="BN8" s="9"/>
      <c r="BO8" s="9">
        <f t="shared" si="17"/>
        <v>0</v>
      </c>
      <c r="BP8" s="11"/>
      <c r="BQ8" s="9"/>
      <c r="BR8" s="9">
        <f t="shared" si="19"/>
        <v>0</v>
      </c>
      <c r="BS8" s="11"/>
      <c r="BT8" s="12">
        <f t="shared" si="20"/>
        <v>2</v>
      </c>
      <c r="BU8" s="12">
        <f t="shared" si="21"/>
        <v>0</v>
      </c>
    </row>
    <row r="9" spans="2:73" ht="45" x14ac:dyDescent="0.25">
      <c r="B9" s="5"/>
      <c r="C9" s="5"/>
      <c r="D9" s="5" t="s">
        <v>108</v>
      </c>
      <c r="E9" s="5" t="s">
        <v>124</v>
      </c>
      <c r="F9" s="15"/>
      <c r="G9" s="15"/>
      <c r="H9" s="16"/>
      <c r="I9" s="16" t="s">
        <v>58</v>
      </c>
      <c r="J9" s="15"/>
      <c r="K9" s="5">
        <v>4</v>
      </c>
      <c r="L9" s="9">
        <v>4</v>
      </c>
      <c r="M9" s="9">
        <f t="shared" si="18"/>
        <v>0</v>
      </c>
      <c r="N9" s="11"/>
      <c r="O9" s="9"/>
      <c r="P9" s="9">
        <f t="shared" si="0"/>
        <v>0</v>
      </c>
      <c r="Q9" s="11"/>
      <c r="R9" s="9"/>
      <c r="S9" s="9"/>
      <c r="T9" s="11"/>
      <c r="U9" s="9"/>
      <c r="V9" s="9"/>
      <c r="W9" s="11"/>
      <c r="X9" s="9"/>
      <c r="Y9" s="9"/>
      <c r="Z9" s="11"/>
      <c r="AA9" s="9"/>
      <c r="AB9" s="9"/>
      <c r="AC9" s="11"/>
      <c r="AD9" s="9"/>
      <c r="AE9" s="9"/>
      <c r="AF9" s="11"/>
      <c r="AG9" s="9"/>
      <c r="AH9" s="9"/>
      <c r="AI9" s="11"/>
      <c r="AJ9" s="9"/>
      <c r="AK9" s="9"/>
      <c r="AL9" s="11"/>
      <c r="AM9" s="9"/>
      <c r="AN9" s="9"/>
      <c r="AO9" s="11"/>
      <c r="AP9" s="9"/>
      <c r="AQ9" s="9"/>
      <c r="AR9" s="11"/>
      <c r="AS9" s="9"/>
      <c r="AT9" s="9"/>
      <c r="AU9" s="11"/>
      <c r="AV9" s="9"/>
      <c r="AW9" s="9"/>
      <c r="AX9" s="11"/>
      <c r="AY9" s="9"/>
      <c r="AZ9" s="9"/>
      <c r="BA9" s="11"/>
      <c r="BB9" s="9"/>
      <c r="BC9" s="9"/>
      <c r="BD9" s="11"/>
      <c r="BE9" s="9"/>
      <c r="BF9" s="9"/>
      <c r="BG9" s="11"/>
      <c r="BH9" s="9"/>
      <c r="BI9" s="9"/>
      <c r="BJ9" s="11"/>
      <c r="BK9" s="9"/>
      <c r="BL9" s="9"/>
      <c r="BM9" s="11"/>
      <c r="BN9" s="9"/>
      <c r="BO9" s="9"/>
      <c r="BP9" s="11"/>
      <c r="BQ9" s="9"/>
      <c r="BR9" s="9"/>
      <c r="BS9" s="11"/>
      <c r="BT9" s="12"/>
      <c r="BU9" s="12"/>
    </row>
    <row r="10" spans="2:73" ht="27.75" x14ac:dyDescent="0.25">
      <c r="B10" s="5"/>
      <c r="C10" s="5"/>
      <c r="D10" s="5"/>
      <c r="E10" s="5"/>
      <c r="F10" s="15"/>
      <c r="G10" s="15"/>
      <c r="H10" s="16"/>
      <c r="I10" s="16"/>
      <c r="J10" s="15"/>
      <c r="K10" s="5"/>
      <c r="L10" s="9"/>
      <c r="M10" s="9">
        <f t="shared" si="18"/>
        <v>0</v>
      </c>
      <c r="N10" s="11"/>
      <c r="O10" s="9"/>
      <c r="P10" s="9">
        <f t="shared" si="0"/>
        <v>0</v>
      </c>
      <c r="Q10" s="11"/>
      <c r="R10" s="9"/>
      <c r="S10" s="9"/>
      <c r="T10" s="11"/>
      <c r="U10" s="9"/>
      <c r="V10" s="9"/>
      <c r="W10" s="11"/>
      <c r="X10" s="9"/>
      <c r="Y10" s="9"/>
      <c r="Z10" s="11"/>
      <c r="AA10" s="9"/>
      <c r="AB10" s="9"/>
      <c r="AC10" s="11"/>
      <c r="AD10" s="9"/>
      <c r="AE10" s="9"/>
      <c r="AF10" s="11"/>
      <c r="AG10" s="9"/>
      <c r="AH10" s="9"/>
      <c r="AI10" s="11"/>
      <c r="AJ10" s="9"/>
      <c r="AK10" s="9"/>
      <c r="AL10" s="11"/>
      <c r="AM10" s="9"/>
      <c r="AN10" s="9"/>
      <c r="AO10" s="11"/>
      <c r="AP10" s="9"/>
      <c r="AQ10" s="9"/>
      <c r="AR10" s="11"/>
      <c r="AS10" s="9"/>
      <c r="AT10" s="9"/>
      <c r="AU10" s="11"/>
      <c r="AV10" s="9"/>
      <c r="AW10" s="9"/>
      <c r="AX10" s="11"/>
      <c r="AY10" s="9"/>
      <c r="AZ10" s="9"/>
      <c r="BA10" s="11"/>
      <c r="BB10" s="9"/>
      <c r="BC10" s="9"/>
      <c r="BD10" s="11"/>
      <c r="BE10" s="9"/>
      <c r="BF10" s="9"/>
      <c r="BG10" s="11"/>
      <c r="BH10" s="9"/>
      <c r="BI10" s="9"/>
      <c r="BJ10" s="11"/>
      <c r="BK10" s="9"/>
      <c r="BL10" s="9"/>
      <c r="BM10" s="11"/>
      <c r="BN10" s="9"/>
      <c r="BO10" s="9"/>
      <c r="BP10" s="11"/>
      <c r="BQ10" s="9"/>
      <c r="BR10" s="9"/>
      <c r="BS10" s="11"/>
      <c r="BT10" s="12"/>
      <c r="BU10" s="12"/>
    </row>
    <row r="11" spans="2:73" ht="27.75" x14ac:dyDescent="0.25">
      <c r="B11" s="5"/>
      <c r="C11" s="5"/>
      <c r="D11" s="5"/>
      <c r="E11" s="5"/>
      <c r="F11" s="15"/>
      <c r="G11" s="15"/>
      <c r="H11" s="16"/>
      <c r="I11" s="15"/>
      <c r="J11" s="15"/>
      <c r="K11" s="5"/>
      <c r="L11" s="9"/>
      <c r="M11" s="9">
        <f t="shared" si="18"/>
        <v>0</v>
      </c>
      <c r="N11" s="11"/>
      <c r="O11" s="9"/>
      <c r="P11" s="9">
        <f t="shared" si="0"/>
        <v>0</v>
      </c>
      <c r="Q11" s="11"/>
      <c r="R11" s="9"/>
      <c r="S11" s="9">
        <f t="shared" si="1"/>
        <v>0</v>
      </c>
      <c r="T11" s="11"/>
      <c r="U11" s="9"/>
      <c r="V11" s="9">
        <f t="shared" si="2"/>
        <v>0</v>
      </c>
      <c r="W11" s="11"/>
      <c r="X11" s="9"/>
      <c r="Y11" s="9">
        <f t="shared" si="3"/>
        <v>0</v>
      </c>
      <c r="Z11" s="11"/>
      <c r="AA11" s="9"/>
      <c r="AB11" s="9">
        <f t="shared" si="4"/>
        <v>0</v>
      </c>
      <c r="AC11" s="11"/>
      <c r="AD11" s="9"/>
      <c r="AE11" s="9">
        <f t="shared" si="5"/>
        <v>0</v>
      </c>
      <c r="AF11" s="11"/>
      <c r="AG11" s="9"/>
      <c r="AH11" s="9">
        <f t="shared" si="6"/>
        <v>0</v>
      </c>
      <c r="AI11" s="11"/>
      <c r="AJ11" s="9"/>
      <c r="AK11" s="9">
        <f t="shared" si="7"/>
        <v>0</v>
      </c>
      <c r="AL11" s="11"/>
      <c r="AM11" s="9"/>
      <c r="AN11" s="9">
        <f t="shared" si="8"/>
        <v>0</v>
      </c>
      <c r="AO11" s="11"/>
      <c r="AP11" s="9"/>
      <c r="AQ11" s="9">
        <f t="shared" si="9"/>
        <v>0</v>
      </c>
      <c r="AR11" s="11"/>
      <c r="AS11" s="9"/>
      <c r="AT11" s="9">
        <f t="shared" si="10"/>
        <v>0</v>
      </c>
      <c r="AU11" s="11"/>
      <c r="AV11" s="9"/>
      <c r="AW11" s="9">
        <f t="shared" si="11"/>
        <v>0</v>
      </c>
      <c r="AX11" s="11"/>
      <c r="AY11" s="9"/>
      <c r="AZ11" s="9">
        <f t="shared" si="12"/>
        <v>0</v>
      </c>
      <c r="BA11" s="11"/>
      <c r="BB11" s="9"/>
      <c r="BC11" s="9">
        <f t="shared" si="13"/>
        <v>0</v>
      </c>
      <c r="BD11" s="11"/>
      <c r="BE11" s="9"/>
      <c r="BF11" s="9">
        <f t="shared" si="14"/>
        <v>0</v>
      </c>
      <c r="BG11" s="11"/>
      <c r="BH11" s="9"/>
      <c r="BI11" s="9">
        <f t="shared" si="15"/>
        <v>0</v>
      </c>
      <c r="BJ11" s="11"/>
      <c r="BK11" s="9"/>
      <c r="BL11" s="9">
        <f t="shared" si="16"/>
        <v>0</v>
      </c>
      <c r="BM11" s="11"/>
      <c r="BN11" s="9"/>
      <c r="BO11" s="9">
        <f t="shared" si="17"/>
        <v>0</v>
      </c>
      <c r="BP11" s="11"/>
      <c r="BQ11" s="9"/>
      <c r="BR11" s="9">
        <f t="shared" si="19"/>
        <v>0</v>
      </c>
      <c r="BS11" s="11"/>
      <c r="BT11" s="12">
        <f t="shared" si="20"/>
        <v>0</v>
      </c>
      <c r="BU11" s="12">
        <f t="shared" si="21"/>
        <v>0</v>
      </c>
    </row>
    <row r="12" spans="2:73" ht="120" x14ac:dyDescent="0.25">
      <c r="B12" s="5" t="s">
        <v>73</v>
      </c>
      <c r="C12" s="5" t="s">
        <v>72</v>
      </c>
      <c r="D12" s="5" t="s">
        <v>107</v>
      </c>
      <c r="E12" s="5" t="s">
        <v>125</v>
      </c>
      <c r="F12" s="5"/>
      <c r="G12" s="5"/>
      <c r="H12" s="16"/>
      <c r="I12" s="16" t="s">
        <v>58</v>
      </c>
      <c r="J12" s="5"/>
      <c r="K12" s="5">
        <v>4</v>
      </c>
      <c r="L12" s="9">
        <v>4</v>
      </c>
      <c r="M12" s="9">
        <f t="shared" si="18"/>
        <v>0</v>
      </c>
      <c r="N12" s="11"/>
      <c r="O12" s="9"/>
      <c r="P12" s="9">
        <f t="shared" si="0"/>
        <v>0</v>
      </c>
      <c r="Q12" s="11"/>
      <c r="R12" s="9"/>
      <c r="S12" s="9">
        <f t="shared" si="1"/>
        <v>0</v>
      </c>
      <c r="T12" s="11"/>
      <c r="U12" s="9"/>
      <c r="V12" s="9">
        <f t="shared" si="2"/>
        <v>0</v>
      </c>
      <c r="W12" s="11"/>
      <c r="X12" s="9"/>
      <c r="Y12" s="9">
        <f t="shared" si="3"/>
        <v>0</v>
      </c>
      <c r="Z12" s="11"/>
      <c r="AA12" s="9"/>
      <c r="AB12" s="9">
        <f t="shared" si="4"/>
        <v>0</v>
      </c>
      <c r="AC12" s="11"/>
      <c r="AD12" s="9"/>
      <c r="AE12" s="9">
        <f t="shared" si="5"/>
        <v>0</v>
      </c>
      <c r="AF12" s="11"/>
      <c r="AG12" s="9"/>
      <c r="AH12" s="9">
        <f t="shared" si="6"/>
        <v>0</v>
      </c>
      <c r="AI12" s="11"/>
      <c r="AJ12" s="9"/>
      <c r="AK12" s="9">
        <f t="shared" si="7"/>
        <v>0</v>
      </c>
      <c r="AL12" s="11"/>
      <c r="AM12" s="9"/>
      <c r="AN12" s="9">
        <f t="shared" si="8"/>
        <v>0</v>
      </c>
      <c r="AO12" s="11"/>
      <c r="AP12" s="9"/>
      <c r="AQ12" s="9">
        <f t="shared" si="9"/>
        <v>0</v>
      </c>
      <c r="AR12" s="11"/>
      <c r="AS12" s="9"/>
      <c r="AT12" s="9">
        <f t="shared" si="10"/>
        <v>0</v>
      </c>
      <c r="AU12" s="11"/>
      <c r="AV12" s="9"/>
      <c r="AW12" s="9">
        <f t="shared" si="11"/>
        <v>0</v>
      </c>
      <c r="AX12" s="11"/>
      <c r="AY12" s="9"/>
      <c r="AZ12" s="9">
        <f t="shared" si="12"/>
        <v>0</v>
      </c>
      <c r="BA12" s="11"/>
      <c r="BB12" s="9"/>
      <c r="BC12" s="9">
        <f t="shared" si="13"/>
        <v>0</v>
      </c>
      <c r="BD12" s="11"/>
      <c r="BE12" s="9"/>
      <c r="BF12" s="9">
        <f t="shared" si="14"/>
        <v>0</v>
      </c>
      <c r="BG12" s="11"/>
      <c r="BH12" s="9"/>
      <c r="BI12" s="9">
        <f t="shared" si="15"/>
        <v>0</v>
      </c>
      <c r="BJ12" s="11"/>
      <c r="BK12" s="9"/>
      <c r="BL12" s="9">
        <f t="shared" si="16"/>
        <v>0</v>
      </c>
      <c r="BM12" s="11"/>
      <c r="BN12" s="9"/>
      <c r="BO12" s="9">
        <f t="shared" si="17"/>
        <v>0</v>
      </c>
      <c r="BP12" s="11"/>
      <c r="BQ12" s="9"/>
      <c r="BR12" s="9">
        <f t="shared" si="19"/>
        <v>0</v>
      </c>
      <c r="BS12" s="11"/>
      <c r="BT12" s="12">
        <f t="shared" si="20"/>
        <v>4</v>
      </c>
      <c r="BU12" s="12">
        <f t="shared" si="21"/>
        <v>0</v>
      </c>
    </row>
    <row r="13" spans="2:73" ht="30" x14ac:dyDescent="0.25">
      <c r="B13" s="5"/>
      <c r="C13" s="5"/>
      <c r="D13" s="5" t="s">
        <v>109</v>
      </c>
      <c r="E13" s="5" t="s">
        <v>125</v>
      </c>
      <c r="F13" s="5"/>
      <c r="G13" s="5"/>
      <c r="H13" s="16"/>
      <c r="I13" s="16" t="s">
        <v>58</v>
      </c>
      <c r="J13" s="5"/>
      <c r="K13" s="5">
        <v>24</v>
      </c>
      <c r="L13" s="9">
        <v>24</v>
      </c>
      <c r="M13" s="9">
        <f t="shared" si="18"/>
        <v>0</v>
      </c>
      <c r="N13" s="11"/>
      <c r="O13" s="9"/>
      <c r="P13" s="9">
        <f t="shared" si="0"/>
        <v>0</v>
      </c>
      <c r="Q13" s="11"/>
      <c r="R13" s="9"/>
      <c r="S13" s="9">
        <f t="shared" si="1"/>
        <v>0</v>
      </c>
      <c r="T13" s="11"/>
      <c r="U13" s="9"/>
      <c r="V13" s="9">
        <f t="shared" si="2"/>
        <v>0</v>
      </c>
      <c r="W13" s="11"/>
      <c r="X13" s="9"/>
      <c r="Y13" s="9">
        <f t="shared" si="3"/>
        <v>0</v>
      </c>
      <c r="Z13" s="11"/>
      <c r="AA13" s="9"/>
      <c r="AB13" s="9">
        <f t="shared" si="4"/>
        <v>0</v>
      </c>
      <c r="AC13" s="11"/>
      <c r="AD13" s="9"/>
      <c r="AE13" s="9">
        <f t="shared" si="5"/>
        <v>0</v>
      </c>
      <c r="AF13" s="11"/>
      <c r="AG13" s="9"/>
      <c r="AH13" s="9">
        <f t="shared" si="6"/>
        <v>0</v>
      </c>
      <c r="AI13" s="11"/>
      <c r="AJ13" s="9"/>
      <c r="AK13" s="9">
        <f t="shared" si="7"/>
        <v>0</v>
      </c>
      <c r="AL13" s="11"/>
      <c r="AM13" s="9"/>
      <c r="AN13" s="9">
        <f t="shared" si="8"/>
        <v>0</v>
      </c>
      <c r="AO13" s="11"/>
      <c r="AP13" s="9"/>
      <c r="AQ13" s="9">
        <f t="shared" si="9"/>
        <v>0</v>
      </c>
      <c r="AR13" s="11"/>
      <c r="AS13" s="9"/>
      <c r="AT13" s="9">
        <f t="shared" si="10"/>
        <v>0</v>
      </c>
      <c r="AU13" s="11"/>
      <c r="AV13" s="9"/>
      <c r="AW13" s="9">
        <f t="shared" si="11"/>
        <v>0</v>
      </c>
      <c r="AX13" s="11"/>
      <c r="AY13" s="9"/>
      <c r="AZ13" s="9">
        <f t="shared" si="12"/>
        <v>0</v>
      </c>
      <c r="BA13" s="11"/>
      <c r="BB13" s="9"/>
      <c r="BC13" s="9">
        <f t="shared" si="13"/>
        <v>0</v>
      </c>
      <c r="BD13" s="11"/>
      <c r="BE13" s="9"/>
      <c r="BF13" s="9">
        <f t="shared" si="14"/>
        <v>0</v>
      </c>
      <c r="BG13" s="11"/>
      <c r="BH13" s="9"/>
      <c r="BI13" s="9">
        <f t="shared" si="15"/>
        <v>0</v>
      </c>
      <c r="BJ13" s="11"/>
      <c r="BK13" s="9"/>
      <c r="BL13" s="9">
        <f t="shared" si="16"/>
        <v>0</v>
      </c>
      <c r="BM13" s="11"/>
      <c r="BN13" s="9"/>
      <c r="BO13" s="9">
        <f t="shared" si="17"/>
        <v>0</v>
      </c>
      <c r="BP13" s="11"/>
      <c r="BQ13" s="9"/>
      <c r="BR13" s="9">
        <f t="shared" si="19"/>
        <v>0</v>
      </c>
      <c r="BS13" s="11"/>
      <c r="BT13" s="12">
        <f t="shared" si="20"/>
        <v>24</v>
      </c>
      <c r="BU13" s="12">
        <f t="shared" si="21"/>
        <v>0</v>
      </c>
    </row>
    <row r="14" spans="2:73" ht="30" x14ac:dyDescent="0.25">
      <c r="B14" s="5"/>
      <c r="C14" s="5"/>
      <c r="D14" s="5" t="s">
        <v>110</v>
      </c>
      <c r="E14" s="5" t="s">
        <v>125</v>
      </c>
      <c r="F14" s="5"/>
      <c r="G14" s="5"/>
      <c r="H14" s="16"/>
      <c r="I14" s="16" t="s">
        <v>58</v>
      </c>
      <c r="J14" s="5"/>
      <c r="K14" s="5">
        <v>24</v>
      </c>
      <c r="L14" s="9">
        <v>24</v>
      </c>
      <c r="M14" s="9">
        <f t="shared" si="18"/>
        <v>0</v>
      </c>
      <c r="N14" s="11"/>
      <c r="O14" s="9"/>
      <c r="P14" s="9">
        <f t="shared" si="0"/>
        <v>0</v>
      </c>
      <c r="Q14" s="11"/>
      <c r="R14" s="9"/>
      <c r="S14" s="9">
        <f t="shared" si="1"/>
        <v>0</v>
      </c>
      <c r="T14" s="11"/>
      <c r="U14" s="9"/>
      <c r="V14" s="9">
        <f t="shared" si="2"/>
        <v>0</v>
      </c>
      <c r="W14" s="11"/>
      <c r="X14" s="9"/>
      <c r="Y14" s="9">
        <f t="shared" si="3"/>
        <v>0</v>
      </c>
      <c r="Z14" s="11"/>
      <c r="AA14" s="9"/>
      <c r="AB14" s="9">
        <f t="shared" si="4"/>
        <v>0</v>
      </c>
      <c r="AC14" s="11"/>
      <c r="AD14" s="9"/>
      <c r="AE14" s="9">
        <f t="shared" si="5"/>
        <v>0</v>
      </c>
      <c r="AF14" s="11"/>
      <c r="AG14" s="9"/>
      <c r="AH14" s="9">
        <f t="shared" si="6"/>
        <v>0</v>
      </c>
      <c r="AI14" s="11"/>
      <c r="AJ14" s="9"/>
      <c r="AK14" s="9">
        <f t="shared" si="7"/>
        <v>0</v>
      </c>
      <c r="AL14" s="11"/>
      <c r="AM14" s="9"/>
      <c r="AN14" s="9">
        <f t="shared" si="8"/>
        <v>0</v>
      </c>
      <c r="AO14" s="11"/>
      <c r="AP14" s="9"/>
      <c r="AQ14" s="9">
        <f t="shared" si="9"/>
        <v>0</v>
      </c>
      <c r="AR14" s="11"/>
      <c r="AS14" s="9"/>
      <c r="AT14" s="9">
        <f t="shared" si="10"/>
        <v>0</v>
      </c>
      <c r="AU14" s="11"/>
      <c r="AV14" s="9"/>
      <c r="AW14" s="9">
        <f t="shared" si="11"/>
        <v>0</v>
      </c>
      <c r="AX14" s="11"/>
      <c r="AY14" s="9"/>
      <c r="AZ14" s="9">
        <f t="shared" si="12"/>
        <v>0</v>
      </c>
      <c r="BA14" s="11"/>
      <c r="BB14" s="9"/>
      <c r="BC14" s="9">
        <f t="shared" si="13"/>
        <v>0</v>
      </c>
      <c r="BD14" s="11"/>
      <c r="BE14" s="9"/>
      <c r="BF14" s="9">
        <f t="shared" si="14"/>
        <v>0</v>
      </c>
      <c r="BG14" s="11"/>
      <c r="BH14" s="9"/>
      <c r="BI14" s="9">
        <f t="shared" si="15"/>
        <v>0</v>
      </c>
      <c r="BJ14" s="11"/>
      <c r="BK14" s="9"/>
      <c r="BL14" s="9">
        <f t="shared" si="16"/>
        <v>0</v>
      </c>
      <c r="BM14" s="11"/>
      <c r="BN14" s="9"/>
      <c r="BO14" s="9">
        <f t="shared" si="17"/>
        <v>0</v>
      </c>
      <c r="BP14" s="11"/>
      <c r="BQ14" s="9"/>
      <c r="BR14" s="9">
        <f t="shared" si="19"/>
        <v>0</v>
      </c>
      <c r="BS14" s="11"/>
      <c r="BT14" s="12">
        <f t="shared" si="20"/>
        <v>24</v>
      </c>
      <c r="BU14" s="12">
        <f t="shared" si="21"/>
        <v>0</v>
      </c>
    </row>
    <row r="15" spans="2:73" ht="27.75" x14ac:dyDescent="0.25">
      <c r="B15" s="5"/>
      <c r="C15" s="5"/>
      <c r="D15" s="5" t="s">
        <v>111</v>
      </c>
      <c r="E15" s="5" t="s">
        <v>125</v>
      </c>
      <c r="F15" s="5"/>
      <c r="G15" s="5"/>
      <c r="H15" s="16"/>
      <c r="I15" s="16" t="s">
        <v>58</v>
      </c>
      <c r="J15" s="5"/>
      <c r="K15" s="5">
        <v>24</v>
      </c>
      <c r="L15" s="9">
        <v>24</v>
      </c>
      <c r="M15" s="9">
        <f t="shared" si="18"/>
        <v>0</v>
      </c>
      <c r="N15" s="11"/>
      <c r="O15" s="9"/>
      <c r="P15" s="9"/>
      <c r="Q15" s="11"/>
      <c r="R15" s="9"/>
      <c r="S15" s="9"/>
      <c r="T15" s="11"/>
      <c r="U15" s="9"/>
      <c r="V15" s="9"/>
      <c r="W15" s="11"/>
      <c r="X15" s="9"/>
      <c r="Y15" s="9"/>
      <c r="Z15" s="11"/>
      <c r="AA15" s="9"/>
      <c r="AB15" s="9"/>
      <c r="AC15" s="11"/>
      <c r="AD15" s="9"/>
      <c r="AE15" s="9"/>
      <c r="AF15" s="11"/>
      <c r="AG15" s="9"/>
      <c r="AH15" s="9"/>
      <c r="AI15" s="11"/>
      <c r="AJ15" s="9"/>
      <c r="AK15" s="9"/>
      <c r="AL15" s="11"/>
      <c r="AM15" s="9"/>
      <c r="AN15" s="9"/>
      <c r="AO15" s="11"/>
      <c r="AP15" s="9"/>
      <c r="AQ15" s="9"/>
      <c r="AR15" s="11"/>
      <c r="AS15" s="9"/>
      <c r="AT15" s="9"/>
      <c r="AU15" s="11"/>
      <c r="AV15" s="9"/>
      <c r="AW15" s="9"/>
      <c r="AX15" s="11"/>
      <c r="AY15" s="9"/>
      <c r="AZ15" s="9"/>
      <c r="BA15" s="11"/>
      <c r="BB15" s="9"/>
      <c r="BC15" s="9"/>
      <c r="BD15" s="11"/>
      <c r="BE15" s="9"/>
      <c r="BF15" s="9"/>
      <c r="BG15" s="11"/>
      <c r="BH15" s="9"/>
      <c r="BI15" s="9"/>
      <c r="BJ15" s="11"/>
      <c r="BK15" s="9"/>
      <c r="BL15" s="9"/>
      <c r="BM15" s="11"/>
      <c r="BN15" s="9"/>
      <c r="BO15" s="9"/>
      <c r="BP15" s="11"/>
      <c r="BQ15" s="9"/>
      <c r="BR15" s="9"/>
      <c r="BS15" s="11"/>
      <c r="BT15" s="12">
        <f t="shared" si="20"/>
        <v>24</v>
      </c>
      <c r="BU15" s="12">
        <f t="shared" si="21"/>
        <v>0</v>
      </c>
    </row>
    <row r="16" spans="2:73" ht="27.75" x14ac:dyDescent="0.25">
      <c r="B16" s="5"/>
      <c r="C16" s="5"/>
      <c r="D16" s="5"/>
      <c r="E16" s="5"/>
      <c r="F16" s="5"/>
      <c r="G16" s="5"/>
      <c r="H16" s="16"/>
      <c r="I16" s="5"/>
      <c r="J16" s="5"/>
      <c r="K16" s="5"/>
      <c r="L16" s="9"/>
      <c r="M16" s="9">
        <f t="shared" si="18"/>
        <v>0</v>
      </c>
      <c r="N16" s="11"/>
      <c r="O16" s="9"/>
      <c r="P16" s="9"/>
      <c r="Q16" s="11"/>
      <c r="R16" s="9"/>
      <c r="S16" s="9"/>
      <c r="T16" s="11"/>
      <c r="U16" s="9"/>
      <c r="V16" s="9"/>
      <c r="W16" s="11"/>
      <c r="X16" s="9"/>
      <c r="Y16" s="9"/>
      <c r="Z16" s="11"/>
      <c r="AA16" s="9"/>
      <c r="AB16" s="9"/>
      <c r="AC16" s="11"/>
      <c r="AD16" s="9"/>
      <c r="AE16" s="9"/>
      <c r="AF16" s="11"/>
      <c r="AG16" s="9"/>
      <c r="AH16" s="9"/>
      <c r="AI16" s="11"/>
      <c r="AJ16" s="9"/>
      <c r="AK16" s="9"/>
      <c r="AL16" s="11"/>
      <c r="AM16" s="9"/>
      <c r="AN16" s="9"/>
      <c r="AO16" s="11"/>
      <c r="AP16" s="9"/>
      <c r="AQ16" s="9"/>
      <c r="AR16" s="11"/>
      <c r="AS16" s="9"/>
      <c r="AT16" s="9"/>
      <c r="AU16" s="11"/>
      <c r="AV16" s="9"/>
      <c r="AW16" s="9"/>
      <c r="AX16" s="11"/>
      <c r="AY16" s="9"/>
      <c r="AZ16" s="9"/>
      <c r="BA16" s="11"/>
      <c r="BB16" s="9"/>
      <c r="BC16" s="9"/>
      <c r="BD16" s="11"/>
      <c r="BE16" s="9"/>
      <c r="BF16" s="9"/>
      <c r="BG16" s="11"/>
      <c r="BH16" s="9"/>
      <c r="BI16" s="9"/>
      <c r="BJ16" s="11"/>
      <c r="BK16" s="9"/>
      <c r="BL16" s="9"/>
      <c r="BM16" s="11"/>
      <c r="BN16" s="9"/>
      <c r="BO16" s="9"/>
      <c r="BP16" s="11"/>
      <c r="BQ16" s="9"/>
      <c r="BR16" s="9"/>
      <c r="BS16" s="11"/>
      <c r="BT16" s="12"/>
      <c r="BU16" s="12"/>
    </row>
    <row r="17" spans="2:73" ht="12.75" customHeight="1" x14ac:dyDescent="0.25">
      <c r="B17" s="5"/>
      <c r="C17" s="5"/>
      <c r="D17" s="5"/>
      <c r="E17" s="5"/>
      <c r="F17" s="5"/>
      <c r="G17" s="5"/>
      <c r="H17" s="16"/>
      <c r="I17" s="5"/>
      <c r="J17" s="5"/>
      <c r="K17" s="5"/>
      <c r="L17" s="9"/>
      <c r="M17" s="9">
        <f t="shared" si="18"/>
        <v>0</v>
      </c>
      <c r="N17" s="11"/>
      <c r="O17" s="9"/>
      <c r="P17" s="9">
        <f t="shared" si="0"/>
        <v>0</v>
      </c>
      <c r="Q17" s="11"/>
      <c r="R17" s="9"/>
      <c r="S17" s="9">
        <f t="shared" si="1"/>
        <v>0</v>
      </c>
      <c r="T17" s="11"/>
      <c r="U17" s="9"/>
      <c r="V17" s="9">
        <f t="shared" si="2"/>
        <v>0</v>
      </c>
      <c r="W17" s="11"/>
      <c r="X17" s="9"/>
      <c r="Y17" s="9">
        <f t="shared" si="3"/>
        <v>0</v>
      </c>
      <c r="Z17" s="11"/>
      <c r="AA17" s="9"/>
      <c r="AB17" s="9">
        <f t="shared" si="4"/>
        <v>0</v>
      </c>
      <c r="AC17" s="11"/>
      <c r="AD17" s="9"/>
      <c r="AE17" s="9">
        <f t="shared" si="5"/>
        <v>0</v>
      </c>
      <c r="AF17" s="11"/>
      <c r="AG17" s="9"/>
      <c r="AH17" s="9">
        <f t="shared" si="6"/>
        <v>0</v>
      </c>
      <c r="AI17" s="11"/>
      <c r="AJ17" s="9"/>
      <c r="AK17" s="9">
        <f t="shared" si="7"/>
        <v>0</v>
      </c>
      <c r="AL17" s="11"/>
      <c r="AM17" s="9"/>
      <c r="AN17" s="9">
        <f t="shared" si="8"/>
        <v>0</v>
      </c>
      <c r="AO17" s="11"/>
      <c r="AP17" s="9"/>
      <c r="AQ17" s="9">
        <f t="shared" si="9"/>
        <v>0</v>
      </c>
      <c r="AR17" s="11"/>
      <c r="AS17" s="9"/>
      <c r="AT17" s="9">
        <f t="shared" si="10"/>
        <v>0</v>
      </c>
      <c r="AU17" s="11"/>
      <c r="AV17" s="9"/>
      <c r="AW17" s="9">
        <f t="shared" si="11"/>
        <v>0</v>
      </c>
      <c r="AX17" s="11"/>
      <c r="AY17" s="9"/>
      <c r="AZ17" s="9">
        <f t="shared" si="12"/>
        <v>0</v>
      </c>
      <c r="BA17" s="11"/>
      <c r="BB17" s="9"/>
      <c r="BC17" s="9">
        <f t="shared" si="13"/>
        <v>0</v>
      </c>
      <c r="BD17" s="11"/>
      <c r="BE17" s="9"/>
      <c r="BF17" s="9">
        <f t="shared" si="14"/>
        <v>0</v>
      </c>
      <c r="BG17" s="11"/>
      <c r="BH17" s="9"/>
      <c r="BI17" s="9">
        <f t="shared" si="15"/>
        <v>0</v>
      </c>
      <c r="BJ17" s="11"/>
      <c r="BK17" s="9"/>
      <c r="BL17" s="9">
        <f t="shared" si="16"/>
        <v>0</v>
      </c>
      <c r="BM17" s="11"/>
      <c r="BN17" s="9"/>
      <c r="BO17" s="9">
        <f t="shared" si="17"/>
        <v>0</v>
      </c>
      <c r="BP17" s="11"/>
      <c r="BQ17" s="9"/>
      <c r="BR17" s="9">
        <f t="shared" si="19"/>
        <v>0</v>
      </c>
      <c r="BS17" s="11"/>
      <c r="BT17" s="12">
        <f t="shared" si="20"/>
        <v>0</v>
      </c>
      <c r="BU17" s="12">
        <f t="shared" si="21"/>
        <v>0</v>
      </c>
    </row>
    <row r="18" spans="2:73" ht="90" x14ac:dyDescent="0.25">
      <c r="B18" s="5" t="s">
        <v>70</v>
      </c>
      <c r="C18" s="5" t="s">
        <v>69</v>
      </c>
      <c r="D18" s="5" t="s">
        <v>123</v>
      </c>
      <c r="E18" s="5" t="s">
        <v>126</v>
      </c>
      <c r="F18" s="5"/>
      <c r="G18" s="5"/>
      <c r="H18" s="16" t="s">
        <v>58</v>
      </c>
      <c r="I18" s="5"/>
      <c r="J18" s="5"/>
      <c r="K18" s="5">
        <v>24</v>
      </c>
      <c r="L18" s="9">
        <v>7</v>
      </c>
      <c r="M18" s="9">
        <f t="shared" si="18"/>
        <v>17</v>
      </c>
      <c r="N18" s="11"/>
      <c r="O18" s="9"/>
      <c r="P18" s="9">
        <f t="shared" si="0"/>
        <v>17</v>
      </c>
      <c r="Q18" s="11"/>
      <c r="R18" s="9"/>
      <c r="S18" s="9">
        <f t="shared" si="1"/>
        <v>17</v>
      </c>
      <c r="T18" s="11"/>
      <c r="U18" s="9"/>
      <c r="V18" s="9">
        <f t="shared" si="2"/>
        <v>17</v>
      </c>
      <c r="W18" s="11"/>
      <c r="X18" s="9"/>
      <c r="Y18" s="9">
        <f t="shared" si="3"/>
        <v>17</v>
      </c>
      <c r="Z18" s="11"/>
      <c r="AA18" s="9"/>
      <c r="AB18" s="9">
        <f t="shared" si="4"/>
        <v>17</v>
      </c>
      <c r="AC18" s="11"/>
      <c r="AD18" s="9"/>
      <c r="AE18" s="9">
        <f t="shared" si="5"/>
        <v>17</v>
      </c>
      <c r="AF18" s="11"/>
      <c r="AG18" s="9"/>
      <c r="AH18" s="9">
        <f t="shared" si="6"/>
        <v>17</v>
      </c>
      <c r="AI18" s="11"/>
      <c r="AJ18" s="9"/>
      <c r="AK18" s="9">
        <f t="shared" si="7"/>
        <v>17</v>
      </c>
      <c r="AL18" s="11"/>
      <c r="AM18" s="9"/>
      <c r="AN18" s="9">
        <f t="shared" si="8"/>
        <v>17</v>
      </c>
      <c r="AO18" s="11"/>
      <c r="AP18" s="9"/>
      <c r="AQ18" s="9">
        <f t="shared" si="9"/>
        <v>17</v>
      </c>
      <c r="AR18" s="11"/>
      <c r="AS18" s="9"/>
      <c r="AT18" s="9">
        <f t="shared" si="10"/>
        <v>17</v>
      </c>
      <c r="AU18" s="11"/>
      <c r="AV18" s="9"/>
      <c r="AW18" s="9">
        <f t="shared" si="11"/>
        <v>17</v>
      </c>
      <c r="AX18" s="11"/>
      <c r="AY18" s="9"/>
      <c r="AZ18" s="9">
        <f t="shared" si="12"/>
        <v>17</v>
      </c>
      <c r="BA18" s="11"/>
      <c r="BB18" s="9"/>
      <c r="BC18" s="9">
        <f t="shared" si="13"/>
        <v>17</v>
      </c>
      <c r="BD18" s="11"/>
      <c r="BE18" s="9"/>
      <c r="BF18" s="9">
        <f t="shared" si="14"/>
        <v>17</v>
      </c>
      <c r="BG18" s="11"/>
      <c r="BH18" s="9"/>
      <c r="BI18" s="9">
        <f t="shared" si="15"/>
        <v>17</v>
      </c>
      <c r="BJ18" s="11"/>
      <c r="BK18" s="9"/>
      <c r="BL18" s="9">
        <f t="shared" si="16"/>
        <v>17</v>
      </c>
      <c r="BM18" s="11"/>
      <c r="BN18" s="9"/>
      <c r="BO18" s="9">
        <f t="shared" si="17"/>
        <v>17</v>
      </c>
      <c r="BP18" s="11"/>
      <c r="BQ18" s="9"/>
      <c r="BR18" s="9">
        <f t="shared" si="19"/>
        <v>17</v>
      </c>
      <c r="BS18" s="11"/>
      <c r="BT18" s="12">
        <f t="shared" si="20"/>
        <v>7</v>
      </c>
      <c r="BU18" s="12">
        <f t="shared" si="21"/>
        <v>17</v>
      </c>
    </row>
    <row r="19" spans="2:73" ht="45" x14ac:dyDescent="0.25">
      <c r="B19" s="5"/>
      <c r="C19" s="5"/>
      <c r="D19" s="5" t="s">
        <v>130</v>
      </c>
      <c r="E19" s="5"/>
      <c r="F19" s="5"/>
      <c r="G19" s="5"/>
      <c r="H19" s="16" t="s">
        <v>58</v>
      </c>
      <c r="I19" s="5"/>
      <c r="J19" s="5"/>
      <c r="K19" s="5">
        <v>12</v>
      </c>
      <c r="L19" s="9"/>
      <c r="M19" s="9">
        <f t="shared" si="18"/>
        <v>12</v>
      </c>
      <c r="N19" s="11"/>
      <c r="O19" s="9"/>
      <c r="P19" s="9">
        <f t="shared" si="0"/>
        <v>12</v>
      </c>
      <c r="Q19" s="11"/>
      <c r="R19" s="9"/>
      <c r="S19" s="9">
        <f t="shared" si="1"/>
        <v>12</v>
      </c>
      <c r="T19" s="11"/>
      <c r="U19" s="9"/>
      <c r="V19" s="9">
        <f t="shared" si="2"/>
        <v>12</v>
      </c>
      <c r="W19" s="11"/>
      <c r="X19" s="9"/>
      <c r="Y19" s="9">
        <f t="shared" si="3"/>
        <v>12</v>
      </c>
      <c r="Z19" s="11"/>
      <c r="AA19" s="9"/>
      <c r="AB19" s="9">
        <f t="shared" si="4"/>
        <v>12</v>
      </c>
      <c r="AC19" s="11"/>
      <c r="AD19" s="9"/>
      <c r="AE19" s="9">
        <f t="shared" si="5"/>
        <v>12</v>
      </c>
      <c r="AF19" s="11"/>
      <c r="AG19" s="9"/>
      <c r="AH19" s="9">
        <f t="shared" si="6"/>
        <v>12</v>
      </c>
      <c r="AI19" s="11"/>
      <c r="AJ19" s="9"/>
      <c r="AK19" s="9">
        <f t="shared" si="7"/>
        <v>12</v>
      </c>
      <c r="AL19" s="11"/>
      <c r="AM19" s="9"/>
      <c r="AN19" s="9">
        <f t="shared" si="8"/>
        <v>12</v>
      </c>
      <c r="AO19" s="11"/>
      <c r="AP19" s="9"/>
      <c r="AQ19" s="9">
        <f t="shared" si="9"/>
        <v>12</v>
      </c>
      <c r="AR19" s="11"/>
      <c r="AS19" s="9"/>
      <c r="AT19" s="9">
        <f t="shared" si="10"/>
        <v>12</v>
      </c>
      <c r="AU19" s="11"/>
      <c r="AV19" s="9"/>
      <c r="AW19" s="9">
        <f t="shared" si="11"/>
        <v>12</v>
      </c>
      <c r="AX19" s="11"/>
      <c r="AY19" s="9"/>
      <c r="AZ19" s="9">
        <f t="shared" si="12"/>
        <v>12</v>
      </c>
      <c r="BA19" s="11"/>
      <c r="BB19" s="9"/>
      <c r="BC19" s="9">
        <f t="shared" si="13"/>
        <v>12</v>
      </c>
      <c r="BD19" s="11"/>
      <c r="BE19" s="9"/>
      <c r="BF19" s="9">
        <f t="shared" si="14"/>
        <v>12</v>
      </c>
      <c r="BG19" s="11"/>
      <c r="BH19" s="9"/>
      <c r="BI19" s="9">
        <f t="shared" si="15"/>
        <v>12</v>
      </c>
      <c r="BJ19" s="11"/>
      <c r="BK19" s="9"/>
      <c r="BL19" s="9">
        <f t="shared" si="16"/>
        <v>12</v>
      </c>
      <c r="BM19" s="11"/>
      <c r="BN19" s="9"/>
      <c r="BO19" s="9">
        <f t="shared" si="17"/>
        <v>12</v>
      </c>
      <c r="BP19" s="11"/>
      <c r="BQ19" s="9"/>
      <c r="BR19" s="9">
        <f t="shared" si="19"/>
        <v>12</v>
      </c>
      <c r="BS19" s="11"/>
      <c r="BT19" s="12">
        <f t="shared" si="20"/>
        <v>0</v>
      </c>
      <c r="BU19" s="12">
        <f t="shared" si="21"/>
        <v>12</v>
      </c>
    </row>
    <row r="20" spans="2:73" ht="27.75" x14ac:dyDescent="0.25">
      <c r="B20" s="5"/>
      <c r="C20" s="5"/>
      <c r="D20" s="5"/>
      <c r="E20" s="5"/>
      <c r="F20" s="5"/>
      <c r="G20" s="5"/>
      <c r="H20" s="16"/>
      <c r="I20" s="5"/>
      <c r="J20" s="5"/>
      <c r="K20" s="5"/>
      <c r="L20" s="9"/>
      <c r="M20" s="9">
        <f t="shared" si="18"/>
        <v>0</v>
      </c>
      <c r="N20" s="11"/>
      <c r="O20" s="9"/>
      <c r="P20" s="9">
        <f t="shared" si="0"/>
        <v>0</v>
      </c>
      <c r="Q20" s="11"/>
      <c r="R20" s="9"/>
      <c r="S20" s="9">
        <f t="shared" si="1"/>
        <v>0</v>
      </c>
      <c r="T20" s="11"/>
      <c r="U20" s="9"/>
      <c r="V20" s="9">
        <f t="shared" si="2"/>
        <v>0</v>
      </c>
      <c r="W20" s="11"/>
      <c r="X20" s="9"/>
      <c r="Y20" s="9">
        <f t="shared" si="3"/>
        <v>0</v>
      </c>
      <c r="Z20" s="11"/>
      <c r="AA20" s="9"/>
      <c r="AB20" s="9">
        <f t="shared" si="4"/>
        <v>0</v>
      </c>
      <c r="AC20" s="11"/>
      <c r="AD20" s="9"/>
      <c r="AE20" s="9">
        <f t="shared" si="5"/>
        <v>0</v>
      </c>
      <c r="AF20" s="11"/>
      <c r="AG20" s="9"/>
      <c r="AH20" s="9">
        <f t="shared" si="6"/>
        <v>0</v>
      </c>
      <c r="AI20" s="11"/>
      <c r="AJ20" s="9"/>
      <c r="AK20" s="9">
        <f t="shared" si="7"/>
        <v>0</v>
      </c>
      <c r="AL20" s="11"/>
      <c r="AM20" s="9"/>
      <c r="AN20" s="9">
        <f t="shared" si="8"/>
        <v>0</v>
      </c>
      <c r="AO20" s="11"/>
      <c r="AP20" s="9"/>
      <c r="AQ20" s="9">
        <f t="shared" si="9"/>
        <v>0</v>
      </c>
      <c r="AR20" s="11"/>
      <c r="AS20" s="9"/>
      <c r="AT20" s="9">
        <f t="shared" si="10"/>
        <v>0</v>
      </c>
      <c r="AU20" s="11"/>
      <c r="AV20" s="9"/>
      <c r="AW20" s="9">
        <f t="shared" si="11"/>
        <v>0</v>
      </c>
      <c r="AX20" s="11"/>
      <c r="AY20" s="9"/>
      <c r="AZ20" s="9">
        <f t="shared" si="12"/>
        <v>0</v>
      </c>
      <c r="BA20" s="11"/>
      <c r="BB20" s="9"/>
      <c r="BC20" s="9">
        <f t="shared" si="13"/>
        <v>0</v>
      </c>
      <c r="BD20" s="11"/>
      <c r="BE20" s="9"/>
      <c r="BF20" s="9">
        <f t="shared" si="14"/>
        <v>0</v>
      </c>
      <c r="BG20" s="11"/>
      <c r="BH20" s="9"/>
      <c r="BI20" s="9">
        <f t="shared" si="15"/>
        <v>0</v>
      </c>
      <c r="BJ20" s="11"/>
      <c r="BK20" s="9"/>
      <c r="BL20" s="9">
        <f t="shared" si="16"/>
        <v>0</v>
      </c>
      <c r="BM20" s="11"/>
      <c r="BN20" s="9"/>
      <c r="BO20" s="9">
        <f t="shared" si="17"/>
        <v>0</v>
      </c>
      <c r="BP20" s="11"/>
      <c r="BQ20" s="9"/>
      <c r="BR20" s="9">
        <f t="shared" si="19"/>
        <v>0</v>
      </c>
      <c r="BS20" s="11"/>
      <c r="BT20" s="12">
        <f t="shared" si="20"/>
        <v>0</v>
      </c>
      <c r="BU20" s="12">
        <f t="shared" si="21"/>
        <v>0</v>
      </c>
    </row>
    <row r="21" spans="2:73" ht="27.75" x14ac:dyDescent="0.25">
      <c r="B21" s="5"/>
      <c r="C21" s="5"/>
      <c r="D21" s="5"/>
      <c r="E21" s="5"/>
      <c r="F21" s="5"/>
      <c r="G21" s="5"/>
      <c r="H21" s="16"/>
      <c r="I21" s="5"/>
      <c r="J21" s="5"/>
      <c r="K21" s="5"/>
      <c r="L21" s="9"/>
      <c r="M21" s="9">
        <f t="shared" si="18"/>
        <v>0</v>
      </c>
      <c r="N21" s="11"/>
      <c r="O21" s="9"/>
      <c r="P21" s="9">
        <f t="shared" si="0"/>
        <v>0</v>
      </c>
      <c r="Q21" s="11"/>
      <c r="R21" s="9"/>
      <c r="S21" s="9">
        <f t="shared" si="1"/>
        <v>0</v>
      </c>
      <c r="T21" s="11"/>
      <c r="U21" s="9"/>
      <c r="V21" s="9">
        <f t="shared" si="2"/>
        <v>0</v>
      </c>
      <c r="W21" s="11"/>
      <c r="X21" s="9"/>
      <c r="Y21" s="9">
        <f t="shared" si="3"/>
        <v>0</v>
      </c>
      <c r="Z21" s="11"/>
      <c r="AA21" s="9"/>
      <c r="AB21" s="9">
        <f t="shared" si="4"/>
        <v>0</v>
      </c>
      <c r="AC21" s="11"/>
      <c r="AD21" s="9"/>
      <c r="AE21" s="9">
        <f t="shared" si="5"/>
        <v>0</v>
      </c>
      <c r="AF21" s="11"/>
      <c r="AG21" s="9"/>
      <c r="AH21" s="9">
        <f t="shared" si="6"/>
        <v>0</v>
      </c>
      <c r="AI21" s="11"/>
      <c r="AJ21" s="9"/>
      <c r="AK21" s="9">
        <f t="shared" si="7"/>
        <v>0</v>
      </c>
      <c r="AL21" s="11"/>
      <c r="AM21" s="9"/>
      <c r="AN21" s="9">
        <f t="shared" si="8"/>
        <v>0</v>
      </c>
      <c r="AO21" s="11"/>
      <c r="AP21" s="9"/>
      <c r="AQ21" s="9">
        <f t="shared" si="9"/>
        <v>0</v>
      </c>
      <c r="AR21" s="11"/>
      <c r="AS21" s="9"/>
      <c r="AT21" s="9">
        <f t="shared" si="10"/>
        <v>0</v>
      </c>
      <c r="AU21" s="11"/>
      <c r="AV21" s="9"/>
      <c r="AW21" s="9">
        <f t="shared" si="11"/>
        <v>0</v>
      </c>
      <c r="AX21" s="11"/>
      <c r="AY21" s="9"/>
      <c r="AZ21" s="9">
        <f t="shared" si="12"/>
        <v>0</v>
      </c>
      <c r="BA21" s="11"/>
      <c r="BB21" s="9"/>
      <c r="BC21" s="9">
        <f t="shared" si="13"/>
        <v>0</v>
      </c>
      <c r="BD21" s="11"/>
      <c r="BE21" s="9"/>
      <c r="BF21" s="9">
        <f t="shared" si="14"/>
        <v>0</v>
      </c>
      <c r="BG21" s="11"/>
      <c r="BH21" s="9"/>
      <c r="BI21" s="9">
        <f t="shared" si="15"/>
        <v>0</v>
      </c>
      <c r="BJ21" s="11"/>
      <c r="BK21" s="9"/>
      <c r="BL21" s="9">
        <f t="shared" si="16"/>
        <v>0</v>
      </c>
      <c r="BM21" s="11"/>
      <c r="BN21" s="9"/>
      <c r="BO21" s="9">
        <f t="shared" si="17"/>
        <v>0</v>
      </c>
      <c r="BP21" s="11"/>
      <c r="BQ21" s="9"/>
      <c r="BR21" s="9">
        <f t="shared" si="19"/>
        <v>0</v>
      </c>
      <c r="BS21" s="11"/>
      <c r="BT21" s="12">
        <f t="shared" si="20"/>
        <v>0</v>
      </c>
      <c r="BU21" s="12">
        <f t="shared" si="21"/>
        <v>0</v>
      </c>
    </row>
    <row r="22" spans="2:73" ht="75" x14ac:dyDescent="0.25">
      <c r="B22" s="5" t="s">
        <v>67</v>
      </c>
      <c r="C22" s="5" t="s">
        <v>66</v>
      </c>
      <c r="D22" s="5" t="s">
        <v>105</v>
      </c>
      <c r="E22" s="5" t="s">
        <v>127</v>
      </c>
      <c r="F22" s="5"/>
      <c r="G22" s="5"/>
      <c r="H22" s="16"/>
      <c r="I22" s="16" t="s">
        <v>58</v>
      </c>
      <c r="J22" s="5"/>
      <c r="K22" s="5">
        <v>4</v>
      </c>
      <c r="L22" s="9">
        <v>1</v>
      </c>
      <c r="M22" s="9">
        <f t="shared" ref="M22:M25" si="22">K22-L22</f>
        <v>3</v>
      </c>
      <c r="N22" s="11"/>
      <c r="O22" s="9"/>
      <c r="P22" s="9">
        <v>2</v>
      </c>
      <c r="Q22" s="11"/>
      <c r="R22" s="9"/>
      <c r="S22" s="9">
        <f t="shared" ref="S22:S25" si="23">P22-R22</f>
        <v>2</v>
      </c>
      <c r="T22" s="11"/>
      <c r="U22" s="9"/>
      <c r="V22" s="9">
        <f t="shared" ref="V22:V25" si="24">S22-U22</f>
        <v>2</v>
      </c>
      <c r="W22" s="11"/>
      <c r="X22" s="9"/>
      <c r="Y22" s="9">
        <f t="shared" ref="Y22:Y25" si="25">V22-X22</f>
        <v>2</v>
      </c>
      <c r="Z22" s="11"/>
      <c r="AA22" s="9"/>
      <c r="AB22" s="9">
        <f t="shared" ref="AB22:AB25" si="26">Y22-AA22</f>
        <v>2</v>
      </c>
      <c r="AC22" s="11"/>
      <c r="AD22" s="9"/>
      <c r="AE22" s="9">
        <f t="shared" ref="AE22:AE25" si="27">AB22-AD22</f>
        <v>2</v>
      </c>
      <c r="AF22" s="11"/>
      <c r="AG22" s="9"/>
      <c r="AH22" s="9">
        <f t="shared" ref="AH22:AH25" si="28">AE22-AG22</f>
        <v>2</v>
      </c>
      <c r="AI22" s="11"/>
      <c r="AJ22" s="9"/>
      <c r="AK22" s="9">
        <f t="shared" ref="AK22:AK25" si="29">AH22-AJ22</f>
        <v>2</v>
      </c>
      <c r="AL22" s="11"/>
      <c r="AM22" s="9"/>
      <c r="AN22" s="9">
        <f t="shared" ref="AN22:AN25" si="30">AK22-AM22</f>
        <v>2</v>
      </c>
      <c r="AO22" s="11"/>
      <c r="AP22" s="9"/>
      <c r="AQ22" s="9">
        <f t="shared" ref="AQ22:AQ25" si="31">AN22-AP22</f>
        <v>2</v>
      </c>
      <c r="AR22" s="11"/>
      <c r="AS22" s="9"/>
      <c r="AT22" s="9">
        <f t="shared" ref="AT22:AT25" si="32">AQ22-AS22</f>
        <v>2</v>
      </c>
      <c r="AU22" s="11"/>
      <c r="AV22" s="9"/>
      <c r="AW22" s="9">
        <f t="shared" ref="AW22:AW25" si="33">AT22-AV22</f>
        <v>2</v>
      </c>
      <c r="AX22" s="11"/>
      <c r="AY22" s="9"/>
      <c r="AZ22" s="9">
        <f t="shared" ref="AZ22:AZ25" si="34">AW22-AY22</f>
        <v>2</v>
      </c>
      <c r="BA22" s="11"/>
      <c r="BB22" s="9"/>
      <c r="BC22" s="9">
        <f t="shared" ref="BC22:BC25" si="35">AZ22-BB22</f>
        <v>2</v>
      </c>
      <c r="BD22" s="11"/>
      <c r="BE22" s="9"/>
      <c r="BF22" s="9">
        <f t="shared" ref="BF22:BF25" si="36">BC22-BE22</f>
        <v>2</v>
      </c>
      <c r="BG22" s="11"/>
      <c r="BH22" s="9"/>
      <c r="BI22" s="9">
        <f t="shared" ref="BI22:BI25" si="37">BF22-BH22</f>
        <v>2</v>
      </c>
      <c r="BJ22" s="11"/>
      <c r="BK22" s="9"/>
      <c r="BL22" s="9">
        <f t="shared" ref="BL22:BL25" si="38">BI22-BK22</f>
        <v>2</v>
      </c>
      <c r="BM22" s="11"/>
      <c r="BN22" s="9"/>
      <c r="BO22" s="9">
        <f t="shared" ref="BO22:BO25" si="39">BL22-BN22</f>
        <v>2</v>
      </c>
      <c r="BP22" s="11"/>
      <c r="BQ22" s="9"/>
      <c r="BR22" s="9">
        <f t="shared" ref="BR22:BR25" si="40">BO22-BQ22</f>
        <v>2</v>
      </c>
      <c r="BS22" s="11"/>
      <c r="BT22" s="12">
        <f t="shared" ref="BT22:BT25" si="41">L22+O22+R22+U22+X22+AA22+AD22+AG22+AJ22+AM22+AP22+AS22+AV22+AY22+BB22+BE22+BH22+BK22+BN22+BQ22</f>
        <v>1</v>
      </c>
      <c r="BU22" s="12">
        <f t="shared" ref="BU22:BU25" si="42">K22-BT22</f>
        <v>3</v>
      </c>
    </row>
    <row r="23" spans="2:73" ht="27.75" x14ac:dyDescent="0.25">
      <c r="B23" s="5"/>
      <c r="C23" s="5"/>
      <c r="D23" s="5" t="s">
        <v>112</v>
      </c>
      <c r="E23" s="5" t="s">
        <v>127</v>
      </c>
      <c r="F23" s="5"/>
      <c r="G23" s="5"/>
      <c r="H23" s="16" t="s">
        <v>58</v>
      </c>
      <c r="I23" s="5"/>
      <c r="J23" s="5"/>
      <c r="K23" s="5">
        <v>48</v>
      </c>
      <c r="L23" s="9">
        <v>3</v>
      </c>
      <c r="M23" s="9">
        <f t="shared" si="22"/>
        <v>45</v>
      </c>
      <c r="N23" s="11"/>
      <c r="O23" s="9">
        <v>10</v>
      </c>
      <c r="P23" s="9">
        <f t="shared" ref="P22:P25" si="43">M23-O23</f>
        <v>35</v>
      </c>
      <c r="Q23" s="11"/>
      <c r="R23" s="9">
        <v>2</v>
      </c>
      <c r="S23" s="9">
        <f t="shared" si="23"/>
        <v>33</v>
      </c>
      <c r="T23" s="11"/>
      <c r="U23" s="9">
        <v>8</v>
      </c>
      <c r="V23" s="9">
        <f t="shared" si="24"/>
        <v>25</v>
      </c>
      <c r="W23" s="11"/>
      <c r="X23" s="9">
        <v>12</v>
      </c>
      <c r="Y23" s="9">
        <f t="shared" si="25"/>
        <v>13</v>
      </c>
      <c r="Z23" s="11"/>
      <c r="AA23" s="9">
        <v>7</v>
      </c>
      <c r="AB23" s="9">
        <f t="shared" si="26"/>
        <v>6</v>
      </c>
      <c r="AC23" s="11"/>
      <c r="AD23" s="9">
        <v>4</v>
      </c>
      <c r="AE23" s="9">
        <f t="shared" si="27"/>
        <v>2</v>
      </c>
      <c r="AF23" s="11"/>
      <c r="AG23" s="9">
        <v>2</v>
      </c>
      <c r="AH23" s="9">
        <f t="shared" si="28"/>
        <v>0</v>
      </c>
      <c r="AI23" s="11"/>
      <c r="AJ23" s="9"/>
      <c r="AK23" s="9">
        <f t="shared" si="29"/>
        <v>0</v>
      </c>
      <c r="AL23" s="11"/>
      <c r="AM23" s="9"/>
      <c r="AN23" s="9">
        <f t="shared" si="30"/>
        <v>0</v>
      </c>
      <c r="AO23" s="11"/>
      <c r="AP23" s="9"/>
      <c r="AQ23" s="9">
        <f t="shared" si="31"/>
        <v>0</v>
      </c>
      <c r="AR23" s="11"/>
      <c r="AS23" s="9"/>
      <c r="AT23" s="9">
        <f t="shared" si="32"/>
        <v>0</v>
      </c>
      <c r="AU23" s="11"/>
      <c r="AV23" s="9"/>
      <c r="AW23" s="9">
        <f t="shared" si="33"/>
        <v>0</v>
      </c>
      <c r="AX23" s="11"/>
      <c r="AY23" s="9"/>
      <c r="AZ23" s="9">
        <f t="shared" si="34"/>
        <v>0</v>
      </c>
      <c r="BA23" s="11"/>
      <c r="BB23" s="9"/>
      <c r="BC23" s="9">
        <f t="shared" si="35"/>
        <v>0</v>
      </c>
      <c r="BD23" s="11"/>
      <c r="BE23" s="9"/>
      <c r="BF23" s="9">
        <f t="shared" si="36"/>
        <v>0</v>
      </c>
      <c r="BG23" s="11"/>
      <c r="BH23" s="9"/>
      <c r="BI23" s="9">
        <f t="shared" si="37"/>
        <v>0</v>
      </c>
      <c r="BJ23" s="11"/>
      <c r="BK23" s="9"/>
      <c r="BL23" s="9">
        <f t="shared" si="38"/>
        <v>0</v>
      </c>
      <c r="BM23" s="11"/>
      <c r="BN23" s="9"/>
      <c r="BO23" s="9">
        <f t="shared" si="39"/>
        <v>0</v>
      </c>
      <c r="BP23" s="11"/>
      <c r="BQ23" s="9"/>
      <c r="BR23" s="9">
        <f t="shared" si="40"/>
        <v>0</v>
      </c>
      <c r="BS23" s="11"/>
      <c r="BT23" s="12">
        <f t="shared" si="41"/>
        <v>48</v>
      </c>
      <c r="BU23" s="12">
        <f t="shared" si="42"/>
        <v>0</v>
      </c>
    </row>
    <row r="24" spans="2:73" ht="27.75" x14ac:dyDescent="0.25">
      <c r="B24" s="5"/>
      <c r="C24" s="5"/>
      <c r="D24" s="5" t="s">
        <v>119</v>
      </c>
      <c r="E24" s="5" t="s">
        <v>127</v>
      </c>
      <c r="F24" s="16" t="s">
        <v>58</v>
      </c>
      <c r="G24" s="16" t="s">
        <v>58</v>
      </c>
      <c r="H24" s="16"/>
      <c r="I24" s="5"/>
      <c r="J24" s="5"/>
      <c r="K24" s="5">
        <v>48</v>
      </c>
      <c r="L24" s="9"/>
      <c r="M24" s="9">
        <f t="shared" si="22"/>
        <v>48</v>
      </c>
      <c r="N24" s="11"/>
      <c r="O24" s="9"/>
      <c r="P24" s="9">
        <f t="shared" si="43"/>
        <v>48</v>
      </c>
      <c r="Q24" s="11"/>
      <c r="R24" s="9"/>
      <c r="S24" s="9">
        <f t="shared" si="23"/>
        <v>48</v>
      </c>
      <c r="T24" s="11"/>
      <c r="U24" s="9"/>
      <c r="V24" s="9">
        <f t="shared" si="24"/>
        <v>48</v>
      </c>
      <c r="W24" s="11"/>
      <c r="X24" s="9"/>
      <c r="Y24" s="9">
        <f t="shared" si="25"/>
        <v>48</v>
      </c>
      <c r="Z24" s="11"/>
      <c r="AA24" s="9"/>
      <c r="AB24" s="9">
        <f t="shared" si="26"/>
        <v>48</v>
      </c>
      <c r="AC24" s="11"/>
      <c r="AD24" s="9"/>
      <c r="AE24" s="9">
        <f t="shared" si="27"/>
        <v>48</v>
      </c>
      <c r="AF24" s="11"/>
      <c r="AG24" s="9"/>
      <c r="AH24" s="9">
        <f t="shared" si="28"/>
        <v>48</v>
      </c>
      <c r="AI24" s="11"/>
      <c r="AJ24" s="9"/>
      <c r="AK24" s="9">
        <f t="shared" si="29"/>
        <v>48</v>
      </c>
      <c r="AL24" s="11"/>
      <c r="AM24" s="9"/>
      <c r="AN24" s="9">
        <f t="shared" si="30"/>
        <v>48</v>
      </c>
      <c r="AO24" s="11"/>
      <c r="AP24" s="9"/>
      <c r="AQ24" s="9">
        <f t="shared" si="31"/>
        <v>48</v>
      </c>
      <c r="AR24" s="11"/>
      <c r="AS24" s="9"/>
      <c r="AT24" s="9">
        <f t="shared" si="32"/>
        <v>48</v>
      </c>
      <c r="AU24" s="11"/>
      <c r="AV24" s="9"/>
      <c r="AW24" s="9">
        <f t="shared" si="33"/>
        <v>48</v>
      </c>
      <c r="AX24" s="11"/>
      <c r="AY24" s="9"/>
      <c r="AZ24" s="9">
        <f t="shared" si="34"/>
        <v>48</v>
      </c>
      <c r="BA24" s="11"/>
      <c r="BB24" s="9"/>
      <c r="BC24" s="9">
        <f t="shared" si="35"/>
        <v>48</v>
      </c>
      <c r="BD24" s="11"/>
      <c r="BE24" s="9"/>
      <c r="BF24" s="9">
        <f t="shared" si="36"/>
        <v>48</v>
      </c>
      <c r="BG24" s="11"/>
      <c r="BH24" s="9"/>
      <c r="BI24" s="9">
        <f t="shared" si="37"/>
        <v>48</v>
      </c>
      <c r="BJ24" s="11"/>
      <c r="BK24" s="9"/>
      <c r="BL24" s="9">
        <f t="shared" si="38"/>
        <v>48</v>
      </c>
      <c r="BM24" s="11"/>
      <c r="BN24" s="9"/>
      <c r="BO24" s="9">
        <f t="shared" si="39"/>
        <v>48</v>
      </c>
      <c r="BP24" s="11"/>
      <c r="BQ24" s="9"/>
      <c r="BR24" s="9">
        <f t="shared" si="40"/>
        <v>48</v>
      </c>
      <c r="BS24" s="11"/>
      <c r="BT24" s="12">
        <f t="shared" si="41"/>
        <v>0</v>
      </c>
      <c r="BU24" s="12">
        <f t="shared" si="42"/>
        <v>48</v>
      </c>
    </row>
    <row r="25" spans="2:73" ht="30" x14ac:dyDescent="0.25">
      <c r="B25" s="5"/>
      <c r="C25" s="5"/>
      <c r="D25" s="5" t="s">
        <v>120</v>
      </c>
      <c r="E25" s="5" t="s">
        <v>127</v>
      </c>
      <c r="F25" s="16" t="s">
        <v>58</v>
      </c>
      <c r="G25" s="16"/>
      <c r="H25" s="16"/>
      <c r="I25" s="5"/>
      <c r="J25" s="5"/>
      <c r="K25" s="5">
        <v>24</v>
      </c>
      <c r="L25" s="9"/>
      <c r="M25" s="9">
        <f t="shared" si="22"/>
        <v>24</v>
      </c>
      <c r="N25" s="11"/>
      <c r="O25" s="9"/>
      <c r="P25" s="9">
        <f t="shared" si="43"/>
        <v>24</v>
      </c>
      <c r="Q25" s="11"/>
      <c r="R25" s="9"/>
      <c r="S25" s="9">
        <f t="shared" si="23"/>
        <v>24</v>
      </c>
      <c r="T25" s="11"/>
      <c r="U25" s="9"/>
      <c r="V25" s="9">
        <f t="shared" si="24"/>
        <v>24</v>
      </c>
      <c r="W25" s="11"/>
      <c r="X25" s="9"/>
      <c r="Y25" s="9">
        <f t="shared" si="25"/>
        <v>24</v>
      </c>
      <c r="Z25" s="11"/>
      <c r="AA25" s="9"/>
      <c r="AB25" s="9">
        <f t="shared" si="26"/>
        <v>24</v>
      </c>
      <c r="AC25" s="11"/>
      <c r="AD25" s="9"/>
      <c r="AE25" s="9">
        <f t="shared" si="27"/>
        <v>24</v>
      </c>
      <c r="AF25" s="11"/>
      <c r="AG25" s="9"/>
      <c r="AH25" s="9">
        <f t="shared" si="28"/>
        <v>24</v>
      </c>
      <c r="AI25" s="11"/>
      <c r="AJ25" s="9"/>
      <c r="AK25" s="9">
        <f t="shared" si="29"/>
        <v>24</v>
      </c>
      <c r="AL25" s="11"/>
      <c r="AM25" s="9"/>
      <c r="AN25" s="9">
        <f t="shared" si="30"/>
        <v>24</v>
      </c>
      <c r="AO25" s="11"/>
      <c r="AP25" s="9"/>
      <c r="AQ25" s="9">
        <f t="shared" si="31"/>
        <v>24</v>
      </c>
      <c r="AR25" s="11"/>
      <c r="AS25" s="9"/>
      <c r="AT25" s="9">
        <f t="shared" si="32"/>
        <v>24</v>
      </c>
      <c r="AU25" s="11"/>
      <c r="AV25" s="9"/>
      <c r="AW25" s="9">
        <f t="shared" si="33"/>
        <v>24</v>
      </c>
      <c r="AX25" s="11"/>
      <c r="AY25" s="9"/>
      <c r="AZ25" s="9">
        <f t="shared" si="34"/>
        <v>24</v>
      </c>
      <c r="BA25" s="11"/>
      <c r="BB25" s="9"/>
      <c r="BC25" s="9">
        <f t="shared" si="35"/>
        <v>24</v>
      </c>
      <c r="BD25" s="11"/>
      <c r="BE25" s="9"/>
      <c r="BF25" s="9">
        <f t="shared" si="36"/>
        <v>24</v>
      </c>
      <c r="BG25" s="11"/>
      <c r="BH25" s="9"/>
      <c r="BI25" s="9">
        <f t="shared" si="37"/>
        <v>24</v>
      </c>
      <c r="BJ25" s="11"/>
      <c r="BK25" s="9"/>
      <c r="BL25" s="9">
        <f t="shared" si="38"/>
        <v>24</v>
      </c>
      <c r="BM25" s="11"/>
      <c r="BN25" s="9"/>
      <c r="BO25" s="9">
        <f t="shared" si="39"/>
        <v>24</v>
      </c>
      <c r="BP25" s="11"/>
      <c r="BQ25" s="9"/>
      <c r="BR25" s="9">
        <f t="shared" si="40"/>
        <v>24</v>
      </c>
      <c r="BS25" s="11"/>
      <c r="BT25" s="12">
        <f t="shared" si="41"/>
        <v>0</v>
      </c>
      <c r="BU25" s="12">
        <f t="shared" si="42"/>
        <v>24</v>
      </c>
    </row>
    <row r="26" spans="2:73" ht="105" x14ac:dyDescent="0.25">
      <c r="B26" s="5" t="s">
        <v>64</v>
      </c>
      <c r="C26" s="5" t="s">
        <v>102</v>
      </c>
      <c r="D26" s="5" t="s">
        <v>113</v>
      </c>
      <c r="E26" s="5" t="s">
        <v>129</v>
      </c>
      <c r="F26" s="16" t="s">
        <v>58</v>
      </c>
      <c r="G26" s="16"/>
      <c r="H26" s="16"/>
      <c r="I26" s="5"/>
      <c r="J26" s="5"/>
      <c r="K26" s="5">
        <v>320</v>
      </c>
      <c r="L26" s="9"/>
      <c r="M26" s="9">
        <f t="shared" ref="M26:M37" si="44">K26-L26</f>
        <v>320</v>
      </c>
      <c r="N26" s="11"/>
      <c r="O26" s="9"/>
      <c r="P26" s="9">
        <f t="shared" ref="P26:P37" si="45">M26-O26</f>
        <v>320</v>
      </c>
      <c r="Q26" s="11"/>
      <c r="R26" s="9"/>
      <c r="S26" s="9">
        <f t="shared" ref="S26:S37" si="46">P26-R26</f>
        <v>320</v>
      </c>
      <c r="T26" s="11"/>
      <c r="U26" s="9"/>
      <c r="V26" s="9">
        <f t="shared" ref="V26:V37" si="47">S26-U26</f>
        <v>320</v>
      </c>
      <c r="W26" s="11"/>
      <c r="X26" s="9"/>
      <c r="Y26" s="9">
        <f t="shared" ref="Y26:Y37" si="48">V26-X26</f>
        <v>320</v>
      </c>
      <c r="Z26" s="11"/>
      <c r="AA26" s="9"/>
      <c r="AB26" s="9">
        <f t="shared" ref="AB26:AB37" si="49">Y26-AA26</f>
        <v>320</v>
      </c>
      <c r="AC26" s="11"/>
      <c r="AD26" s="9"/>
      <c r="AE26" s="9">
        <f t="shared" ref="AE26:AE37" si="50">AB26-AD26</f>
        <v>320</v>
      </c>
      <c r="AF26" s="11"/>
      <c r="AG26" s="9"/>
      <c r="AH26" s="9">
        <f t="shared" ref="AH26:AH37" si="51">AE26-AG26</f>
        <v>320</v>
      </c>
      <c r="AI26" s="11"/>
      <c r="AJ26" s="9"/>
      <c r="AK26" s="9">
        <f t="shared" ref="AK26:AK37" si="52">AH26-AJ26</f>
        <v>320</v>
      </c>
      <c r="AL26" s="11"/>
      <c r="AM26" s="9"/>
      <c r="AN26" s="9">
        <f t="shared" ref="AN26:AN37" si="53">AK26-AM26</f>
        <v>320</v>
      </c>
      <c r="AO26" s="11"/>
      <c r="AP26" s="9"/>
      <c r="AQ26" s="9">
        <f t="shared" ref="AQ26:AQ37" si="54">AN26-AP26</f>
        <v>320</v>
      </c>
      <c r="AR26" s="11"/>
      <c r="AS26" s="9"/>
      <c r="AT26" s="9">
        <f t="shared" ref="AT26:AT37" si="55">AQ26-AS26</f>
        <v>320</v>
      </c>
      <c r="AU26" s="11"/>
      <c r="AV26" s="9"/>
      <c r="AW26" s="9">
        <f t="shared" ref="AW26:AW37" si="56">AT26-AV26</f>
        <v>320</v>
      </c>
      <c r="AX26" s="11"/>
      <c r="AY26" s="9"/>
      <c r="AZ26" s="9">
        <f t="shared" ref="AZ26:AZ37" si="57">AW26-AY26</f>
        <v>320</v>
      </c>
      <c r="BA26" s="11"/>
      <c r="BB26" s="9"/>
      <c r="BC26" s="9">
        <f t="shared" ref="BC26:BC37" si="58">AZ26-BB26</f>
        <v>320</v>
      </c>
      <c r="BD26" s="11"/>
      <c r="BE26" s="9"/>
      <c r="BF26" s="9">
        <f t="shared" ref="BF26:BF37" si="59">BC26-BE26</f>
        <v>320</v>
      </c>
      <c r="BG26" s="11"/>
      <c r="BH26" s="9"/>
      <c r="BI26" s="9">
        <f t="shared" ref="BI26:BI37" si="60">BF26-BH26</f>
        <v>320</v>
      </c>
      <c r="BJ26" s="11"/>
      <c r="BK26" s="9"/>
      <c r="BL26" s="9">
        <f t="shared" ref="BL26:BL37" si="61">BI26-BK26</f>
        <v>320</v>
      </c>
      <c r="BM26" s="11"/>
      <c r="BN26" s="9"/>
      <c r="BO26" s="9">
        <f t="shared" ref="BO26:BO37" si="62">BL26-BN26</f>
        <v>320</v>
      </c>
      <c r="BP26" s="11"/>
      <c r="BQ26" s="9"/>
      <c r="BR26" s="9">
        <f t="shared" ref="BR26:BR37" si="63">BO26-BQ26</f>
        <v>320</v>
      </c>
      <c r="BS26" s="11"/>
      <c r="BT26" s="12">
        <f t="shared" ref="BT26:BT37" si="64">L26+O26+R26+U26+X26+AA26+AD26+AG26+AJ26+AM26+AP26+AS26+AV26+AY26+BB26+BE26+BH26+BK26+BN26+BQ26</f>
        <v>0</v>
      </c>
      <c r="BU26" s="12">
        <f t="shared" ref="BU26:BU37" si="65">K26-BT26</f>
        <v>320</v>
      </c>
    </row>
    <row r="27" spans="2:73" ht="30" x14ac:dyDescent="0.25">
      <c r="B27" s="5"/>
      <c r="C27" s="5"/>
      <c r="D27" s="5" t="s">
        <v>117</v>
      </c>
      <c r="E27" s="5" t="s">
        <v>129</v>
      </c>
      <c r="F27" s="5"/>
      <c r="G27" s="16" t="s">
        <v>58</v>
      </c>
      <c r="H27" s="16"/>
      <c r="I27" s="5"/>
      <c r="J27" s="5"/>
      <c r="K27" s="5">
        <v>72</v>
      </c>
      <c r="L27" s="9"/>
      <c r="M27" s="9">
        <f t="shared" si="44"/>
        <v>72</v>
      </c>
      <c r="N27" s="11"/>
      <c r="O27" s="9"/>
      <c r="P27" s="9">
        <f t="shared" si="45"/>
        <v>72</v>
      </c>
      <c r="Q27" s="11"/>
      <c r="R27" s="9"/>
      <c r="S27" s="9">
        <f t="shared" si="46"/>
        <v>72</v>
      </c>
      <c r="T27" s="11"/>
      <c r="U27" s="9"/>
      <c r="V27" s="9">
        <f t="shared" si="47"/>
        <v>72</v>
      </c>
      <c r="W27" s="11"/>
      <c r="X27" s="9"/>
      <c r="Y27" s="9">
        <f t="shared" si="48"/>
        <v>72</v>
      </c>
      <c r="Z27" s="11"/>
      <c r="AA27" s="9"/>
      <c r="AB27" s="9">
        <f t="shared" si="49"/>
        <v>72</v>
      </c>
      <c r="AC27" s="11"/>
      <c r="AD27" s="9"/>
      <c r="AE27" s="9">
        <f t="shared" si="50"/>
        <v>72</v>
      </c>
      <c r="AF27" s="11"/>
      <c r="AG27" s="9"/>
      <c r="AH27" s="9">
        <f t="shared" si="51"/>
        <v>72</v>
      </c>
      <c r="AI27" s="11"/>
      <c r="AJ27" s="9"/>
      <c r="AK27" s="9">
        <f t="shared" si="52"/>
        <v>72</v>
      </c>
      <c r="AL27" s="11"/>
      <c r="AM27" s="9"/>
      <c r="AN27" s="9">
        <f t="shared" si="53"/>
        <v>72</v>
      </c>
      <c r="AO27" s="11"/>
      <c r="AP27" s="9"/>
      <c r="AQ27" s="9">
        <f t="shared" si="54"/>
        <v>72</v>
      </c>
      <c r="AR27" s="11"/>
      <c r="AS27" s="9"/>
      <c r="AT27" s="9">
        <f t="shared" si="55"/>
        <v>72</v>
      </c>
      <c r="AU27" s="11"/>
      <c r="AV27" s="9"/>
      <c r="AW27" s="9">
        <f t="shared" si="56"/>
        <v>72</v>
      </c>
      <c r="AX27" s="11"/>
      <c r="AY27" s="9"/>
      <c r="AZ27" s="9">
        <f t="shared" si="57"/>
        <v>72</v>
      </c>
      <c r="BA27" s="11"/>
      <c r="BB27" s="9"/>
      <c r="BC27" s="9">
        <f t="shared" si="58"/>
        <v>72</v>
      </c>
      <c r="BD27" s="11"/>
      <c r="BE27" s="9"/>
      <c r="BF27" s="9">
        <f t="shared" si="59"/>
        <v>72</v>
      </c>
      <c r="BG27" s="11"/>
      <c r="BH27" s="9"/>
      <c r="BI27" s="9">
        <f t="shared" si="60"/>
        <v>72</v>
      </c>
      <c r="BJ27" s="11"/>
      <c r="BK27" s="9"/>
      <c r="BL27" s="9">
        <f t="shared" si="61"/>
        <v>72</v>
      </c>
      <c r="BM27" s="11"/>
      <c r="BN27" s="9"/>
      <c r="BO27" s="9">
        <f t="shared" si="62"/>
        <v>72</v>
      </c>
      <c r="BP27" s="11"/>
      <c r="BQ27" s="9"/>
      <c r="BR27" s="9">
        <f t="shared" si="63"/>
        <v>72</v>
      </c>
      <c r="BS27" s="11"/>
      <c r="BT27" s="12">
        <f t="shared" si="64"/>
        <v>0</v>
      </c>
      <c r="BU27" s="12">
        <f t="shared" si="65"/>
        <v>72</v>
      </c>
    </row>
    <row r="28" spans="2:73" ht="30" x14ac:dyDescent="0.25">
      <c r="B28" s="5"/>
      <c r="C28" s="5"/>
      <c r="D28" s="5" t="s">
        <v>118</v>
      </c>
      <c r="E28" s="5" t="s">
        <v>129</v>
      </c>
      <c r="F28" s="5"/>
      <c r="G28" s="16" t="s">
        <v>58</v>
      </c>
      <c r="H28" s="16"/>
      <c r="I28" s="5"/>
      <c r="J28" s="5"/>
      <c r="K28" s="5">
        <v>48</v>
      </c>
      <c r="L28" s="9"/>
      <c r="M28" s="9">
        <f t="shared" si="44"/>
        <v>48</v>
      </c>
      <c r="N28" s="11"/>
      <c r="O28" s="9"/>
      <c r="P28" s="9">
        <f t="shared" si="45"/>
        <v>48</v>
      </c>
      <c r="Q28" s="11"/>
      <c r="R28" s="9"/>
      <c r="S28" s="9">
        <f t="shared" si="46"/>
        <v>48</v>
      </c>
      <c r="T28" s="11"/>
      <c r="U28" s="9"/>
      <c r="V28" s="9">
        <f t="shared" si="47"/>
        <v>48</v>
      </c>
      <c r="W28" s="11"/>
      <c r="X28" s="9"/>
      <c r="Y28" s="9">
        <f t="shared" si="48"/>
        <v>48</v>
      </c>
      <c r="Z28" s="11"/>
      <c r="AA28" s="9"/>
      <c r="AB28" s="9">
        <f t="shared" si="49"/>
        <v>48</v>
      </c>
      <c r="AC28" s="11"/>
      <c r="AD28" s="9"/>
      <c r="AE28" s="9">
        <f t="shared" si="50"/>
        <v>48</v>
      </c>
      <c r="AF28" s="11"/>
      <c r="AG28" s="9"/>
      <c r="AH28" s="9">
        <f t="shared" si="51"/>
        <v>48</v>
      </c>
      <c r="AI28" s="11"/>
      <c r="AJ28" s="9"/>
      <c r="AK28" s="9">
        <f t="shared" si="52"/>
        <v>48</v>
      </c>
      <c r="AL28" s="11"/>
      <c r="AM28" s="9"/>
      <c r="AN28" s="9">
        <f t="shared" si="53"/>
        <v>48</v>
      </c>
      <c r="AO28" s="11"/>
      <c r="AP28" s="9"/>
      <c r="AQ28" s="9">
        <f t="shared" si="54"/>
        <v>48</v>
      </c>
      <c r="AR28" s="11"/>
      <c r="AS28" s="9"/>
      <c r="AT28" s="9">
        <f t="shared" si="55"/>
        <v>48</v>
      </c>
      <c r="AU28" s="11"/>
      <c r="AV28" s="9"/>
      <c r="AW28" s="9">
        <f t="shared" si="56"/>
        <v>48</v>
      </c>
      <c r="AX28" s="11"/>
      <c r="AY28" s="9"/>
      <c r="AZ28" s="9">
        <f t="shared" si="57"/>
        <v>48</v>
      </c>
      <c r="BA28" s="11"/>
      <c r="BB28" s="9"/>
      <c r="BC28" s="9">
        <f t="shared" si="58"/>
        <v>48</v>
      </c>
      <c r="BD28" s="11"/>
      <c r="BE28" s="9"/>
      <c r="BF28" s="9">
        <f t="shared" si="59"/>
        <v>48</v>
      </c>
      <c r="BG28" s="11"/>
      <c r="BH28" s="9"/>
      <c r="BI28" s="9">
        <f t="shared" si="60"/>
        <v>48</v>
      </c>
      <c r="BJ28" s="11"/>
      <c r="BK28" s="9"/>
      <c r="BL28" s="9">
        <f t="shared" si="61"/>
        <v>48</v>
      </c>
      <c r="BM28" s="11"/>
      <c r="BN28" s="9"/>
      <c r="BO28" s="9">
        <f t="shared" si="62"/>
        <v>48</v>
      </c>
      <c r="BP28" s="11"/>
      <c r="BQ28" s="9"/>
      <c r="BR28" s="9">
        <f t="shared" si="63"/>
        <v>48</v>
      </c>
      <c r="BS28" s="11"/>
      <c r="BT28" s="12">
        <f t="shared" si="64"/>
        <v>0</v>
      </c>
      <c r="BU28" s="12">
        <f t="shared" si="65"/>
        <v>48</v>
      </c>
    </row>
    <row r="29" spans="2:73" ht="27.75" x14ac:dyDescent="0.25">
      <c r="B29" s="5"/>
      <c r="C29" s="5"/>
      <c r="D29" s="5"/>
      <c r="E29" s="5"/>
      <c r="F29" s="5"/>
      <c r="G29" s="5"/>
      <c r="H29" s="16"/>
      <c r="I29" s="5"/>
      <c r="J29" s="5"/>
      <c r="K29" s="5"/>
      <c r="L29" s="9"/>
      <c r="M29" s="9">
        <f t="shared" si="44"/>
        <v>0</v>
      </c>
      <c r="N29" s="11"/>
      <c r="O29" s="9"/>
      <c r="P29" s="9">
        <f t="shared" si="45"/>
        <v>0</v>
      </c>
      <c r="Q29" s="11"/>
      <c r="R29" s="9"/>
      <c r="S29" s="9">
        <f t="shared" si="46"/>
        <v>0</v>
      </c>
      <c r="T29" s="11"/>
      <c r="U29" s="9"/>
      <c r="V29" s="9">
        <f t="shared" si="47"/>
        <v>0</v>
      </c>
      <c r="W29" s="11"/>
      <c r="X29" s="9"/>
      <c r="Y29" s="9">
        <f t="shared" si="48"/>
        <v>0</v>
      </c>
      <c r="Z29" s="11"/>
      <c r="AA29" s="9"/>
      <c r="AB29" s="9">
        <f t="shared" si="49"/>
        <v>0</v>
      </c>
      <c r="AC29" s="11"/>
      <c r="AD29" s="9"/>
      <c r="AE29" s="9">
        <f t="shared" si="50"/>
        <v>0</v>
      </c>
      <c r="AF29" s="11"/>
      <c r="AG29" s="9"/>
      <c r="AH29" s="9">
        <f t="shared" si="51"/>
        <v>0</v>
      </c>
      <c r="AI29" s="11"/>
      <c r="AJ29" s="9"/>
      <c r="AK29" s="9">
        <f t="shared" si="52"/>
        <v>0</v>
      </c>
      <c r="AL29" s="11"/>
      <c r="AM29" s="9"/>
      <c r="AN29" s="9">
        <f t="shared" si="53"/>
        <v>0</v>
      </c>
      <c r="AO29" s="11"/>
      <c r="AP29" s="9"/>
      <c r="AQ29" s="9">
        <f t="shared" si="54"/>
        <v>0</v>
      </c>
      <c r="AR29" s="11"/>
      <c r="AS29" s="9"/>
      <c r="AT29" s="9">
        <f t="shared" si="55"/>
        <v>0</v>
      </c>
      <c r="AU29" s="11"/>
      <c r="AV29" s="9"/>
      <c r="AW29" s="9">
        <f t="shared" si="56"/>
        <v>0</v>
      </c>
      <c r="AX29" s="11"/>
      <c r="AY29" s="9"/>
      <c r="AZ29" s="9">
        <f t="shared" si="57"/>
        <v>0</v>
      </c>
      <c r="BA29" s="11"/>
      <c r="BB29" s="9"/>
      <c r="BC29" s="9">
        <f t="shared" si="58"/>
        <v>0</v>
      </c>
      <c r="BD29" s="11"/>
      <c r="BE29" s="9"/>
      <c r="BF29" s="9">
        <f t="shared" si="59"/>
        <v>0</v>
      </c>
      <c r="BG29" s="11"/>
      <c r="BH29" s="9"/>
      <c r="BI29" s="9">
        <f t="shared" si="60"/>
        <v>0</v>
      </c>
      <c r="BJ29" s="11"/>
      <c r="BK29" s="9"/>
      <c r="BL29" s="9">
        <f t="shared" si="61"/>
        <v>0</v>
      </c>
      <c r="BM29" s="11"/>
      <c r="BN29" s="9"/>
      <c r="BO29" s="9">
        <f t="shared" si="62"/>
        <v>0</v>
      </c>
      <c r="BP29" s="11"/>
      <c r="BQ29" s="9"/>
      <c r="BR29" s="9">
        <f t="shared" si="63"/>
        <v>0</v>
      </c>
      <c r="BS29" s="11"/>
      <c r="BT29" s="12">
        <f t="shared" si="64"/>
        <v>0</v>
      </c>
      <c r="BU29" s="12">
        <f t="shared" si="65"/>
        <v>0</v>
      </c>
    </row>
    <row r="30" spans="2:73" ht="180" x14ac:dyDescent="0.25">
      <c r="B30" s="5" t="s">
        <v>60</v>
      </c>
      <c r="C30" s="5" t="s">
        <v>114</v>
      </c>
      <c r="D30" s="5" t="s">
        <v>115</v>
      </c>
      <c r="E30" s="5" t="s">
        <v>128</v>
      </c>
      <c r="F30" s="5"/>
      <c r="G30" s="16" t="s">
        <v>58</v>
      </c>
      <c r="H30" s="16"/>
      <c r="I30" s="5"/>
      <c r="J30" s="5"/>
      <c r="K30" s="5">
        <v>100</v>
      </c>
      <c r="L30" s="9"/>
      <c r="M30" s="9">
        <f t="shared" si="44"/>
        <v>100</v>
      </c>
      <c r="N30" s="11"/>
      <c r="O30" s="9"/>
      <c r="P30" s="9">
        <f t="shared" si="45"/>
        <v>100</v>
      </c>
      <c r="Q30" s="11"/>
      <c r="R30" s="9"/>
      <c r="S30" s="9">
        <f t="shared" si="46"/>
        <v>100</v>
      </c>
      <c r="T30" s="11"/>
      <c r="U30" s="9"/>
      <c r="V30" s="9">
        <f t="shared" si="47"/>
        <v>100</v>
      </c>
      <c r="W30" s="11"/>
      <c r="X30" s="9"/>
      <c r="Y30" s="9">
        <f t="shared" si="48"/>
        <v>100</v>
      </c>
      <c r="Z30" s="11"/>
      <c r="AA30" s="9"/>
      <c r="AB30" s="9">
        <f t="shared" si="49"/>
        <v>100</v>
      </c>
      <c r="AC30" s="11"/>
      <c r="AD30" s="9"/>
      <c r="AE30" s="9">
        <f t="shared" si="50"/>
        <v>100</v>
      </c>
      <c r="AF30" s="11"/>
      <c r="AG30" s="9"/>
      <c r="AH30" s="9">
        <f t="shared" si="51"/>
        <v>100</v>
      </c>
      <c r="AI30" s="11"/>
      <c r="AJ30" s="9"/>
      <c r="AK30" s="9">
        <f t="shared" si="52"/>
        <v>100</v>
      </c>
      <c r="AL30" s="11"/>
      <c r="AM30" s="9"/>
      <c r="AN30" s="9">
        <f t="shared" si="53"/>
        <v>100</v>
      </c>
      <c r="AO30" s="11"/>
      <c r="AP30" s="9"/>
      <c r="AQ30" s="9">
        <f t="shared" si="54"/>
        <v>100</v>
      </c>
      <c r="AR30" s="11"/>
      <c r="AS30" s="9"/>
      <c r="AT30" s="9">
        <f t="shared" si="55"/>
        <v>100</v>
      </c>
      <c r="AU30" s="11"/>
      <c r="AV30" s="9"/>
      <c r="AW30" s="9">
        <f t="shared" si="56"/>
        <v>100</v>
      </c>
      <c r="AX30" s="11"/>
      <c r="AY30" s="9"/>
      <c r="AZ30" s="9">
        <f t="shared" si="57"/>
        <v>100</v>
      </c>
      <c r="BA30" s="11"/>
      <c r="BB30" s="9"/>
      <c r="BC30" s="9">
        <f t="shared" si="58"/>
        <v>100</v>
      </c>
      <c r="BD30" s="11"/>
      <c r="BE30" s="9"/>
      <c r="BF30" s="9">
        <f t="shared" si="59"/>
        <v>100</v>
      </c>
      <c r="BG30" s="11"/>
      <c r="BH30" s="9"/>
      <c r="BI30" s="9">
        <f t="shared" si="60"/>
        <v>100</v>
      </c>
      <c r="BJ30" s="11"/>
      <c r="BK30" s="9"/>
      <c r="BL30" s="9">
        <f t="shared" si="61"/>
        <v>100</v>
      </c>
      <c r="BM30" s="11"/>
      <c r="BN30" s="9"/>
      <c r="BO30" s="9">
        <f t="shared" si="62"/>
        <v>100</v>
      </c>
      <c r="BP30" s="11"/>
      <c r="BQ30" s="9"/>
      <c r="BR30" s="9">
        <f t="shared" si="63"/>
        <v>100</v>
      </c>
      <c r="BS30" s="11"/>
      <c r="BT30" s="12">
        <f t="shared" si="64"/>
        <v>0</v>
      </c>
      <c r="BU30" s="12">
        <f t="shared" si="65"/>
        <v>100</v>
      </c>
    </row>
    <row r="31" spans="2:73" ht="30" x14ac:dyDescent="0.25">
      <c r="B31" s="5"/>
      <c r="C31" s="5"/>
      <c r="D31" s="5" t="s">
        <v>116</v>
      </c>
      <c r="E31" s="5" t="s">
        <v>128</v>
      </c>
      <c r="F31" s="16" t="s">
        <v>58</v>
      </c>
      <c r="G31" s="16"/>
      <c r="H31" s="16"/>
      <c r="I31" s="5"/>
      <c r="J31" s="5"/>
      <c r="K31" s="5">
        <v>200</v>
      </c>
      <c r="L31" s="9"/>
      <c r="M31" s="9">
        <f t="shared" si="44"/>
        <v>200</v>
      </c>
      <c r="N31" s="11"/>
      <c r="O31" s="9"/>
      <c r="P31" s="9">
        <f t="shared" si="45"/>
        <v>200</v>
      </c>
      <c r="Q31" s="11"/>
      <c r="R31" s="9"/>
      <c r="S31" s="9">
        <f t="shared" si="46"/>
        <v>200</v>
      </c>
      <c r="T31" s="11"/>
      <c r="U31" s="9"/>
      <c r="V31" s="9">
        <f t="shared" si="47"/>
        <v>200</v>
      </c>
      <c r="W31" s="11"/>
      <c r="X31" s="9"/>
      <c r="Y31" s="9">
        <f t="shared" si="48"/>
        <v>200</v>
      </c>
      <c r="Z31" s="11"/>
      <c r="AA31" s="9"/>
      <c r="AB31" s="9">
        <f t="shared" si="49"/>
        <v>200</v>
      </c>
      <c r="AC31" s="11"/>
      <c r="AD31" s="9"/>
      <c r="AE31" s="9">
        <f t="shared" si="50"/>
        <v>200</v>
      </c>
      <c r="AF31" s="11"/>
      <c r="AG31" s="9"/>
      <c r="AH31" s="9">
        <f t="shared" si="51"/>
        <v>200</v>
      </c>
      <c r="AI31" s="11"/>
      <c r="AJ31" s="9"/>
      <c r="AK31" s="9">
        <f t="shared" si="52"/>
        <v>200</v>
      </c>
      <c r="AL31" s="11"/>
      <c r="AM31" s="9"/>
      <c r="AN31" s="9">
        <f t="shared" si="53"/>
        <v>200</v>
      </c>
      <c r="AO31" s="11"/>
      <c r="AP31" s="9"/>
      <c r="AQ31" s="9">
        <f t="shared" si="54"/>
        <v>200</v>
      </c>
      <c r="AR31" s="11"/>
      <c r="AS31" s="9"/>
      <c r="AT31" s="9">
        <f t="shared" si="55"/>
        <v>200</v>
      </c>
      <c r="AU31" s="11"/>
      <c r="AV31" s="9"/>
      <c r="AW31" s="9">
        <f t="shared" si="56"/>
        <v>200</v>
      </c>
      <c r="AX31" s="11"/>
      <c r="AY31" s="9"/>
      <c r="AZ31" s="9">
        <f t="shared" si="57"/>
        <v>200</v>
      </c>
      <c r="BA31" s="11"/>
      <c r="BB31" s="9"/>
      <c r="BC31" s="9">
        <f t="shared" si="58"/>
        <v>200</v>
      </c>
      <c r="BD31" s="11"/>
      <c r="BE31" s="9"/>
      <c r="BF31" s="9">
        <f t="shared" si="59"/>
        <v>200</v>
      </c>
      <c r="BG31" s="11"/>
      <c r="BH31" s="9"/>
      <c r="BI31" s="9">
        <f t="shared" si="60"/>
        <v>200</v>
      </c>
      <c r="BJ31" s="11"/>
      <c r="BK31" s="9"/>
      <c r="BL31" s="9">
        <f t="shared" si="61"/>
        <v>200</v>
      </c>
      <c r="BM31" s="11"/>
      <c r="BN31" s="9"/>
      <c r="BO31" s="9">
        <f t="shared" si="62"/>
        <v>200</v>
      </c>
      <c r="BP31" s="11"/>
      <c r="BQ31" s="9"/>
      <c r="BR31" s="9">
        <f t="shared" si="63"/>
        <v>200</v>
      </c>
      <c r="BS31" s="11"/>
      <c r="BT31" s="12">
        <f t="shared" si="64"/>
        <v>0</v>
      </c>
      <c r="BU31" s="12">
        <f t="shared" si="65"/>
        <v>200</v>
      </c>
    </row>
    <row r="32" spans="2:73" x14ac:dyDescent="0.25">
      <c r="B32" s="5"/>
      <c r="C32" s="5"/>
      <c r="D32" s="5"/>
      <c r="E32" s="5"/>
      <c r="F32" s="5"/>
      <c r="G32" s="5"/>
      <c r="H32" s="5"/>
      <c r="I32" s="5"/>
      <c r="J32" s="5"/>
      <c r="K32" s="5"/>
      <c r="L32" s="9"/>
      <c r="M32" s="9">
        <f t="shared" si="44"/>
        <v>0</v>
      </c>
      <c r="N32" s="11"/>
      <c r="O32" s="9"/>
      <c r="P32" s="9">
        <f t="shared" si="45"/>
        <v>0</v>
      </c>
      <c r="Q32" s="11"/>
      <c r="R32" s="9"/>
      <c r="S32" s="9">
        <f t="shared" si="46"/>
        <v>0</v>
      </c>
      <c r="T32" s="11"/>
      <c r="U32" s="9"/>
      <c r="V32" s="9">
        <f t="shared" si="47"/>
        <v>0</v>
      </c>
      <c r="W32" s="11"/>
      <c r="X32" s="9"/>
      <c r="Y32" s="9">
        <f t="shared" si="48"/>
        <v>0</v>
      </c>
      <c r="Z32" s="11"/>
      <c r="AA32" s="9"/>
      <c r="AB32" s="9">
        <f t="shared" si="49"/>
        <v>0</v>
      </c>
      <c r="AC32" s="11"/>
      <c r="AD32" s="9"/>
      <c r="AE32" s="9">
        <f t="shared" si="50"/>
        <v>0</v>
      </c>
      <c r="AF32" s="11"/>
      <c r="AG32" s="9"/>
      <c r="AH32" s="9">
        <f t="shared" si="51"/>
        <v>0</v>
      </c>
      <c r="AI32" s="11"/>
      <c r="AJ32" s="9"/>
      <c r="AK32" s="9">
        <f t="shared" si="52"/>
        <v>0</v>
      </c>
      <c r="AL32" s="11"/>
      <c r="AM32" s="9"/>
      <c r="AN32" s="9">
        <f t="shared" si="53"/>
        <v>0</v>
      </c>
      <c r="AO32" s="11"/>
      <c r="AP32" s="9"/>
      <c r="AQ32" s="9">
        <f t="shared" si="54"/>
        <v>0</v>
      </c>
      <c r="AR32" s="11"/>
      <c r="AS32" s="9"/>
      <c r="AT32" s="9">
        <f t="shared" si="55"/>
        <v>0</v>
      </c>
      <c r="AU32" s="11"/>
      <c r="AV32" s="9"/>
      <c r="AW32" s="9">
        <f t="shared" si="56"/>
        <v>0</v>
      </c>
      <c r="AX32" s="11"/>
      <c r="AY32" s="9"/>
      <c r="AZ32" s="9">
        <f t="shared" si="57"/>
        <v>0</v>
      </c>
      <c r="BA32" s="11"/>
      <c r="BB32" s="9"/>
      <c r="BC32" s="9">
        <f t="shared" si="58"/>
        <v>0</v>
      </c>
      <c r="BD32" s="11"/>
      <c r="BE32" s="9"/>
      <c r="BF32" s="9">
        <f t="shared" si="59"/>
        <v>0</v>
      </c>
      <c r="BG32" s="11"/>
      <c r="BH32" s="9"/>
      <c r="BI32" s="9">
        <f t="shared" si="60"/>
        <v>0</v>
      </c>
      <c r="BJ32" s="11"/>
      <c r="BK32" s="9"/>
      <c r="BL32" s="9">
        <f t="shared" si="61"/>
        <v>0</v>
      </c>
      <c r="BM32" s="11"/>
      <c r="BN32" s="9"/>
      <c r="BO32" s="9">
        <f t="shared" si="62"/>
        <v>0</v>
      </c>
      <c r="BP32" s="11"/>
      <c r="BQ32" s="9"/>
      <c r="BR32" s="9">
        <f t="shared" si="63"/>
        <v>0</v>
      </c>
      <c r="BS32" s="11"/>
      <c r="BT32" s="12">
        <f t="shared" si="64"/>
        <v>0</v>
      </c>
      <c r="BU32" s="12">
        <f t="shared" si="65"/>
        <v>0</v>
      </c>
    </row>
    <row r="33" spans="2:73" x14ac:dyDescent="0.25">
      <c r="B33" s="5"/>
      <c r="C33" s="5"/>
      <c r="D33" s="5"/>
      <c r="E33" s="5"/>
      <c r="F33" s="5"/>
      <c r="G33" s="5"/>
      <c r="H33" s="5"/>
      <c r="I33" s="5"/>
      <c r="J33" s="5"/>
      <c r="K33" s="5"/>
      <c r="L33" s="9"/>
      <c r="M33" s="9">
        <f t="shared" si="44"/>
        <v>0</v>
      </c>
      <c r="N33" s="11"/>
      <c r="O33" s="9"/>
      <c r="P33" s="9">
        <f t="shared" si="45"/>
        <v>0</v>
      </c>
      <c r="Q33" s="11"/>
      <c r="R33" s="9"/>
      <c r="S33" s="9">
        <f t="shared" si="46"/>
        <v>0</v>
      </c>
      <c r="T33" s="11"/>
      <c r="U33" s="9"/>
      <c r="V33" s="9">
        <f t="shared" si="47"/>
        <v>0</v>
      </c>
      <c r="W33" s="11"/>
      <c r="X33" s="9"/>
      <c r="Y33" s="9">
        <f t="shared" si="48"/>
        <v>0</v>
      </c>
      <c r="Z33" s="11"/>
      <c r="AA33" s="9"/>
      <c r="AB33" s="9">
        <f t="shared" si="49"/>
        <v>0</v>
      </c>
      <c r="AC33" s="11"/>
      <c r="AD33" s="9"/>
      <c r="AE33" s="9">
        <f t="shared" si="50"/>
        <v>0</v>
      </c>
      <c r="AF33" s="11"/>
      <c r="AG33" s="9"/>
      <c r="AH33" s="9">
        <f t="shared" si="51"/>
        <v>0</v>
      </c>
      <c r="AI33" s="11"/>
      <c r="AJ33" s="9"/>
      <c r="AK33" s="9">
        <f t="shared" si="52"/>
        <v>0</v>
      </c>
      <c r="AL33" s="11"/>
      <c r="AM33" s="9"/>
      <c r="AN33" s="9">
        <f t="shared" si="53"/>
        <v>0</v>
      </c>
      <c r="AO33" s="11"/>
      <c r="AP33" s="9"/>
      <c r="AQ33" s="9">
        <f t="shared" si="54"/>
        <v>0</v>
      </c>
      <c r="AR33" s="11"/>
      <c r="AS33" s="9"/>
      <c r="AT33" s="9">
        <f t="shared" si="55"/>
        <v>0</v>
      </c>
      <c r="AU33" s="11"/>
      <c r="AV33" s="9"/>
      <c r="AW33" s="9">
        <f t="shared" si="56"/>
        <v>0</v>
      </c>
      <c r="AX33" s="11"/>
      <c r="AY33" s="9"/>
      <c r="AZ33" s="9">
        <f t="shared" si="57"/>
        <v>0</v>
      </c>
      <c r="BA33" s="11"/>
      <c r="BB33" s="9"/>
      <c r="BC33" s="9">
        <f t="shared" si="58"/>
        <v>0</v>
      </c>
      <c r="BD33" s="11"/>
      <c r="BE33" s="9"/>
      <c r="BF33" s="9">
        <f t="shared" si="59"/>
        <v>0</v>
      </c>
      <c r="BG33" s="11"/>
      <c r="BH33" s="9"/>
      <c r="BI33" s="9">
        <f t="shared" si="60"/>
        <v>0</v>
      </c>
      <c r="BJ33" s="11"/>
      <c r="BK33" s="9"/>
      <c r="BL33" s="9">
        <f t="shared" si="61"/>
        <v>0</v>
      </c>
      <c r="BM33" s="11"/>
      <c r="BN33" s="9"/>
      <c r="BO33" s="9">
        <f t="shared" si="62"/>
        <v>0</v>
      </c>
      <c r="BP33" s="11"/>
      <c r="BQ33" s="9"/>
      <c r="BR33" s="9">
        <f t="shared" si="63"/>
        <v>0</v>
      </c>
      <c r="BS33" s="11"/>
      <c r="BT33" s="12">
        <f t="shared" si="64"/>
        <v>0</v>
      </c>
      <c r="BU33" s="12">
        <f t="shared" si="65"/>
        <v>0</v>
      </c>
    </row>
    <row r="34" spans="2:73" ht="45" x14ac:dyDescent="0.25">
      <c r="B34" s="5" t="s">
        <v>2</v>
      </c>
      <c r="C34" s="5" t="s">
        <v>4</v>
      </c>
      <c r="D34" s="5"/>
      <c r="E34" s="5"/>
      <c r="F34" s="5"/>
      <c r="G34" s="5"/>
      <c r="H34" s="5"/>
      <c r="I34" s="5"/>
      <c r="J34" s="5"/>
      <c r="K34" s="5"/>
      <c r="L34" s="9"/>
      <c r="M34" s="9">
        <f t="shared" si="44"/>
        <v>0</v>
      </c>
      <c r="N34" s="11"/>
      <c r="O34" s="9"/>
      <c r="P34" s="9">
        <f t="shared" si="45"/>
        <v>0</v>
      </c>
      <c r="Q34" s="11"/>
      <c r="R34" s="9"/>
      <c r="S34" s="9">
        <f t="shared" si="46"/>
        <v>0</v>
      </c>
      <c r="T34" s="11"/>
      <c r="U34" s="9"/>
      <c r="V34" s="9">
        <f t="shared" si="47"/>
        <v>0</v>
      </c>
      <c r="W34" s="11"/>
      <c r="X34" s="9"/>
      <c r="Y34" s="9">
        <f t="shared" si="48"/>
        <v>0</v>
      </c>
      <c r="Z34" s="11"/>
      <c r="AA34" s="9"/>
      <c r="AB34" s="9">
        <f t="shared" si="49"/>
        <v>0</v>
      </c>
      <c r="AC34" s="11"/>
      <c r="AD34" s="9"/>
      <c r="AE34" s="9">
        <f t="shared" si="50"/>
        <v>0</v>
      </c>
      <c r="AF34" s="11"/>
      <c r="AG34" s="9"/>
      <c r="AH34" s="9">
        <f t="shared" si="51"/>
        <v>0</v>
      </c>
      <c r="AI34" s="11"/>
      <c r="AJ34" s="9"/>
      <c r="AK34" s="9">
        <f t="shared" si="52"/>
        <v>0</v>
      </c>
      <c r="AL34" s="11"/>
      <c r="AM34" s="9"/>
      <c r="AN34" s="9">
        <f t="shared" si="53"/>
        <v>0</v>
      </c>
      <c r="AO34" s="11"/>
      <c r="AP34" s="9"/>
      <c r="AQ34" s="9">
        <f t="shared" si="54"/>
        <v>0</v>
      </c>
      <c r="AR34" s="11"/>
      <c r="AS34" s="9"/>
      <c r="AT34" s="9">
        <f t="shared" si="55"/>
        <v>0</v>
      </c>
      <c r="AU34" s="11"/>
      <c r="AV34" s="9"/>
      <c r="AW34" s="9">
        <f t="shared" si="56"/>
        <v>0</v>
      </c>
      <c r="AX34" s="11"/>
      <c r="AY34" s="9"/>
      <c r="AZ34" s="9">
        <f t="shared" si="57"/>
        <v>0</v>
      </c>
      <c r="BA34" s="11"/>
      <c r="BB34" s="9"/>
      <c r="BC34" s="9">
        <f t="shared" si="58"/>
        <v>0</v>
      </c>
      <c r="BD34" s="11"/>
      <c r="BE34" s="9"/>
      <c r="BF34" s="9">
        <f t="shared" si="59"/>
        <v>0</v>
      </c>
      <c r="BG34" s="11"/>
      <c r="BH34" s="9"/>
      <c r="BI34" s="9">
        <f t="shared" si="60"/>
        <v>0</v>
      </c>
      <c r="BJ34" s="11"/>
      <c r="BK34" s="9"/>
      <c r="BL34" s="9">
        <f t="shared" si="61"/>
        <v>0</v>
      </c>
      <c r="BM34" s="11"/>
      <c r="BN34" s="9"/>
      <c r="BO34" s="9">
        <f t="shared" si="62"/>
        <v>0</v>
      </c>
      <c r="BP34" s="11"/>
      <c r="BQ34" s="9"/>
      <c r="BR34" s="9">
        <f t="shared" si="63"/>
        <v>0</v>
      </c>
      <c r="BS34" s="11"/>
      <c r="BT34" s="12">
        <f t="shared" si="64"/>
        <v>0</v>
      </c>
      <c r="BU34" s="12">
        <f t="shared" si="65"/>
        <v>0</v>
      </c>
    </row>
    <row r="35" spans="2:73" x14ac:dyDescent="0.25">
      <c r="B35" s="5"/>
      <c r="C35" s="5"/>
      <c r="D35" s="5"/>
      <c r="E35" s="5"/>
      <c r="F35" s="5"/>
      <c r="G35" s="5"/>
      <c r="H35" s="5"/>
      <c r="I35" s="5"/>
      <c r="J35" s="5"/>
      <c r="K35" s="5"/>
      <c r="L35" s="9"/>
      <c r="M35" s="9">
        <f t="shared" si="44"/>
        <v>0</v>
      </c>
      <c r="N35" s="11"/>
      <c r="O35" s="9"/>
      <c r="P35" s="9">
        <f t="shared" si="45"/>
        <v>0</v>
      </c>
      <c r="Q35" s="11"/>
      <c r="R35" s="9"/>
      <c r="S35" s="9">
        <f t="shared" si="46"/>
        <v>0</v>
      </c>
      <c r="T35" s="11"/>
      <c r="U35" s="9"/>
      <c r="V35" s="9">
        <f t="shared" si="47"/>
        <v>0</v>
      </c>
      <c r="W35" s="11"/>
      <c r="X35" s="9"/>
      <c r="Y35" s="9">
        <f t="shared" si="48"/>
        <v>0</v>
      </c>
      <c r="Z35" s="11"/>
      <c r="AA35" s="9"/>
      <c r="AB35" s="9">
        <f t="shared" si="49"/>
        <v>0</v>
      </c>
      <c r="AC35" s="11"/>
      <c r="AD35" s="9"/>
      <c r="AE35" s="9">
        <f t="shared" si="50"/>
        <v>0</v>
      </c>
      <c r="AF35" s="11"/>
      <c r="AG35" s="9"/>
      <c r="AH35" s="9">
        <f t="shared" si="51"/>
        <v>0</v>
      </c>
      <c r="AI35" s="11"/>
      <c r="AJ35" s="9"/>
      <c r="AK35" s="9">
        <f t="shared" si="52"/>
        <v>0</v>
      </c>
      <c r="AL35" s="11"/>
      <c r="AM35" s="9"/>
      <c r="AN35" s="9">
        <f t="shared" si="53"/>
        <v>0</v>
      </c>
      <c r="AO35" s="11"/>
      <c r="AP35" s="9"/>
      <c r="AQ35" s="9">
        <f t="shared" si="54"/>
        <v>0</v>
      </c>
      <c r="AR35" s="11"/>
      <c r="AS35" s="9"/>
      <c r="AT35" s="9">
        <f t="shared" si="55"/>
        <v>0</v>
      </c>
      <c r="AU35" s="11"/>
      <c r="AV35" s="9"/>
      <c r="AW35" s="9">
        <f t="shared" si="56"/>
        <v>0</v>
      </c>
      <c r="AX35" s="11"/>
      <c r="AY35" s="9"/>
      <c r="AZ35" s="9">
        <f t="shared" si="57"/>
        <v>0</v>
      </c>
      <c r="BA35" s="11"/>
      <c r="BB35" s="9"/>
      <c r="BC35" s="9">
        <f t="shared" si="58"/>
        <v>0</v>
      </c>
      <c r="BD35" s="11"/>
      <c r="BE35" s="9"/>
      <c r="BF35" s="9">
        <f t="shared" si="59"/>
        <v>0</v>
      </c>
      <c r="BG35" s="11"/>
      <c r="BH35" s="9"/>
      <c r="BI35" s="9">
        <f t="shared" si="60"/>
        <v>0</v>
      </c>
      <c r="BJ35" s="11"/>
      <c r="BK35" s="9"/>
      <c r="BL35" s="9">
        <f t="shared" si="61"/>
        <v>0</v>
      </c>
      <c r="BM35" s="11"/>
      <c r="BN35" s="9"/>
      <c r="BO35" s="9">
        <f t="shared" si="62"/>
        <v>0</v>
      </c>
      <c r="BP35" s="11"/>
      <c r="BQ35" s="9"/>
      <c r="BR35" s="9">
        <f t="shared" si="63"/>
        <v>0</v>
      </c>
      <c r="BS35" s="11"/>
      <c r="BT35" s="12">
        <f t="shared" si="64"/>
        <v>0</v>
      </c>
      <c r="BU35" s="12">
        <f t="shared" si="65"/>
        <v>0</v>
      </c>
    </row>
    <row r="36" spans="2:73" x14ac:dyDescent="0.25">
      <c r="B36" s="5"/>
      <c r="C36" s="5"/>
      <c r="D36" s="5"/>
      <c r="E36" s="5"/>
      <c r="F36" s="5"/>
      <c r="G36" s="5"/>
      <c r="H36" s="5"/>
      <c r="I36" s="5"/>
      <c r="J36" s="5"/>
      <c r="K36" s="5"/>
      <c r="L36" s="9"/>
      <c r="M36" s="9">
        <f t="shared" si="44"/>
        <v>0</v>
      </c>
      <c r="N36" s="11"/>
      <c r="O36" s="9"/>
      <c r="P36" s="9">
        <f t="shared" si="45"/>
        <v>0</v>
      </c>
      <c r="Q36" s="11"/>
      <c r="R36" s="9"/>
      <c r="S36" s="9">
        <f t="shared" si="46"/>
        <v>0</v>
      </c>
      <c r="T36" s="11"/>
      <c r="U36" s="9"/>
      <c r="V36" s="9">
        <f t="shared" si="47"/>
        <v>0</v>
      </c>
      <c r="W36" s="11"/>
      <c r="X36" s="9"/>
      <c r="Y36" s="9">
        <f t="shared" si="48"/>
        <v>0</v>
      </c>
      <c r="Z36" s="11"/>
      <c r="AA36" s="9"/>
      <c r="AB36" s="9">
        <f t="shared" si="49"/>
        <v>0</v>
      </c>
      <c r="AC36" s="11"/>
      <c r="AD36" s="9"/>
      <c r="AE36" s="9">
        <f t="shared" si="50"/>
        <v>0</v>
      </c>
      <c r="AF36" s="11"/>
      <c r="AG36" s="9"/>
      <c r="AH36" s="9">
        <f t="shared" si="51"/>
        <v>0</v>
      </c>
      <c r="AI36" s="11"/>
      <c r="AJ36" s="9"/>
      <c r="AK36" s="9">
        <f t="shared" si="52"/>
        <v>0</v>
      </c>
      <c r="AL36" s="11"/>
      <c r="AM36" s="9"/>
      <c r="AN36" s="9">
        <f t="shared" si="53"/>
        <v>0</v>
      </c>
      <c r="AO36" s="11"/>
      <c r="AP36" s="9"/>
      <c r="AQ36" s="9">
        <f t="shared" si="54"/>
        <v>0</v>
      </c>
      <c r="AR36" s="11"/>
      <c r="AS36" s="9"/>
      <c r="AT36" s="9">
        <f t="shared" si="55"/>
        <v>0</v>
      </c>
      <c r="AU36" s="11"/>
      <c r="AV36" s="9"/>
      <c r="AW36" s="9">
        <f t="shared" si="56"/>
        <v>0</v>
      </c>
      <c r="AX36" s="11"/>
      <c r="AY36" s="9"/>
      <c r="AZ36" s="9">
        <f t="shared" si="57"/>
        <v>0</v>
      </c>
      <c r="BA36" s="11"/>
      <c r="BB36" s="9"/>
      <c r="BC36" s="9">
        <f t="shared" si="58"/>
        <v>0</v>
      </c>
      <c r="BD36" s="11"/>
      <c r="BE36" s="9"/>
      <c r="BF36" s="9">
        <f t="shared" si="59"/>
        <v>0</v>
      </c>
      <c r="BG36" s="11"/>
      <c r="BH36" s="9"/>
      <c r="BI36" s="9">
        <f t="shared" si="60"/>
        <v>0</v>
      </c>
      <c r="BJ36" s="11"/>
      <c r="BK36" s="9"/>
      <c r="BL36" s="9">
        <f t="shared" si="61"/>
        <v>0</v>
      </c>
      <c r="BM36" s="11"/>
      <c r="BN36" s="9"/>
      <c r="BO36" s="9">
        <f t="shared" si="62"/>
        <v>0</v>
      </c>
      <c r="BP36" s="11"/>
      <c r="BQ36" s="9"/>
      <c r="BR36" s="9">
        <f t="shared" si="63"/>
        <v>0</v>
      </c>
      <c r="BS36" s="11"/>
      <c r="BT36" s="12">
        <f t="shared" si="64"/>
        <v>0</v>
      </c>
      <c r="BU36" s="12">
        <f t="shared" si="65"/>
        <v>0</v>
      </c>
    </row>
    <row r="37" spans="2:73" x14ac:dyDescent="0.25">
      <c r="B37" s="5"/>
      <c r="C37" s="5"/>
      <c r="D37" s="5"/>
      <c r="E37" s="5"/>
      <c r="F37" s="5"/>
      <c r="G37" s="5"/>
      <c r="H37" s="5"/>
      <c r="I37" s="5"/>
      <c r="J37" s="5"/>
      <c r="K37" s="5"/>
      <c r="L37" s="9"/>
      <c r="M37" s="9">
        <f t="shared" si="44"/>
        <v>0</v>
      </c>
      <c r="N37" s="11"/>
      <c r="O37" s="9"/>
      <c r="P37" s="9">
        <f t="shared" si="45"/>
        <v>0</v>
      </c>
      <c r="Q37" s="11"/>
      <c r="R37" s="9"/>
      <c r="S37" s="9">
        <f t="shared" si="46"/>
        <v>0</v>
      </c>
      <c r="T37" s="11"/>
      <c r="U37" s="9"/>
      <c r="V37" s="9">
        <f t="shared" si="47"/>
        <v>0</v>
      </c>
      <c r="W37" s="11"/>
      <c r="X37" s="9"/>
      <c r="Y37" s="9">
        <f t="shared" si="48"/>
        <v>0</v>
      </c>
      <c r="Z37" s="11"/>
      <c r="AA37" s="9"/>
      <c r="AB37" s="9">
        <f t="shared" si="49"/>
        <v>0</v>
      </c>
      <c r="AC37" s="11"/>
      <c r="AD37" s="9"/>
      <c r="AE37" s="9">
        <f t="shared" si="50"/>
        <v>0</v>
      </c>
      <c r="AF37" s="11"/>
      <c r="AG37" s="9"/>
      <c r="AH37" s="9">
        <f t="shared" si="51"/>
        <v>0</v>
      </c>
      <c r="AI37" s="11"/>
      <c r="AJ37" s="9"/>
      <c r="AK37" s="9">
        <f t="shared" si="52"/>
        <v>0</v>
      </c>
      <c r="AL37" s="11"/>
      <c r="AM37" s="9"/>
      <c r="AN37" s="9">
        <f t="shared" si="53"/>
        <v>0</v>
      </c>
      <c r="AO37" s="11"/>
      <c r="AP37" s="9"/>
      <c r="AQ37" s="9">
        <f t="shared" si="54"/>
        <v>0</v>
      </c>
      <c r="AR37" s="11"/>
      <c r="AS37" s="9"/>
      <c r="AT37" s="9">
        <f t="shared" si="55"/>
        <v>0</v>
      </c>
      <c r="AU37" s="11"/>
      <c r="AV37" s="9"/>
      <c r="AW37" s="9">
        <f t="shared" si="56"/>
        <v>0</v>
      </c>
      <c r="AX37" s="11"/>
      <c r="AY37" s="9"/>
      <c r="AZ37" s="9">
        <f t="shared" si="57"/>
        <v>0</v>
      </c>
      <c r="BA37" s="11"/>
      <c r="BB37" s="9"/>
      <c r="BC37" s="9">
        <f t="shared" si="58"/>
        <v>0</v>
      </c>
      <c r="BD37" s="11"/>
      <c r="BE37" s="9"/>
      <c r="BF37" s="9">
        <f t="shared" si="59"/>
        <v>0</v>
      </c>
      <c r="BG37" s="11"/>
      <c r="BH37" s="9"/>
      <c r="BI37" s="9">
        <f t="shared" si="60"/>
        <v>0</v>
      </c>
      <c r="BJ37" s="11"/>
      <c r="BK37" s="9"/>
      <c r="BL37" s="9">
        <f t="shared" si="61"/>
        <v>0</v>
      </c>
      <c r="BM37" s="11"/>
      <c r="BN37" s="9"/>
      <c r="BO37" s="9">
        <f t="shared" si="62"/>
        <v>0</v>
      </c>
      <c r="BP37" s="11"/>
      <c r="BQ37" s="9"/>
      <c r="BR37" s="9">
        <f t="shared" si="63"/>
        <v>0</v>
      </c>
      <c r="BS37" s="11"/>
      <c r="BT37" s="12">
        <f t="shared" si="64"/>
        <v>0</v>
      </c>
      <c r="BU37" s="12">
        <f t="shared" si="65"/>
        <v>0</v>
      </c>
    </row>
  </sheetData>
  <mergeCells count="22">
    <mergeCell ref="F4:J4"/>
    <mergeCell ref="BK4:BL4"/>
    <mergeCell ref="BN4:BO4"/>
    <mergeCell ref="BQ4:BR4"/>
    <mergeCell ref="BT4:BU4"/>
    <mergeCell ref="AS4:AT4"/>
    <mergeCell ref="AV4:AW4"/>
    <mergeCell ref="AY4:AZ4"/>
    <mergeCell ref="BB4:BC4"/>
    <mergeCell ref="BE4:BF4"/>
    <mergeCell ref="BH4:BI4"/>
    <mergeCell ref="AP4:AQ4"/>
    <mergeCell ref="L4:M4"/>
    <mergeCell ref="O4:P4"/>
    <mergeCell ref="R4:S4"/>
    <mergeCell ref="U4:V4"/>
    <mergeCell ref="X4:Y4"/>
    <mergeCell ref="AA4:AB4"/>
    <mergeCell ref="AD4:AE4"/>
    <mergeCell ref="AG4:AH4"/>
    <mergeCell ref="AJ4:AK4"/>
    <mergeCell ref="AM4:AN4"/>
  </mergeCells>
  <pageMargins left="0.62992125984251968" right="0.62992125984251968" top="0.74803149606299213" bottom="0.74803149606299213" header="0.31496062992125984" footer="0.31496062992125984"/>
  <pageSetup scale="69" orientation="landscape" r:id="rId1"/>
  <colBreaks count="4" manualBreakCount="4">
    <brk id="25" max="18" man="1"/>
    <brk id="40" max="18" man="1"/>
    <brk id="56" max="18" man="1"/>
    <brk id="73" max="1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8" zoomScaleSheetLayoutView="100" workbookViewId="0">
      <selection activeCell="C14" sqref="C14"/>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45</v>
      </c>
    </row>
    <row r="2" spans="2:3" ht="21" x14ac:dyDescent="0.35">
      <c r="B2" s="3" t="s">
        <v>3</v>
      </c>
    </row>
    <row r="4" spans="2:3" x14ac:dyDescent="0.25">
      <c r="B4" s="1" t="s">
        <v>0</v>
      </c>
      <c r="C4" s="1" t="s">
        <v>1</v>
      </c>
    </row>
    <row r="5" spans="2:3" ht="30" x14ac:dyDescent="0.25">
      <c r="B5" s="5" t="str">
        <f>'Lista de tareas (Sprint Backlog'!B5</f>
        <v>Identificador (ID) de item de product backlog</v>
      </c>
      <c r="C5" s="5" t="s">
        <v>34</v>
      </c>
    </row>
    <row r="6" spans="2:3" ht="45" x14ac:dyDescent="0.25">
      <c r="B6" s="5" t="str">
        <f>'Lista de tareas (Sprint Backlog'!C5</f>
        <v>Enunciado del item de Product Backlog</v>
      </c>
      <c r="C6" s="5" t="s">
        <v>35</v>
      </c>
    </row>
    <row r="7" spans="2:3" ht="60" x14ac:dyDescent="0.25">
      <c r="B7" s="5" t="s">
        <v>5</v>
      </c>
      <c r="C7" s="5" t="s">
        <v>36</v>
      </c>
    </row>
    <row r="8" spans="2:3" ht="75" x14ac:dyDescent="0.25">
      <c r="B8" s="5" t="s">
        <v>6</v>
      </c>
      <c r="C8" s="5" t="s">
        <v>37</v>
      </c>
    </row>
    <row r="9" spans="2:3" ht="60" x14ac:dyDescent="0.25">
      <c r="B9" s="5" t="s">
        <v>7</v>
      </c>
      <c r="C9" s="5" t="s">
        <v>38</v>
      </c>
    </row>
    <row r="10" spans="2:3" ht="45" x14ac:dyDescent="0.25">
      <c r="B10" s="5" t="s">
        <v>8</v>
      </c>
      <c r="C10" s="5" t="s">
        <v>39</v>
      </c>
    </row>
    <row r="11" spans="2:3" ht="30" x14ac:dyDescent="0.25">
      <c r="B11" s="5" t="s">
        <v>40</v>
      </c>
      <c r="C11" s="5" t="s">
        <v>41</v>
      </c>
    </row>
    <row r="12" spans="2:3" x14ac:dyDescent="0.25">
      <c r="B12" s="5" t="s">
        <v>11</v>
      </c>
      <c r="C12" s="5" t="s">
        <v>42</v>
      </c>
    </row>
    <row r="13" spans="2:3" ht="45" x14ac:dyDescent="0.25">
      <c r="B13" s="5" t="s">
        <v>10</v>
      </c>
      <c r="C13" s="5" t="s">
        <v>43</v>
      </c>
    </row>
    <row r="14" spans="2:3" ht="30" x14ac:dyDescent="0.25">
      <c r="B14" s="5" t="s">
        <v>31</v>
      </c>
      <c r="C14" s="5" t="s">
        <v>44</v>
      </c>
    </row>
  </sheetData>
  <pageMargins left="0.7" right="0.7" top="0.75" bottom="0.75" header="0.3" footer="0.3"/>
  <pageSetup paperSize="9"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SheetLayoutView="100" workbookViewId="0">
      <selection activeCell="B1" sqref="B1"/>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36" x14ac:dyDescent="0.55000000000000004">
      <c r="B1" s="19" t="s">
        <v>101</v>
      </c>
    </row>
    <row r="2" spans="2:3" ht="21" x14ac:dyDescent="0.35">
      <c r="B2" s="3" t="s">
        <v>3</v>
      </c>
    </row>
    <row r="4" spans="2:3" x14ac:dyDescent="0.25">
      <c r="B4" s="1" t="s">
        <v>0</v>
      </c>
      <c r="C4" s="1" t="s">
        <v>1</v>
      </c>
    </row>
    <row r="5" spans="2:3" ht="45" x14ac:dyDescent="0.25">
      <c r="B5" s="5" t="s">
        <v>92</v>
      </c>
      <c r="C5" s="5" t="s">
        <v>100</v>
      </c>
    </row>
    <row r="6" spans="2:3" ht="90" x14ac:dyDescent="0.25">
      <c r="B6" s="5" t="s">
        <v>91</v>
      </c>
      <c r="C6" s="5" t="s">
        <v>99</v>
      </c>
    </row>
    <row r="7" spans="2:3" ht="45" x14ac:dyDescent="0.25">
      <c r="B7" s="5" t="s">
        <v>90</v>
      </c>
      <c r="C7" s="5" t="s">
        <v>98</v>
      </c>
    </row>
    <row r="8" spans="2:3" ht="225" x14ac:dyDescent="0.25">
      <c r="B8" s="5" t="s">
        <v>89</v>
      </c>
      <c r="C8" s="5" t="s">
        <v>97</v>
      </c>
    </row>
    <row r="9" spans="2:3" ht="50.25" customHeight="1" x14ac:dyDescent="0.25">
      <c r="B9" s="5" t="s">
        <v>88</v>
      </c>
      <c r="C9" s="5" t="s">
        <v>96</v>
      </c>
    </row>
    <row r="10" spans="2:3" ht="60" x14ac:dyDescent="0.25">
      <c r="B10" s="5" t="s">
        <v>87</v>
      </c>
      <c r="C10" s="5" t="s">
        <v>95</v>
      </c>
    </row>
    <row r="11" spans="2:3" ht="30" x14ac:dyDescent="0.25">
      <c r="B11" s="5" t="s">
        <v>86</v>
      </c>
      <c r="C11" s="5" t="s">
        <v>94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Pila de producto(Prod.Backlog)</vt:lpstr>
      <vt:lpstr>Lista de tareas (Sprint Backlog</vt:lpstr>
      <vt:lpstr>Instructivo</vt:lpstr>
      <vt:lpstr>Instructivo PB</vt:lpstr>
      <vt:lpstr>Instructivo!Área_de_impresión</vt:lpstr>
      <vt:lpstr>'Instructivo PB'!Área_de_impresión</vt:lpstr>
      <vt:lpstr>'Lista de tareas (Sprint Backlog'!Área_de_impresión</vt:lpstr>
      <vt:lpstr>'Pila de producto(Prod.Backlog)'!Área_de_impresión</vt:lpstr>
      <vt:lpstr>'Lista de tareas (Sprint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Usuario de Windows</cp:lastModifiedBy>
  <cp:lastPrinted>2016-11-01T15:27:35Z</cp:lastPrinted>
  <dcterms:created xsi:type="dcterms:W3CDTF">2012-09-02T03:53:17Z</dcterms:created>
  <dcterms:modified xsi:type="dcterms:W3CDTF">2017-11-18T01:48:49Z</dcterms:modified>
</cp:coreProperties>
</file>