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bian\OneDrive\Documents\HOMEWORK\"/>
    </mc:Choice>
  </mc:AlternateContent>
  <xr:revisionPtr revIDLastSave="0" documentId="8_{CA3ACB6F-47D2-4D16-B5F9-A37214499F5D}" xr6:coauthVersionLast="47" xr6:coauthVersionMax="47" xr10:uidLastSave="{00000000-0000-0000-0000-000000000000}"/>
  <bookViews>
    <workbookView xWindow="-120" yWindow="-120" windowWidth="29040" windowHeight="15720" xr2:uid="{00000000-000D-0000-FFFF-FFFF00000000}"/>
  </bookViews>
  <sheets>
    <sheet name="Dashboard" sheetId="22" r:id="rId1"/>
    <sheet name="Total Sales" sheetId="19" state="hidden" r:id="rId2"/>
    <sheet name="Country Bar Chart" sheetId="20" state="hidden" r:id="rId3"/>
    <sheet name="Top 5 Customers" sheetId="21" state="hidden" r:id="rId4"/>
    <sheet name="orders" sheetId="17" r:id="rId5"/>
    <sheet name="customers" sheetId="13" r:id="rId6"/>
    <sheet name="products" sheetId="2" r:id="rId7"/>
  </sheets>
  <definedNames>
    <definedName name="_xlnm._FilterDatabase" localSheetId="4" hidden="1">orders!$A$1:$M$1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 i="17"/>
  <c r="M25" i="17"/>
  <c r="M36" i="17"/>
  <c r="M54" i="17"/>
  <c r="M103" i="17"/>
  <c r="M114" i="17"/>
  <c r="M181" i="17"/>
  <c r="L3" i="17"/>
  <c r="M3" i="17" s="1"/>
  <c r="L4" i="17"/>
  <c r="M4" i="17" s="1"/>
  <c r="L5" i="17"/>
  <c r="M5" i="17" s="1"/>
  <c r="L6" i="17"/>
  <c r="M6" i="17" s="1"/>
  <c r="L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L26" i="17"/>
  <c r="M26" i="17" s="1"/>
  <c r="L27" i="17"/>
  <c r="M27" i="17" s="1"/>
  <c r="L28" i="17"/>
  <c r="M28" i="17" s="1"/>
  <c r="L29" i="17"/>
  <c r="M29" i="17" s="1"/>
  <c r="L30" i="17"/>
  <c r="M30" i="17" s="1"/>
  <c r="L31" i="17"/>
  <c r="M31" i="17" s="1"/>
  <c r="L32" i="17"/>
  <c r="M32" i="17" s="1"/>
  <c r="L33" i="17"/>
  <c r="M33" i="17" s="1"/>
  <c r="L34" i="17"/>
  <c r="M34" i="17" s="1"/>
  <c r="L35" i="17"/>
  <c r="M35" i="17" s="1"/>
  <c r="L36" i="17"/>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<sst xmlns="http://schemas.openxmlformats.org/spreadsheetml/2006/main" count="11093" uniqueCount="6215">
  <si>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</si>
  <si>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</si>
  <si>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</si>
  <si>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</si>
  <si>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</si>
  <si>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</si>
  <si>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</si>
  <si>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</si>
  <si>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</si>
  <si>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</si>
  <si>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</si>
  <si>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</si>
  <si>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</si>
  <si>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</si>
  <si>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</si>
  <si>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</si>
  <si>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</si>
  <si>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</si>
  <si>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</si>
  <si>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</si>
  <si>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</si>
  <si>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</si>
  <si>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</si>
  <si>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</si>
  <si>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</si>
  <si>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</si>
  <si>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</si>
  <si>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</si>
  <si>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</si>
  <si>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</si>
  <si>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</si>
  <si>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</si>
  <si>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</si>
  <si>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</si>
  <si>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</si>
  <si>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</si>
  <si>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</si>
  <si>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</si>
  <si>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</si>
  <si>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</si>
  <si>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</si>
  <si>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</si>
  <si>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</si>
  <si>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</si>
  <si>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</si>
  <si>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</si>
  <si>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</si>
  <si>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</si>
  <si>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</si>
  <si>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</si>
  <si>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</si>
  <si>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</si>
  <si>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</si>
  <si>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</si>
  <si>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</si>
  <si>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</si>
  <si>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</si>
  <si>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</si>
  <si>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</si>
  <si>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</si>
  <si>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</si>
  <si>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</si>
  <si>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</si>
  <si>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</si>
  <si>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</si>
  <si>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</si>
  <si>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</si>
  <si>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</si>
  <si>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</si>
  <si>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</si>
  <si>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</si>
  <si>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</si>
  <si>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</si>
  <si>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</si>
  <si>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</si>
  <si>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</si>
  <si>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</si>
  <si>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</si>
  <si>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</si>
  <si>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</si>
  <si>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</si>
  <si>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</si>
  <si>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</si>
  <si>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</si>
  <si>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</si>
  <si>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</si>
  <si>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</si>
  <si>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</si>
  <si>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</si>
  <si>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</si>
  <si>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</si>
  <si>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</si>
  <si>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</si>
  <si>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</si>
  <si>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</si>
  <si>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</si>
  <si>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</si>
  <si>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</si>
  <si>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</si>
  <si>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</si>
  <si>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</si>
  <si>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</si>
  <si>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</si>
  <si>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</si>
  <si>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</si>
  <si>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</si>
  <si>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</si>
  <si>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</si>
  <si>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</si>
  <si>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</si>
  <si>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</si>
  <si>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</si>
  <si>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</si>
  <si>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</si>
  <si>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</si>
  <si>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</si>
  <si>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</si>
  <si>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</si>
  <si>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</si>
  <si>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</si>
  <si>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</si>
  <si>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</si>
  <si>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</si>
  <si>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</si>
  <si>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</si>
  <si>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</si>
  <si>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</si>
  <si>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</si>
  <si>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</si>
  <si>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</si>
  <si>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</si>
  <si>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</si>
  <si>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</si>
  <si>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</si>
  <si>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</si>
  <si>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</si>
  <si>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</si>
  <si>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</si>
  <si>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</si>
  <si>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</si>
  <si>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</si>
  <si>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</si>
  <si>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</si>
  <si>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</si>
  <si>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</si>
  <si>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</si>
  <si>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</si>
  <si>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</si>
  <si>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</si>
  <si>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</si>
  <si>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</si>
  <si>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</si>
  <si>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</si>
  <si>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</si>
  <si>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</si>
  <si>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</si>
  <si>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</si>
  <si>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</si>
  <si>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</si>
  <si>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</si>
  <si>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</si>
  <si>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</si>
  <si>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</si>
  <si>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</si>
  <si>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</si>
  <si>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</si>
  <si>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</si>
  <si>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</si>
  <si>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</si>
  <si>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</si>
  <si>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</si>
  <si>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</si>
  <si>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</si>
  <si>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</si>
  <si>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</si>
  <si>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</si>
  <si>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</si>
  <si>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</si>
  <si>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</si>
  <si>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</si>
  <si>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</si>
  <si>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</si>
  <si>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</si>
  <si>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</si>
  <si>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</si>
  <si>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</si>
  <si>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</si>
  <si>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</si>
  <si>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</si>
  <si>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</si>
  <si>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</si>
  <si>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</si>
  <si>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</si>
  <si>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</si>
  <si>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</si>
  <si>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</si>
  <si>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</si>
  <si>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</si>
  <si>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</si>
  <si>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</si>
  <si>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</si>
  <si>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</si>
  <si>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</si>
  <si>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</si>
  <si>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</si>
  <si>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</si>
  <si>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</si>
  <si>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</si>
  <si>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</si>
  <si>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</si>
  <si>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</si>
  <si>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</si>
  <si>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</si>
  <si>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</si>
  <si>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</si>
  <si>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</si>
  <si>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</si>
  <si>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</si>
  <si>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</si>
  <si>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</si>
  <si>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</si>
  <si>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</si>
  <si>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</si>
  <si>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</si>
  <si>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</si>
  <si>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</si>
  <si>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</si>
  <si>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</si>
  <si>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</si>
  <si>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</si>
  <si>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</si>
  <si>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</si>
  <si>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</si>
  <si>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</si>
  <si>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</si>
  <si>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</si>
  <si>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</si>
  <si>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</si>
  <si>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</si>
  <si>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</si>
  <si>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</si>
  <si>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</si>
  <si>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</si>
  <si>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</si>
  <si>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</si>
  <si>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</si>
  <si>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</si>
  <si>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</si>
  <si>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</si>
  <si>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</si>
  <si>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</si>
  <si>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</si>
  <si>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</si>
  <si>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</si>
  <si>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</si>
  <si>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</si>
  <si>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</si>
  <si>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</si>
  <si>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</si>
  <si>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</si>
  <si>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</si>
  <si>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</si>
  <si>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</si>
  <si>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</si>
  <si>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</si>
  <si>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</si>
  <si>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</si>
  <si>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</si>
  <si>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</si>
  <si>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</si>
  <si>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</si>
  <si>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</si>
  <si>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</si>
  <si>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</si>
  <si>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</si>
  <si>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</si>
  <si>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</si>
  <si>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</si>
  <si>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</si>
  <si>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</si>
  <si>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</si>
  <si>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</si>
  <si>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</si>
  <si>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</si>
  <si>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</si>
  <si>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</si>
  <si>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</si>
  <si>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</si>
  <si>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</si>
  <si>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</si>
  <si>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</si>
  <si>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</si>
  <si>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</si>
  <si>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</si>
  <si>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</si>
  <si>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</si>
  <si>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</si>
  <si>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</si>
  <si>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</si>
  <si>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</si>
  <si>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</si>
  <si>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</si>
  <si>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</si>
  <si>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</si>
  <si>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</si>
  <si>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</si>
  <si>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</si>
  <si>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</si>
  <si>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</si>
  <si>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</si>
  <si>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</si>
  <si>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</si>
  <si>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</si>
  <si>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</si>
  <si>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</si>
  <si>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</si>
  <si>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</si>
  <si>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</si>
  <si>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</si>
  <si>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</si>
  <si>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</si>
  <si>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</si>
  <si>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</si>
  <si>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</si>
  <si>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</si>
  <si>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</si>
  <si>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</si>
  <si>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</si>
  <si>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</si>
  <si>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</si>
  <si>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</si>
  <si>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</si>
  <si>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</si>
  <si>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</si>
  <si>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</si>
  <si>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</si>
  <si>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</si>
  <si>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</si>
  <si>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</si>
  <si>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</si>
  <si>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</si>
  <si>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</si>
  <si>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</si>
  <si>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</si>
  <si>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</si>
  <si>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</si>
  <si>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</si>
  <si>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</si>
  <si>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</si>
  <si>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</si>
  <si>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</si>
  <si>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</si>
  <si>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</si>
  <si>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</si>
  <si>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</si>
  <si>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</si>
  <si>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</si>
  <si>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</si>
  <si>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</si>
  <si>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</si>
  <si>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</si>
  <si>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</si>
  <si>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</si>
  <si>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</si>
  <si>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</si>
  <si>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</si>
  <si>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</si>
  <si>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</si>
  <si>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</si>
  <si>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</si>
  <si>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</si>
  <si>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</si>
  <si>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</si>
  <si>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</si>
  <si>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</si>
  <si>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</si>
  <si>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</si>
  <si>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</si>
  <si>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</si>
  <si>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</si>
  <si>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</si>
  <si>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</si>
  <si>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</si>
  <si>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</si>
  <si>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</si>
  <si>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</si>
  <si>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</si>
  <si>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</si>
  <si>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</si>
  <si>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</si>
  <si>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</si>
  <si>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</si>
  <si>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</si>
  <si>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</si>
  <si>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</si>
  <si>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</si>
  <si>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</si>
  <si>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</si>
  <si>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</si>
  <si>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</si>
  <si>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</si>
  <si>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</si>
  <si>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</si>
  <si>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</si>
  <si>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</si>
  <si>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</si>
  <si>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</si>
  <si>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</si>
  <si>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</si>
  <si>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</si>
  <si>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</si>
  <si>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</si>
  <si>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</si>
  <si>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</si>
  <si>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</si>
  <si>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</si>
  <si>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</si>
  <si>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</si>
  <si>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</si>
  <si>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</si>
  <si>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</si>
  <si>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</si>
  <si>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</si>
  <si>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</si>
  <si>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</si>
  <si>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</si>
  <si>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</si>
  <si>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</si>
  <si>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</si>
  <si>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</si>
  <si>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</si>
  <si>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</si>
  <si>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</si>
  <si>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</si>
  <si>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</si>
  <si>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</si>
  <si>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</si>
  <si>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</si>
  <si>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</si>
  <si>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</si>
  <si>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</si>
  <si>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</si>
  <si>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</si>
  <si>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</si>
  <si>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</si>
  <si>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</si>
  <si>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</si>
  <si>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</si>
  <si>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</si>
  <si>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</si>
  <si>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</si>
  <si>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</si>
  <si>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</si>
  <si>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</si>
  <si>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</si>
  <si>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</si>
  <si>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</si>
  <si>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</si>
  <si>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</si>
  <si>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</si>
  <si>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</si>
  <si>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</si>
  <si>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</si>
  <si>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</si>
  <si>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</si>
  <si>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</si>
  <si>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</si>
  <si>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</si>
  <si>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</si>
  <si>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</si>
  <si>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</si>
  <si>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</si>
  <si>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</si>
  <si>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</si>
  <si>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</si>
  <si>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</si>
  <si>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</si>
  <si>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</si>
  <si>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</si>
  <si>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</si>
  <si>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</si>
  <si>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</si>
  <si>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</si>
  <si>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</si>
  <si>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</si>
  <si>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</si>
  <si>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</si>
  <si>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</si>
  <si>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</si>
  <si>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</si>
  <si>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</si>
  <si>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</si>
  <si>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</si>
  <si>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</si>
  <si>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</si>
  <si>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</si>
  <si>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</si>
  <si>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</si>
  <si>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</si>
  <si>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</si>
  <si>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</si>
  <si>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</si>
  <si>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</si>
  <si>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</si>
  <si>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</si>
  <si>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</si>
  <si>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</si>
  <si>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</si>
  <si>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</si>
  <si>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</si>
  <si>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</si>
  <si>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</si>
  <si>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</si>
  <si>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</si>
  <si>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</si>
  <si>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</si>
  <si>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</si>
  <si>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</si>
  <si>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</si>
  <si>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</si>
  <si>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</si>
  <si>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</si>
  <si>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</si>
  <si>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</si>
  <si>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</si>
  <si>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</si>
  <si>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</si>
  <si>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</si>
  <si>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</si>
  <si>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</si>
  <si>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</si>
  <si>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</si>
  <si>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</si>
  <si>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</si>
  <si>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</si>
  <si>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</si>
  <si>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</si>
  <si>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</si>
  <si>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</si>
  <si>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</si>
  <si>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</si>
  <si>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</si>
  <si>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</si>
  <si>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</si>
  <si>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</si>
  <si>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</si>
  <si>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</si>
  <si>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</si>
  <si>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</si>
  <si>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</si>
  <si>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</si>
  <si>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</si>
  <si>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</si>
  <si>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</si>
  <si>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</si>
  <si>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</si>
  <si>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</si>
  <si>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</si>
  <si>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</si>
  <si>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</si>
  <si>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</si>
  <si>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</si>
  <si>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</si>
  <si>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</si>
  <si>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</si>
  <si>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</si>
  <si>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</si>
  <si>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</si>
  <si>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</si>
  <si>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</si>
  <si>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</si>
  <si>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</si>
  <si>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</si>
  <si>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</si>
  <si>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</si>
  <si>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</si>
  <si>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</si>
  <si>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</si>
  <si>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</si>
  <si>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</si>
  <si>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</si>
  <si>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</si>
  <si>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</si>
  <si>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</si>
  <si>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</si>
  <si>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</si>
  <si>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</si>
  <si>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</si>
  <si>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</si>
  <si>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</si>
  <si>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</si>
  <si>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</si>
  <si>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</si>
  <si>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</si>
  <si>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</si>
  <si>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</si>
  <si>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</si>
  <si>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</si>
  <si>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</si>
  <si>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</si>
  <si>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</si>
  <si>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</si>
  <si>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</si>
  <si>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</si>
  <si>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</si>
  <si>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</si>
  <si>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</si>
  <si>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</si>
  <si>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</si>
  <si>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</si>
  <si>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</si>
  <si>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</si>
  <si>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</si>
  <si>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</si>
  <si>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</si>
  <si>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</si>
  <si>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</si>
  <si>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</si>
  <si>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</si>
  <si>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</si>
  <si>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</si>
  <si>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</si>
  <si>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</si>
  <si>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</si>
  <si>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</si>
  <si>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</si>
  <si>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</si>
  <si>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</si>
  <si>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</si>
  <si>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</si>
  <si>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</si>
  <si>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</si>
  <si>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</si>
  <si>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</si>
  <si>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</si>
  <si>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</si>
  <si>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</si>
  <si>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</si>
  <si>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</si>
  <si>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</si>
  <si>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</si>
  <si>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</si>
  <si>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</si>
  <si>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</si>
  <si>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</si>
  <si>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</si>
  <si>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</si>
  <si>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</si>
  <si>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</si>
  <si>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</si>
  <si>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</si>
  <si>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</si>
  <si>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</si>
  <si>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</si>
  <si>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</si>
  <si>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</si>
  <si>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</si>
  <si>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</si>
  <si>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</si>
  <si>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</si>
  <si>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</si>
  <si>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</si>
  <si>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</si>
  <si>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</si>
  <si>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</si>
  <si>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</si>
  <si>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</si>
  <si>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</si>
  <si>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</si>
  <si>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</si>
  <si>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</si>
  <si>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</si>
  <si>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</si>
  <si>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</si>
  <si>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</si>
  <si>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</si>
  <si>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</si>
  <si>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</si>
  <si>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</si>
  <si>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</si>
  <si>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</si>
  <si>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</si>
  <si>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</si>
  <si>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</si>
  <si>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</si>
  <si>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</si>
  <si>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</si>
  <si>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</si>
  <si>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</si>
  <si>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</si>
  <si>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</si>
  <si>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</si>
  <si>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</si>
  <si>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</si>
  <si>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</si>
  <si>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</si>
  <si>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</si>
  <si>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</si>
  <si>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</si>
  <si>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</si>
  <si>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</si>
  <si>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</si>
  <si>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</si>
  <si>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</si>
  <si>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</si>
  <si>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</si>
  <si>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</si>
  <si>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</si>
  <si>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</si>
  <si>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</si>
  <si>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</si>
  <si>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</si>
  <si>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</si>
  <si>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</si>
  <si>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</si>
  <si>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</si>
  <si>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</si>
  <si>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</si>
  <si>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</si>
  <si>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</si>
  <si>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</si>
  <si>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</si>
  <si>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</si>
  <si>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</si>
  <si>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</si>
  <si>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</si>
  <si>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</si>
  <si>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</si>
  <si>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</si>
  <si>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</si>
  <si>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</si>
  <si>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</si>
  <si>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</si>
  <si>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</si>
  <si>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</si>
  <si>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</si>
  <si>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</si>
  <si>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</si>
  <si>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</si>
  <si>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</si>
  <si>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</si>
  <si>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</si>
  <si>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</si>
  <si>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</si>
  <si>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</si>
  <si>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</si>
  <si>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</si>
  <si>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</si>
  <si>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</si>
  <si>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</si>
  <si>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</si>
  <si>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</si>
  <si>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</si>
  <si>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</si>
  <si>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</si>
  <si>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</si>
  <si>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</si>
  <si>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</si>
  <si>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</si>
  <si>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</si>
  <si>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</si>
  <si>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</si>
  <si>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</si>
  <si>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</si>
  <si>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</si>
  <si>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</si>
  <si>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</si>
  <si>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</si>
  <si>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</si>
  <si>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</si>
  <si>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</si>
  <si>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</si>
  <si>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</si>
  <si>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</si>
  <si>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</si>
  <si>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</si>
  <si>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</si>
  <si>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</si>
  <si>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</si>
  <si>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</si>
  <si>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</si>
  <si>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</si>
  <si>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</si>
  <si>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</si>
  <si>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</si>
  <si>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</si>
  <si>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</si>
  <si>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</si>
  <si>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</si>
  <si>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</si>
  <si>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</si>
  <si>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</si>
  <si>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</si>
  <si>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</si>
  <si>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</si>
  <si>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</si>
  <si>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</si>
  <si>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</si>
  <si>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</si>
  <si>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</si>
  <si>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</si>
  <si>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</si>
  <si>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</si>
  <si>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</si>
  <si>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</si>
  <si>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</si>
  <si>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</si>
  <si>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</si>
  <si>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</si>
  <si>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</si>
  <si>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</si>
  <si>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</si>
  <si>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</si>
  <si>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</si>
  <si>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</si>
  <si>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</si>
  <si>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</si>
  <si>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</si>
  <si>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</si>
  <si>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</si>
  <si>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</si>
  <si>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</si>
  <si>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</si>
  <si>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</si>
  <si>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</si>
  <si>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</si>
  <si>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</si>
  <si>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</si>
  <si>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</si>
  <si>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</si>
  <si>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</si>
  <si>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</si>
  <si>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</si>
  <si>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</si>
  <si>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</si>
  <si>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</si>
  <si>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</si>
  <si>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</si>
  <si>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</si>
  <si>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</si>
  <si>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</si>
  <si>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</si>
  <si>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</si>
  <si>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</si>
  <si>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</si>
  <si>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</si>
  <si>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</si>
  <si>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</si>
  <si>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</si>
  <si>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</si>
  <si>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</si>
  <si>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</si>
  <si>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</si>
  <si>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</si>
  <si>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</si>
  <si>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</si>
  <si>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</si>
  <si>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</si>
  <si>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</si>
  <si>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</si>
  <si>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</si>
  <si>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</si>
  <si>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</si>
  <si>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</si>
  <si>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</si>
  <si>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</si>
  <si>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</si>
  <si>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</si>
  <si>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</si>
  <si>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</si>
  <si>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</si>
  <si>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</si>
  <si>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</si>
  <si>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</si>
  <si>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</si>
  <si>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</si>
  <si>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</si>
  <si>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</si>
  <si>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</si>
  <si>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</si>
  <si>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</si>
  <si>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</si>
  <si>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</si>
  <si>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</si>
  <si>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</si>
  <si>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</si>
  <si>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</si>
  <si>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</si>
  <si>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</si>
  <si>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</si>
  <si>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</si>
  <si>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</si>
  <si>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</si>
  <si>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</si>
  <si>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</si>
  <si>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</si>
  <si>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</si>
  <si>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</si>
  <si>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</si>
  <si>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</si>
  <si>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</si>
  <si>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</si>
  <si>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</si>
  <si>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</si>
  <si>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</si>
  <si>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</si>
  <si>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</si>
  <si>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</si>
  <si>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</si>
  <si>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</si>
  <si>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</si>
  <si>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</si>
  <si>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</si>
  <si>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</si>
  <si>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</si>
  <si>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</si>
  <si>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</si>
  <si>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</si>
  <si>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</si>
  <si>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</si>
  <si>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</si>
  <si>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</si>
  <si>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</si>
  <si>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</si>
  <si>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</si>
  <si>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</si>
  <si>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</si>
  <si>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</si>
  <si>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</si>
  <si>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</si>
  <si>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</si>
  <si>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</si>
  <si>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</si>
  <si>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</si>
  <si>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</si>
  <si>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</si>
  <si>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</si>
  <si>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</si>
  <si>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</si>
  <si>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</si>
  <si>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</si>
  <si>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</si>
  <si>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</si>
  <si>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</si>
  <si>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</si>
  <si>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</si>
  <si>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</si>
  <si>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</si>
  <si>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</si>
  <si>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</si>
  <si>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</si>
  <si>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</si>
  <si>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</si>
  <si>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</si>
  <si>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</si>
  <si>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</si>
  <si>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</si>
  <si>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</si>
  <si>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</si>
  <si>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</si>
  <si>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</si>
  <si>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</si>
  <si>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</si>
  <si>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</si>
  <si>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</si>
  <si>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</si>
  <si>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</si>
  <si>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</si>
  <si>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</si>
  <si>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</si>
  <si>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</si>
  <si>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</si>
  <si>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</si>
  <si>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</si>
  <si>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</si>
  <si>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</si>
  <si>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</si>
  <si>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</si>
  <si>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</si>
  <si>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</si>
  <si>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</si>
  <si>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</si>
  <si>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</si>
  <si>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</si>
  <si>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</si>
  <si>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</si>
  <si>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</si>
  <si>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</si>
  <si>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</si>
  <si>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</si>
  <si>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</si>
  <si>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</si>
  <si>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</si>
  <si>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</si>
  <si>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</si>
  <si>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</si>
  <si>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</si>
  <si>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</si>
  <si>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</si>
  <si>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</si>
  <si>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</si>
  <si>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</si>
  <si>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</si>
  <si>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</si>
  <si>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</si>
  <si>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</si>
  <si>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</si>
  <si>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</si>
  <si>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</si>
  <si>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</si>
  <si>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</si>
  <si>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</si>
  <si>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</si>
  <si>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</si>
  <si>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</si>
  <si>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</si>
  <si>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</si>
  <si>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</si>
  <si>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</si>
  <si>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</si>
  <si>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</si>
  <si>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</si>
  <si>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</si>
  <si>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</si>
  <si>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</si>
  <si>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</si>
  <si>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</si>
  <si>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</si>
  <si>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</si>
  <si>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</si>
  <si>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</si>
  <si>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</si>
  <si>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</si>
  <si>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</si>
  <si>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</si>
  <si>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</si>
  <si>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</si>
  <si>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</si>
  <si>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</si>
  <si>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</si>
  <si>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</si>
  <si>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</si>
  <si>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</si>
  <si>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</si>
  <si>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</si>
  <si>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</si>
  <si>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</si>
  <si>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</si>
  <si>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</si>
  <si>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</si>
  <si>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</si>
  <si>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</si>
  <si>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</si>
  <si>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</si>
  <si>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</si>
  <si>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</si>
  <si>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</si>
  <si>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</si>
  <si>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</si>
  <si>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</si>
  <si>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</si>
  <si>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</si>
  <si>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</si>
  <si>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</si>
  <si>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</si>
  <si>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</si>
  <si>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</si>
  <si>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</si>
  <si>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</si>
  <si>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</si>
  <si>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</si>
  <si>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</si>
  <si>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</si>
  <si>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</si>
  <si>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</si>
  <si>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</si>
  <si>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</si>
  <si>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</si>
  <si>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</si>
  <si>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</si>
  <si>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</si>
  <si>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</si>
  <si>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</si>
  <si>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</si>
  <si>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</si>
  <si>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</si>
  <si>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</si>
  <si>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</si>
  <si>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</si>
  <si>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</si>
  <si>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</si>
  <si>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</si>
  <si>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</si>
  <si>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</si>
  <si>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</si>
  <si>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</si>
  <si>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</si>
  <si>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</si>
  <si>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</si>
  <si>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</si>
  <si>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</si>
  <si>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</si>
  <si>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</si>
  <si>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</si>
  <si>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</si>
  <si>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</si>
  <si>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</si>
  <si>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</si>
  <si>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</si>
  <si>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</si>
  <si>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</si>
  <si>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</si>
  <si>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</si>
  <si>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</si>
  <si>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</si>
  <si>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</si>
  <si>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</si>
  <si>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</si>
  <si>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</si>
  <si>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</si>
  <si>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</si>
  <si>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</si>
  <si>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</si>
  <si>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</si>
  <si>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</si>
  <si>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</si>
  <si>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</si>
  <si>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</si>
  <si>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</si>
  <si>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</si>
  <si>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</si>
  <si>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</si>
  <si>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</si>
  <si>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</si>
  <si>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</si>
  <si>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</si>
  <si>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</si>
  <si>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</si>
  <si>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</si>
  <si>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</si>
  <si>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</si>
  <si>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</si>
  <si>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</si>
  <si>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</si>
  <si>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</si>
  <si>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</si>
  <si>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</si>
  <si>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</si>
  <si>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</si>
  <si>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</si>
  <si>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</si>
  <si>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</si>
  <si>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</si>
  <si>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</si>
  <si>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</si>
  <si>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</si>
  <si>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</si>
  <si>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</si>
  <si>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</si>
  <si>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</si>
  <si>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</si>
  <si>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</si>
  <si>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</si>
  <si>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</si>
  <si>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</si>
  <si>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</si>
  <si>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</si>
  <si>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</si>
  <si>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</si>
  <si>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</si>
  <si>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</si>
  <si>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</si>
  <si>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</si>
  <si>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</si>
  <si>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</si>
  <si>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</si>
  <si>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</si>
  <si>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</si>
  <si>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</si>
  <si>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</si>
  <si>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</si>
  <si>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</si>
  <si>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</si>
  <si>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</si>
  <si>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</si>
  <si>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</si>
  <si>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</si>
  <si>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</si>
  <si>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</si>
  <si>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</si>
  <si>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</si>
  <si>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</si>
  <si>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</si>
  <si>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</si>
  <si>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</si>
  <si>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</si>
  <si>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</si>
  <si>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</si>
  <si>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</si>
  <si>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</si>
  <si>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</si>
  <si>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</si>
  <si>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</si>
  <si>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</si>
  <si>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</si>
  <si>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</si>
  <si>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</si>
  <si>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</si>
  <si>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</si>
  <si>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</si>
  <si>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</si>
  <si>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</si>
  <si>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</si>
  <si>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</si>
  <si>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</si>
  <si>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</si>
  <si>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</si>
  <si>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</si>
  <si>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</si>
  <si>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</si>
  <si>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</si>
  <si>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</si>
  <si>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</si>
  <si>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</si>
  <si>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</si>
  <si>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</si>
  <si>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</si>
  <si>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</si>
  <si>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</si>
  <si>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</si>
  <si>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</si>
  <si>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</si>
  <si>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</si>
  <si>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</si>
  <si>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</si>
  <si>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</si>
  <si>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</si>
  <si>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</si>
  <si>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</si>
  <si>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</si>
  <si>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</si>
  <si>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</si>
  <si>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</si>
  <si>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</si>
  <si>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</si>
  <si>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</si>
  <si>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</si>
  <si>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</si>
  <si>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</si>
  <si>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</si>
  <si>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</si>
  <si>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</si>
  <si>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</si>
  <si>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</si>
  <si>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</si>
  <si>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</si>
  <si>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</si>
  <si>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</si>
  <si>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</si>
  <si>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</si>
  <si>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</si>
  <si>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</si>
  <si>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</si>
  <si>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</si>
  <si>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</si>
  <si>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</si>
  <si>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</si>
  <si>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</si>
  <si>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</si>
  <si>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</si>
  <si>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</si>
  <si>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</si>
  <si>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</si>
  <si>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</si>
  <si>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</si>
  <si>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</si>
  <si>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</si>
  <si>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</si>
  <si>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</si>
  <si>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</si>
  <si>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</si>
  <si>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</si>
  <si>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</si>
  <si>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</si>
  <si>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</si>
  <si>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</si>
  <si>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</si>
  <si>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</si>
  <si>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</si>
  <si>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</si>
  <si>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</si>
  <si>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</si>
  <si>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</si>
  <si>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</si>
  <si>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</si>
  <si>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</si>
  <si>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</si>
  <si>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</si>
  <si>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</si>
  <si>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</si>
  <si>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</si>
  <si>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</si>
  <si>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</si>
  <si>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</si>
  <si>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</si>
  <si>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</si>
  <si>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</si>
  <si>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</si>
  <si>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</si>
  <si>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</si>
  <si>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</si>
  <si>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</si>
  <si>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</si>
  <si>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</si>
  <si>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</si>
  <si>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</si>
  <si>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</si>
  <si>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</si>
  <si>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</si>
  <si>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</si>
  <si>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</si>
  <si>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</si>
  <si>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</si>
  <si>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</si>
  <si>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</si>
  <si>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</si>
  <si>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</si>
  <si>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</si>
  <si>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</si>
  <si>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</si>
  <si>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</si>
  <si>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</si>
  <si>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</si>
  <si>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</si>
  <si>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</si>
  <si>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</si>
  <si>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</si>
  <si>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</si>
  <si>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</si>
  <si>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</si>
  <si>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</si>
  <si>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</si>
  <si>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</si>
  <si>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</si>
  <si>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</si>
  <si>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</si>
  <si>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</si>
  <si>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</si>
  <si>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</si>
  <si>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</si>
  <si>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</si>
  <si>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</si>
  <si>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</si>
  <si>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</si>
  <si>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</si>
  <si>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</si>
  <si>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</si>
  <si>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</si>
  <si>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</si>
  <si>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</si>
  <si>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</si>
  <si>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</si>
  <si>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</si>
  <si>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</si>
  <si>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</si>
  <si>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</si>
  <si>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</si>
  <si>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</si>
  <si>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</si>
  <si>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</si>
  <si>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</si>
  <si>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</si>
  <si>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</si>
  <si>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</si>
  <si>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</si>
  <si>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</si>
  <si>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</si>
  <si>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</si>
  <si>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</si>
  <si>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</si>
  <si>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</si>
  <si>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</si>
  <si>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</si>
  <si>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</si>
  <si>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</si>
  <si>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</si>
  <si>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</si>
  <si>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</si>
  <si>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</si>
  <si>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</si>
  <si>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</si>
  <si>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</si>
  <si>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</si>
  <si>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</si>
  <si>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</si>
  <si>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</si>
  <si>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</si>
  <si>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</si>
  <si>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</si>
  <si>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</si>
  <si>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</si>
  <si>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</si>
  <si>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</si>
  <si>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</si>
  <si>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</si>
  <si>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</si>
  <si>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</si>
  <si>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</si>
  <si>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</si>
  <si>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</si>
  <si>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</si>
  <si>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</si>
  <si>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</si>
  <si>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</si>
  <si>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</si>
  <si>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</si>
  <si>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</si>
  <si>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</si>
  <si>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</si>
  <si>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</si>
  <si>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</si>
  <si>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</si>
  <si>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</si>
  <si>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</si>
  <si>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</si>
  <si>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</si>
  <si>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</si>
  <si>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</si>
  <si>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</si>
  <si>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</si>
  <si>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</si>
  <si>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</si>
  <si>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</si>
  <si>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</si>
  <si>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</si>
  <si>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</si>
  <si>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</si>
  <si>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</si>
  <si>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</si>
  <si>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</si>
  <si>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</si>
  <si>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</si>
  <si>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</si>
  <si>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</si>
  <si>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</si>
  <si>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</si>
  <si>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</si>
  <si>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</si>
  <si>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</si>
  <si>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</si>
  <si>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</si>
  <si>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</si>
  <si>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</si>
  <si>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</si>
  <si>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</si>
  <si>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</si>
  <si>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</si>
  <si>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</si>
  <si>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</si>
  <si>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</si>
  <si>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</si>
  <si>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</si>
  <si>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</si>
  <si>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</si>
  <si>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</si>
  <si>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</si>
  <si>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</si>
  <si>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</si>
  <si>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</si>
  <si>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</si>
  <si>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</si>
  <si>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</si>
  <si>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</si>
  <si>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</si>
  <si>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</si>
  <si>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</si>
  <si>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</si>
  <si>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</si>
  <si>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</si>
  <si>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</si>
  <si>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</si>
  <si>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</si>
  <si>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</si>
  <si>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</si>
  <si>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</si>
  <si>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</si>
  <si>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</si>
  <si>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</si>
  <si>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</si>
  <si>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</si>
  <si>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</si>
  <si>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</si>
  <si>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</si>
  <si>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</si>
  <si>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</si>
  <si>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</si>
  <si>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</si>
  <si>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</si>
  <si>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</si>
  <si>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</si>
  <si>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</si>
  <si>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</si>
  <si>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</si>
  <si>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</si>
  <si>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</si>
  <si>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</si>
  <si>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</si>
  <si>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</si>
  <si>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</si>
  <si>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</si>
  <si>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</si>
  <si>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</si>
  <si>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</si>
  <si>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</si>
  <si>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</si>
  <si>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</si>
  <si>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</si>
  <si>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</si>
  <si>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</si>
  <si>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</si>
  <si>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</si>
  <si>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</si>
  <si>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</si>
  <si>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</si>
  <si>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</si>
  <si>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</si>
  <si>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</si>
  <si>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</si>
  <si>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</si>
  <si>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</si>
  <si>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</si>
  <si>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</si>
  <si>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</si>
  <si>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</si>
  <si>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</si>
  <si>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</si>
  <si>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</si>
  <si>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</si>
  <si>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</si>
  <si>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</si>
  <si>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</si>
  <si>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</si>
  <si>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</si>
  <si>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</si>
  <si>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</si>
  <si>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</si>
  <si>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</si>
  <si>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</si>
  <si>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</si>
  <si>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</si>
  <si>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</si>
  <si>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</si>
  <si>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</si>
  <si>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</si>
  <si>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</si>
  <si>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</si>
  <si>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</si>
  <si>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</si>
  <si>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</si>
  <si>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</si>
  <si>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</si>
  <si>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</si>
  <si>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</si>
  <si>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</si>
  <si>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</si>
  <si>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</si>
  <si>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</si>
  <si>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</si>
  <si>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</si>
  <si>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</si>
  <si>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</si>
  <si>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</si>
  <si>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</si>
  <si>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</si>
  <si>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</si>
  <si>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</si>
  <si>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</si>
  <si>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</si>
  <si>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</si>
  <si>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</si>
  <si>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</si>
  <si>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</si>
  <si>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</si>
  <si>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</si>
  <si>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</si>
  <si>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</si>
  <si>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</si>
  <si>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</si>
  <si>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</si>
  <si>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</si>
  <si>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</si>
  <si>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</si>
  <si>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</si>
  <si>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</si>
  <si>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</si>
  <si>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</si>
  <si>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</si>
  <si>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</si>
  <si>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</si>
  <si>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</si>
  <si>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</si>
  <si>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</si>
  <si>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</si>
  <si>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</si>
  <si>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</si>
  <si>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</si>
  <si>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</si>
  <si>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</si>
  <si>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</si>
  <si>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</si>
  <si>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</si>
  <si>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</si>
  <si>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</si>
  <si>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</si>
  <si>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</si>
  <si>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</si>
  <si>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</si>
  <si>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</si>
  <si>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</si>
  <si>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</si>
  <si>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</si>
  <si>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</si>
  <si>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</si>
  <si>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</si>
  <si>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</si>
  <si>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</si>
  <si>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</si>
  <si>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</si>
  <si>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</si>
  <si>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</si>
  <si>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</si>
  <si>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</si>
  <si>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</si>
  <si>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</si>
  <si>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</si>
  <si>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</si>
  <si>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</si>
  <si>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</si>
  <si>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</si>
  <si>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</si>
  <si>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</si>
  <si>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</si>
  <si>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</si>
  <si>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</si>
  <si>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</si>
  <si>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</si>
  <si>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</si>
  <si>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</si>
  <si>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</si>
  <si>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</si>
  <si>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</si>
  <si>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</si>
  <si>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</si>
  <si>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</si>
  <si>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</si>
  <si>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</si>
  <si>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</si>
  <si>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</si>
  <si>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</si>
  <si>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</si>
  <si>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</si>
  <si>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</si>
  <si>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</si>
  <si>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</si>
  <si>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</si>
  <si>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</si>
  <si>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</si>
  <si>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</si>
  <si>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</si>
  <si>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</si>
  <si>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</si>
  <si>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</si>
  <si>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</si>
  <si>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</si>
  <si>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</si>
  <si>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</si>
  <si>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</si>
  <si>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</si>
  <si>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</si>
  <si>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</si>
  <si>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</si>
  <si>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</si>
  <si>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</si>
  <si>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</si>
  <si>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</si>
  <si>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</si>
  <si>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</si>
  <si>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</si>
  <si>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</si>
  <si>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</si>
  <si>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</si>
  <si>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</si>
  <si>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</si>
  <si>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</si>
  <si>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</si>
  <si>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</si>
  <si>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</si>
  <si>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</si>
  <si>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</si>
  <si>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</si>
  <si>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</si>
  <si>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</si>
  <si>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</si>
  <si>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</si>
  <si>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</si>
  <si>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</si>
  <si>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</si>
  <si>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</si>
  <si>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</si>
  <si>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</si>
  <si>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</si>
  <si>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</si>
  <si>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</si>
  <si>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</si>
  <si>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</si>
  <si>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</si>
  <si>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</si>
  <si>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</si>
  <si>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</si>
  <si>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</si>
  <si>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</si>
  <si>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</si>
  <si>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</si>
  <si>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</si>
  <si>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</si>
  <si>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</si>
  <si>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</si>
  <si>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</si>
  <si>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</si>
  <si>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</si>
  <si>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</si>
  <si>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</si>
  <si>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</si>
  <si>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</si>
  <si>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</si>
  <si>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</si>
  <si>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</si>
  <si>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</si>
  <si>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</si>
  <si>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</si>
  <si>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</si>
  <si>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</si>
  <si>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</si>
  <si>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</si>
  <si>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</si>
  <si>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</si>
  <si>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</si>
  <si>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</si>
  <si>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</si>
  <si>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</si>
  <si>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</si>
  <si>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</si>
  <si>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</si>
  <si>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</si>
  <si>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</si>
  <si>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</si>
  <si>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</si>
  <si>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</si>
  <si>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</si>
  <si>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</si>
  <si>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</si>
  <si>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</si>
  <si>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</si>
  <si>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</si>
  <si>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</si>
  <si>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</si>
  <si>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</si>
  <si>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</si>
  <si>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</si>
  <si>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</si>
  <si>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</si>
  <si>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</si>
  <si>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</si>
  <si>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</si>
  <si>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</si>
  <si>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</si>
  <si>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</si>
  <si>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</si>
  <si>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</si>
  <si>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</si>
  <si>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</si>
  <si>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</si>
  <si>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</si>
  <si>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</si>
  <si>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</si>
  <si>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</si>
  <si>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</si>
  <si>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</si>
  <si>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</si>
  <si>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</si>
  <si>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</si>
  <si>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</si>
  <si>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</si>
  <si>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</si>
  <si>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</si>
  <si>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</si>
  <si>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</si>
  <si>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</si>
  <si>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</si>
  <si>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</si>
  <si>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</si>
  <si>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</si>
  <si>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</si>
  <si>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</si>
  <si>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</si>
  <si>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</si>
  <si>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</si>
  <si>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</si>
  <si>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</si>
  <si>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</si>
  <si>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</si>
  <si>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</si>
  <si>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</si>
  <si>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</si>
  <si>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</si>
  <si>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</si>
  <si>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</si>
  <si>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</si>
  <si>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</si>
  <si>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</si>
  <si>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</si>
  <si>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</si>
  <si>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</si>
  <si>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</si>
  <si>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</si>
  <si>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</si>
  <si>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</si>
  <si>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</si>
  <si>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</si>
  <si>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</si>
  <si>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</si>
  <si>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</si>
  <si>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</si>
  <si>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</si>
  <si>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</si>
  <si>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</si>
  <si>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</si>
  <si>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</si>
  <si>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</si>
  <si>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</si>
  <si>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</si>
  <si>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</si>
  <si>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</si>
  <si>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</si>
  <si>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</si>
  <si>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</si>
  <si>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</si>
  <si>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</si>
  <si>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</si>
  <si>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</si>
  <si>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</si>
  <si>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</si>
  <si>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</si>
  <si>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</si>
  <si>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</si>
  <si>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</si>
  <si>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</si>
  <si>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</si>
  <si>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</si>
  <si>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</si>
  <si>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</si>
  <si>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</si>
  <si>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</si>
  <si>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</si>
  <si>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</si>
  <si>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</si>
  <si>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</si>
  <si>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</si>
  <si>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</si>
  <si>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</si>
  <si>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</si>
  <si>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</si>
  <si>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</si>
  <si>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</si>
  <si>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</si>
  <si>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</si>
  <si>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</si>
  <si>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</si>
  <si>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</si>
  <si>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</si>
  <si>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</si>
  <si>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</si>
  <si>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</si>
  <si>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</si>
  <si>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</si>
  <si>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</si>
  <si>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</si>
  <si>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</si>
  <si>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</si>
  <si>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</si>
  <si>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</si>
  <si>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</si>
  <si>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</si>
  <si>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</si>
  <si>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</si>
  <si>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</si>
  <si>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</si>
  <si>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</si>
  <si>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</si>
  <si>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</si>
  <si>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</si>
  <si>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</si>
  <si>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</si>
  <si>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</si>
  <si>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</si>
  <si>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</si>
  <si>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</si>
  <si>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</si>
  <si>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</si>
  <si>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</si>
  <si>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</si>
  <si>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</si>
  <si>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</si>
  <si>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</si>
  <si>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</si>
  <si>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</si>
  <si>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</si>
  <si>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</si>
  <si>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</si>
  <si>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</si>
  <si>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</si>
  <si>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</si>
  <si>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</si>
  <si>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</si>
  <si>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</si>
  <si>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</si>
  <si>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</si>
  <si>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</si>
  <si>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</si>
  <si>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</si>
  <si>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</si>
  <si>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</si>
  <si>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</si>
  <si>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</si>
  <si>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</si>
  <si>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</si>
  <si>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</si>
  <si>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</si>
  <si>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</si>
  <si>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</si>
  <si>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</si>
  <si>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</si>
  <si>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</si>
  <si>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</si>
  <si>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</si>
  <si>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</si>
  <si>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</si>
  <si>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</si>
  <si>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</si>
  <si>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</si>
  <si>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</si>
  <si>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</si>
  <si>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</si>
  <si>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</si>
  <si>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</si>
  <si>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</si>
  <si>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</si>
  <si>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</si>
  <si>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</si>
  <si>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</si>
  <si>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</si>
  <si>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</si>
  <si>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</si>
  <si>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</si>
  <si>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</si>
  <si>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</si>
  <si>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</si>
  <si>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</si>
  <si>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</si>
  <si>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</si>
  <si>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</si>
  <si>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</si>
  <si>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</si>
  <si>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</si>
  <si>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</si>
  <si>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</si>
  <si>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</si>
  <si>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</si>
  <si>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</si>
  <si>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</si>
  <si>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</si>
  <si>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</si>
  <si>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</si>
  <si>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</si>
  <si>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</si>
  <si>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</si>
  <si>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</si>
  <si>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</si>
  <si>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</si>
  <si>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</si>
  <si>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</si>
  <si>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</si>
  <si>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</si>
  <si>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</si>
  <si>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</si>
  <si>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</si>
  <si>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</si>
  <si>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</si>
  <si>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</si>
  <si>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</si>
  <si>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</si>
  <si>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</si>
  <si>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</si>
  <si>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</si>
  <si>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</si>
  <si>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</si>
  <si>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</si>
  <si>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</si>
  <si>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</si>
  <si>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</si>
  <si>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</si>
  <si>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</si>
  <si>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</si>
  <si>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</si>
  <si>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</si>
  <si>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</si>
  <si>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</si>
  <si>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</si>
  <si>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</si>
  <si>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</si>
  <si>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</si>
  <si>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</si>
  <si>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</si>
  <si>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</si>
  <si>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</si>
  <si>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</si>
  <si>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</si>
  <si>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</si>
  <si>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</si>
  <si>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</si>
  <si>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</si>
  <si>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</si>
  <si>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</si>
  <si>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</si>
  <si>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</si>
  <si>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</si>
  <si>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</si>
  <si>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</si>
  <si>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</si>
  <si>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</si>
  <si>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</si>
  <si>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</si>
  <si>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</si>
  <si>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</si>
  <si>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</si>
  <si>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</si>
  <si>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</si>
  <si>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</si>
  <si>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</si>
  <si>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</si>
  <si>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</si>
  <si>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</si>
  <si>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</si>
  <si>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</si>
  <si>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</si>
  <si>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</si>
  <si>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</si>
  <si>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</si>
  <si>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</si>
  <si>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</si>
  <si>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</si>
  <si>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</si>
  <si>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</si>
  <si>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</si>
  <si>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</si>
  <si>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</si>
  <si>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</si>
  <si>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</si>
  <si>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</si>
  <si>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</si>
  <si>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</si>
  <si>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</si>
  <si>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</si>
  <si>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</si>
  <si>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</si>
  <si>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</si>
  <si>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</si>
  <si>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</si>
  <si>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</si>
  <si>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</si>
  <si>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</si>
  <si>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</si>
  <si>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</si>
  <si>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</si>
  <si>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</si>
  <si>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</si>
  <si>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</si>
  <si>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</si>
  <si>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</si>
  <si>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</si>
  <si>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</si>
  <si>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</si>
  <si>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</si>
  <si>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</si>
  <si>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</si>
  <si>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</si>
  <si>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</si>
  <si>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</si>
  <si>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</si>
  <si>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</si>
  <si>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</si>
  <si>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</si>
  <si>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</si>
  <si>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</si>
  <si>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</si>
  <si>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</si>
  <si>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</si>
  <si>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</si>
  <si>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</si>
  <si>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</si>
  <si>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</si>
  <si>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</si>
  <si>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</si>
  <si>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</si>
  <si>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</si>
  <si>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</si>
  <si>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</si>
  <si>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</si>
  <si>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</si>
  <si>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</si>
  <si>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</si>
  <si>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</si>
  <si>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</si>
  <si>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</si>
  <si>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</si>
  <si>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</si>
  <si>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</si>
  <si>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</si>
  <si>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</si>
  <si>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</si>
  <si>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</si>
  <si>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</si>
  <si>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</si>
  <si>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</si>
  <si>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</si>
  <si>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</si>
  <si>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</si>
  <si>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</si>
  <si>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</si>
  <si>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</si>
  <si>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</si>
  <si>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</si>
  <si>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</si>
  <si>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</si>
  <si>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</si>
  <si>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</si>
  <si>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</si>
  <si>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</si>
  <si>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</si>
  <si>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</si>
  <si>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</si>
  <si>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</si>
  <si>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</si>
  <si>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</si>
  <si>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</si>
  <si>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</si>
  <si>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</si>
  <si>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</si>
  <si>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</si>
  <si>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</si>
  <si>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</si>
  <si>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</si>
  <si>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</si>
  <si>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</si>
  <si>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</si>
  <si>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</si>
  <si>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</si>
  <si>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</si>
  <si>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</si>
  <si>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</si>
  <si>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</si>
  <si>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</si>
  <si>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</si>
  <si>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</si>
  <si>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</si>
  <si>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</si>
  <si>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</si>
  <si>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</si>
  <si>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</si>
  <si>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</si>
  <si>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</si>
  <si>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</si>
  <si>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</si>
  <si>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</si>
  <si>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</si>
  <si>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</si>
  <si>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</si>
  <si>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</si>
  <si>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</si>
  <si>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</si>
  <si>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</si>
  <si>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</si>
  <si>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</si>
  <si>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</si>
  <si>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</si>
  <si>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</si>
  <si>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</si>
  <si>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</si>
  <si>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</si>
  <si>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</si>
  <si>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</si>
  <si>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</si>
  <si>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</si>
  <si>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</si>
  <si>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</si>
  <si>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</si>
  <si>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</si>
  <si>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</si>
  <si>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</si>
  <si>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</si>
  <si>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</si>
  <si>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</si>
  <si>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</si>
  <si>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</si>
  <si>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</si>
  <si>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</si>
  <si>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</si>
  <si>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</si>
  <si>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</si>
  <si>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</si>
  <si>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</si>
  <si>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</si>
  <si>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</si>
  <si>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</si>
  <si>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</si>
  <si>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</si>
  <si>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</si>
  <si>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</si>
  <si>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</si>
  <si>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</si>
  <si>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</si>
  <si>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</si>
  <si>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</si>
  <si>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</si>
  <si>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</si>
  <si>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</si>
  <si>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</si>
  <si>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</si>
  <si>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</si>
  <si>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</si>
  <si>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</si>
  <si>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</si>
  <si>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</si>
  <si>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</si>
  <si>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</si>
  <si>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</si>
  <si>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</si>
  <si>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</si>
  <si>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</si>
  <si>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</si>
  <si>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</si>
  <si>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</si>
  <si>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</si>
  <si>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</si>
  <si>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</si>
  <si>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</si>
  <si>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</si>
  <si>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</si>
  <si>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</si>
  <si>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</si>
  <si>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</si>
  <si>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</si>
  <si>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</si>
  <si>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</si>
  <si>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</si>
  <si>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</si>
  <si>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</si>
  <si>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</si>
  <si>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</si>
  <si>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</si>
  <si>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</si>
  <si>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</si>
  <si>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</si>
  <si>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</si>
  <si>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</si>
  <si>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</si>
  <si>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</si>
  <si>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</si>
  <si>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</si>
  <si>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</si>
  <si>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</si>
  <si>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</si>
  <si>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</si>
  <si>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</si>
  <si>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</si>
  <si>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</si>
  <si>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</si>
  <si>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</si>
  <si>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</si>
  <si>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</si>
  <si>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</si>
  <si>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</si>
  <si>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</si>
  <si>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</si>
  <si>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</si>
  <si>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</si>
  <si>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</si>
  <si>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</si>
  <si>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</si>
  <si>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</si>
  <si>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</si>
  <si>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</si>
  <si>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</si>
  <si>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</si>
  <si>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</si>
  <si>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</si>
  <si>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</si>
  <si>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</si>
  <si>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</si>
  <si>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</si>
  <si>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</si>
  <si>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</si>
  <si>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</si>
  <si>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</si>
  <si>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</si>
  <si>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</si>
  <si>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</si>
  <si>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</si>
  <si>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</si>
  <si>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</si>
  <si>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</si>
  <si>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</si>
  <si>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</si>
  <si>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</si>
  <si>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</si>
  <si>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</si>
  <si>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</si>
  <si>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</si>
  <si>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</si>
  <si>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</si>
  <si>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</si>
  <si>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</si>
  <si>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</si>
  <si>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</si>
  <si>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</si>
  <si>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</si>
  <si>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</si>
  <si>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</si>
  <si>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</si>
  <si>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</si>
  <si>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</si>
  <si>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</si>
  <si>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</si>
  <si>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</si>
  <si>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</si>
  <si>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</si>
  <si>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</si>
  <si>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</si>
  <si>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</si>
  <si>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</si>
  <si>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</si>
  <si>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</si>
  <si>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</si>
  <si>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</si>
  <si>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</si>
  <si>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</si>
  <si>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</si>
  <si>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</si>
  <si>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</si>
  <si>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</si>
  <si>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</si>
  <si>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</si>
  <si>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</si>
  <si>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</si>
  <si>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</si>
  <si>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</si>
  <si>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</si>
  <si>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</si>
  <si>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</si>
  <si>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</si>
  <si>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</si>
  <si>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</si>
  <si>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</si>
  <si>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</si>
  <si>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</si>
  <si>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</si>
  <si>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</si>
  <si>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</si>
  <si>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</si>
  <si>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</si>
  <si>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</si>
  <si>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</si>
  <si>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</si>
  <si>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</si>
  <si>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</si>
  <si>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</si>
  <si>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</si>
  <si>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</si>
  <si>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</si>
  <si>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</si>
  <si>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</si>
  <si>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</si>
  <si>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</si>
  <si>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</si>
  <si>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</si>
  <si>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</si>
  <si>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</si>
  <si>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</si>
  <si>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</si>
  <si>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</si>
  <si>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</si>
  <si>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</si>
  <si>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</si>
  <si>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</si>
  <si>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</si>
  <si>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</si>
  <si>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</si>
  <si>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</si>
  <si>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</si>
  <si>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</si>
  <si>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</si>
  <si>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</si>
  <si>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</si>
  <si>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</si>
  <si>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</si>
  <si>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</si>
  <si>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</si>
  <si>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</si>
  <si>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</si>
  <si>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</si>
  <si>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</si>
  <si>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</si>
  <si>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</si>
  <si>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</si>
  <si>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</si>
  <si>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</si>
  <si>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</si>
  <si>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</si>
  <si>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</si>
  <si>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</si>
  <si>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</si>
  <si>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</si>
  <si>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</si>
  <si>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</si>
  <si>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</si>
  <si>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</si>
  <si>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</si>
  <si>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</si>
  <si>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</si>
  <si>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</si>
  <si>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</si>
  <si>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</si>
  <si>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</si>
  <si>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</si>
  <si>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</si>
  <si>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</si>
  <si>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</si>
  <si>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</si>
  <si>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</si>
  <si>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</si>
  <si>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</si>
  <si>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</si>
  <si>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</si>
  <si>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</si>
  <si>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</si>
  <si>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</si>
  <si>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</si>
  <si>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</si>
  <si>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</si>
  <si>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</si>
  <si>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</si>
  <si>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</si>
  <si>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</si>
  <si>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</si>
  <si>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</si>
  <si>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</si>
  <si>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</si>
  <si>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</si>
  <si>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</si>
  <si>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</si>
  <si>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</si>
  <si>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</si>
  <si>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</si>
  <si>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</si>
  <si>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</si>
  <si>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</si>
  <si>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</si>
  <si>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</si>
  <si>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</si>
  <si>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</si>
  <si>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</si>
  <si>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</si>
  <si>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</si>
  <si>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</si>
  <si>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</si>
  <si>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</si>
  <si>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</si>
  <si>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</si>
  <si>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</si>
  <si>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</si>
  <si>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</si>
  <si>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</si>
  <si>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</si>
  <si>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</si>
  <si>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</si>
  <si>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</si>
  <si>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</si>
  <si>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</si>
  <si>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</si>
  <si>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</si>
  <si>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</si>
  <si>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</si>
  <si>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</si>
  <si>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</si>
  <si>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</si>
  <si>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</si>
  <si>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</si>
  <si>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</si>
  <si>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</si>
  <si>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</si>
  <si>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</si>
  <si>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</si>
  <si>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</si>
  <si>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</si>
  <si>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</si>
  <si>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</si>
  <si>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</si>
  <si>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</si>
  <si>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</si>
  <si>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</si>
  <si>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</si>
  <si>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</si>
  <si>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</si>
  <si>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</si>
  <si>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</si>
  <si>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</si>
  <si>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</si>
  <si>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</si>
  <si>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</si>
  <si>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</si>
  <si>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</si>
  <si>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</si>
  <si>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</si>
  <si>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</si>
  <si>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</si>
  <si>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</si>
  <si>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</si>
  <si>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</si>
  <si>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</si>
  <si>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</si>
  <si>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</si>
  <si>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</si>
  <si>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</si>
  <si>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</si>
  <si>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</si>
  <si>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</si>
  <si>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</si>
  <si>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</si>
  <si>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</si>
  <si>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</si>
  <si>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</si>
  <si>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</si>
  <si>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</si>
  <si>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</si>
  <si>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</si>
  <si>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</si>
  <si>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</si>
  <si>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</si>
  <si>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</si>
  <si>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</si>
  <si>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</si>
  <si>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</si>
  <si>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</si>
  <si>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</si>
  <si>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</si>
  <si>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</si>
  <si>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</si>
  <si>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</si>
  <si>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</si>
  <si>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</si>
  <si>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</si>
  <si>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</si>
  <si>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</si>
  <si>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</si>
  <si>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</si>
  <si>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</si>
  <si>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</si>
  <si>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</si>
  <si>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</si>
  <si>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</si>
  <si>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</si>
  <si>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</si>
  <si>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</si>
  <si>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</si>
  <si>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</si>
  <si>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</si>
  <si>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</si>
  <si>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</si>
  <si>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</si>
  <si>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</si>
  <si>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</si>
  <si>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</si>
  <si>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</si>
  <si>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</si>
  <si>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</si>
  <si>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</si>
  <si>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</si>
  <si>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</si>
  <si>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</si>
  <si>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</si>
  <si>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</si>
  <si>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</si>
  <si>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</si>
  <si>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</si>
  <si>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</si>
  <si>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</si>
  <si>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</si>
  <si>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</si>
  <si>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</si>
  <si>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</si>
  <si>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</si>
  <si>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</si>
  <si>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</si>
  <si>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</si>
  <si>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</si>
  <si>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</si>
  <si>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</si>
  <si>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</si>
  <si>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</si>
  <si>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</si>
  <si>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</si>
  <si>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</si>
  <si>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</si>
  <si>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</si>
  <si>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</si>
  <si>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</si>
  <si>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</si>
  <si>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</si>
  <si>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</si>
  <si>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</si>
  <si>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</si>
  <si>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</si>
  <si>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</si>
  <si>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</si>
  <si>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</si>
  <si>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</si>
  <si>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</si>
  <si>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</si>
  <si>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</si>
  <si>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</si>
  <si>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</si>
  <si>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</si>
  <si>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</si>
  <si>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</si>
  <si>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</si>
  <si>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</si>
  <si>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</si>
  <si>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</si>
  <si>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</si>
  <si>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</si>
  <si>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</si>
  <si>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</si>
  <si>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</si>
  <si>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</si>
  <si>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</si>
  <si>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</si>
  <si>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</si>
  <si>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</si>
  <si>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</si>
  <si>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</si>
  <si>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</si>
  <si>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</si>
  <si>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</si>
  <si>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</si>
  <si>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</si>
  <si>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</si>
  <si>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</si>
  <si>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</si>
  <si>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</si>
  <si>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</si>
  <si>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</si>
  <si>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</si>
  <si>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</si>
  <si>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</si>
  <si>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</si>
  <si>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</si>
  <si>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</si>
  <si>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</si>
  <si>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</si>
  <si>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</si>
  <si>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</si>
  <si>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</si>
  <si>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</si>
  <si>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</si>
  <si>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</si>
  <si>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</si>
  <si>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</si>
  <si>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</si>
  <si>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</si>
  <si>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</si>
  <si>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</si>
  <si>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</si>
  <si>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</si>
  <si>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</si>
  <si>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</si>
  <si>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</si>
  <si>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</si>
  <si>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</si>
  <si>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</si>
  <si>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</si>
  <si>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</si>
  <si>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</si>
  <si>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</si>
  <si>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</si>
  <si>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</si>
  <si>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</si>
  <si>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</si>
  <si>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</si>
  <si>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</si>
  <si>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</si>
  <si>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</si>
  <si>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</si>
  <si>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</si>
  <si>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</si>
  <si>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</si>
  <si>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</si>
  <si>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</si>
  <si>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</si>
  <si>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</si>
  <si>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</si>
  <si>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</si>
  <si>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</si>
  <si>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</si>
  <si>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</si>
  <si>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</si>
  <si>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</si>
  <si>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</si>
  <si>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</si>
  <si>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</si>
  <si>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</si>
  <si>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</si>
  <si>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</si>
  <si>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</si>
  <si>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</si>
  <si>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</si>
  <si>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</si>
  <si>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</si>
  <si>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</si>
  <si>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</si>
  <si>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</si>
  <si>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</si>
  <si>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</si>
  <si>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</si>
  <si>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</si>
  <si>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</si>
  <si>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</si>
  <si>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</si>
  <si>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</si>
  <si>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</si>
  <si>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</si>
  <si>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</si>
  <si>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</si>
  <si>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</si>
  <si>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</si>
  <si>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</si>
  <si>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</si>
  <si>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</si>
  <si>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</si>
  <si>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</si>
  <si>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</si>
  <si>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</si>
  <si>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</si>
  <si>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</si>
  <si>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</si>
  <si>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</si>
  <si>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</si>
  <si>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</si>
  <si>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</si>
  <si>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</si>
  <si>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</si>
  <si>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</si>
  <si>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</si>
  <si>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</si>
  <si>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</si>
  <si>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</si>
  <si>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</si>
  <si>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</si>
  <si>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</si>
  <si>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</si>
  <si>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</si>
  <si>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</si>
  <si>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</si>
  <si>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</si>
  <si>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</si>
  <si>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</si>
  <si>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</si>
  <si>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</si>
  <si>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</si>
  <si>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</si>
  <si>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</si>
  <si>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</si>
  <si>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</si>
  <si>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</si>
  <si>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</si>
  <si>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</si>
  <si>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</si>
  <si>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</si>
  <si>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</si>
  <si>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</si>
  <si>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</si>
  <si>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</si>
  <si>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</si>
  <si>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</si>
  <si>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</si>
  <si>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</si>
  <si>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</si>
  <si>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</si>
  <si>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</si>
  <si>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</si>
  <si>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</si>
  <si>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</si>
  <si>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</si>
  <si>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</si>
  <si>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</si>
  <si>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</si>
  <si>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</si>
  <si>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</si>
  <si>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</si>
  <si>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</si>
  <si>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</si>
  <si>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</si>
  <si>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</si>
  <si>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</si>
  <si>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</si>
  <si>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</si>
  <si>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</si>
  <si>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</si>
  <si>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</si>
  <si>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</si>
  <si>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</si>
  <si>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</si>
  <si>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</si>
  <si>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</si>
  <si>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</si>
  <si>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</si>
  <si>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</si>
  <si>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</si>
  <si>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</si>
  <si>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</si>
  <si>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</si>
  <si>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</si>
  <si>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</si>
  <si>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</si>
  <si>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</si>
  <si>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</si>
  <si>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</si>
  <si>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</si>
  <si>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</si>
  <si>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</si>
  <si>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</si>
  <si>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</si>
  <si>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</si>
  <si>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</si>
  <si>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</si>
  <si>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</si>
  <si>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</si>
  <si>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</si>
  <si>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</si>
  <si>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</si>
  <si>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</si>
  <si>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</si>
  <si>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</si>
  <si>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</si>
  <si>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</si>
  <si>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</si>
  <si>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</si>
  <si>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</si>
  <si>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</si>
  <si>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</si>
  <si>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</si>
  <si>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</si>
  <si>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</si>
  <si>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</si>
  <si>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</si>
  <si>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</si>
  <si>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</si>
  <si>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</si>
  <si>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</si>
  <si>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</si>
  <si>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</si>
  <si>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</si>
  <si>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</si>
  <si>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</si>
  <si>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</si>
  <si>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</si>
  <si>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</si>
  <si>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</si>
  <si>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</si>
  <si>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</si>
  <si>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</si>
  <si>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</si>
  <si>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</si>
  <si>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</si>
  <si>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</si>
  <si>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</si>
  <si>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</si>
  <si>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</si>
  <si>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</si>
  <si>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</si>
  <si>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</si>
  <si>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</si>
  <si>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</si>
  <si>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</si>
  <si>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</si>
  <si>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</si>
  <si>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</si>
  <si>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</si>
  <si>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</si>
  <si>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</si>
  <si>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</si>
  <si>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</si>
  <si>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</si>
  <si>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</si>
  <si>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</si>
  <si>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</si>
  <si>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</si>
  <si>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</si>
  <si>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</si>
  <si>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</si>
  <si>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</si>
  <si>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</si>
  <si>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</si>
  <si>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</si>
  <si>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</si>
  <si>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</si>
  <si>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</si>
  <si>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</si>
  <si>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</si>
  <si>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</si>
  <si>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</si>
  <si>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</si>
  <si>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</si>
  <si>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</si>
  <si>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</si>
  <si>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</si>
  <si>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</si>
  <si>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</si>
  <si>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</si>
  <si>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</si>
  <si>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</si>
  <si>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</si>
  <si>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</si>
  <si>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</si>
  <si>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</si>
  <si>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</si>
  <si>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</si>
  <si>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</si>
  <si>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</si>
  <si>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</si>
  <si>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</si>
  <si>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</si>
  <si>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</si>
  <si>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</si>
  <si>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</si>
  <si>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</si>
  <si>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</si>
  <si>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</si>
  <si>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</si>
  <si>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</si>
  <si>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</si>
  <si>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</si>
  <si>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</si>
  <si>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</si>
  <si>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</si>
  <si>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</si>
  <si>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</si>
  <si>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</si>
  <si>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</si>
  <si>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</si>
  <si>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</si>
  <si>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</si>
  <si>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</si>
  <si>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</si>
  <si>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</si>
  <si>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</si>
  <si>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</si>
  <si>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</si>
  <si>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</si>
  <si>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</si>
  <si>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</si>
  <si>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</si>
  <si>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</si>
  <si>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</si>
  <si>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</si>
  <si>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</si>
  <si>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</si>
  <si>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</si>
  <si>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</si>
  <si>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</si>
  <si>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</si>
  <si>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</si>
  <si>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</si>
  <si>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</si>
  <si>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</si>
  <si>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</si>
  <si>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</si>
  <si>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</si>
  <si>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</si>
  <si>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</si>
  <si>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</si>
  <si>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</si>
  <si>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</si>
  <si>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</si>
  <si>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</si>
  <si>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</si>
  <si>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</si>
  <si>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</si>
  <si>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</si>
  <si>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</si>
  <si>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</si>
  <si>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</si>
  <si>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</si>
  <si>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</si>
  <si>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</si>
  <si>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</si>
  <si>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</si>
  <si>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</si>
  <si>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</si>
  <si>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</si>
  <si>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</si>
  <si>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</si>
  <si>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</si>
  <si>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</si>
  <si>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</si>
  <si>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</si>
  <si>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</si>
  <si>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</si>
  <si>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</si>
  <si>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</si>
  <si>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</si>
  <si>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</si>
  <si>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</si>
  <si>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</si>
  <si>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</si>
  <si>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</si>
  <si>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</si>
  <si>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</si>
  <si>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</si>
  <si>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</si>
  <si>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</si>
  <si>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</si>
  <si>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</si>
  <si>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</si>
  <si>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</si>
  <si>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</si>
  <si>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</si>
  <si>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</si>
  <si>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</si>
  <si>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</si>
  <si>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</si>
  <si>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</si>
  <si>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</si>
  <si>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</si>
  <si>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</si>
  <si>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</si>
  <si>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</si>
  <si>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</si>
  <si>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</si>
  <si>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</si>
  <si>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</si>
  <si>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</si>
  <si>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</si>
  <si>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</si>
  <si>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</si>
  <si>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</si>
  <si>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</si>
  <si>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</si>
  <si>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</si>
  <si>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</si>
  <si>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</si>
  <si>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</si>
  <si>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</si>
  <si>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</si>
  <si>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</si>
  <si>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</si>
  <si>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</si>
  <si>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</si>
  <si>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</si>
  <si>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</si>
  <si>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</si>
  <si>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</si>
  <si>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</si>
  <si>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</si>
  <si>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</si>
  <si>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</si>
  <si>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</si>
  <si>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</si>
  <si>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</si>
  <si>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</si>
  <si>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</si>
  <si>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</si>
  <si>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</si>
  <si>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</si>
  <si>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</si>
  <si>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</si>
  <si>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</si>
  <si>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</si>
  <si>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</si>
  <si>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</si>
  <si>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</si>
  <si>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</si>
  <si>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</si>
  <si>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</si>
  <si>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</si>
  <si>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</si>
  <si>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</si>
  <si>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</si>
  <si>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</si>
  <si>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</si>
  <si>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</si>
  <si>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</si>
  <si>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</si>
  <si>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</si>
  <si>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</si>
  <si>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</si>
  <si>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</si>
  <si>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</si>
  <si>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</si>
  <si>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</si>
  <si>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</si>
  <si>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</si>
  <si>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</si>
  <si>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</si>
  <si>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</si>
  <si>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</si>
  <si>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</si>
  <si>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</si>
  <si>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</si>
  <si>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</si>
  <si>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</si>
  <si>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</si>
  <si>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</si>
  <si>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</si>
  <si>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</si>
  <si>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</si>
  <si>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</si>
  <si>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</si>
  <si>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</si>
  <si>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</si>
  <si>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</si>
  <si>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</si>
  <si>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</si>
  <si>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</si>
  <si>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</si>
  <si>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</si>
  <si>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</si>
  <si>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</si>
  <si>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</si>
  <si>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</si>
  <si>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</si>
  <si>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</si>
  <si>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</si>
  <si>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</si>
  <si>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</si>
  <si>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</si>
  <si>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</si>
  <si>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</si>
  <si>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</si>
  <si>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</si>
  <si>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</si>
  <si>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</si>
  <si>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</si>
  <si>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</si>
  <si>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</si>
  <si>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</si>
  <si>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</si>
  <si>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</si>
  <si>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</si>
  <si>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</si>
  <si>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</si>
  <si>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</si>
  <si>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</si>
  <si>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</si>
  <si>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</si>
  <si>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</si>
  <si>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</si>
  <si>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</si>
  <si>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</si>
  <si>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</si>
  <si>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</si>
  <si>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</si>
  <si>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</si>
  <si>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</si>
  <si>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</si>
  <si>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</si>
  <si>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</si>
  <si>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</si>
  <si>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</si>
  <si>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</si>
  <si>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</si>
  <si>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</si>
  <si>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</si>
  <si>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</si>
  <si>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</si>
  <si>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</si>
  <si>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</si>
  <si>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</si>
  <si>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</si>
  <si>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</si>
  <si>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</si>
  <si>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</si>
  <si>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</si>
  <si>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</si>
  <si>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</si>
  <si>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</si>
  <si>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</si>
  <si>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</si>
  <si>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</si>
  <si>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</si>
  <si>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</si>
  <si>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</si>
  <si>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</si>
  <si>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</si>
  <si>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</si>
  <si>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</si>
  <si>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</si>
  <si>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</si>
  <si>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</si>
  <si>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</si>
  <si>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</si>
  <si>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</si>
  <si>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</si>
  <si>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</si>
  <si>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</si>
  <si>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</si>
  <si>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</si>
  <si>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</si>
  <si>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</si>
  <si>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</si>
  <si>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</si>
  <si>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</si>
  <si>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</si>
  <si>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</si>
  <si>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</si>
  <si>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</si>
  <si>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</si>
  <si>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</si>
  <si>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</si>
  <si>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</si>
  <si>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</si>
  <si>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</si>
  <si>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</si>
  <si>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</si>
  <si>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</si>
  <si>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</si>
  <si>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</si>
  <si>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</si>
  <si>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</si>
  <si>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</si>
  <si>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</si>
  <si>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</si>
  <si>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</si>
  <si>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</si>
  <si>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</si>
  <si>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</si>
  <si>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</si>
  <si>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</si>
  <si>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</si>
  <si>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</si>
  <si>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</si>
  <si>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</si>
  <si>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</si>
  <si>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</si>
  <si>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</si>
  <si>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</si>
  <si>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</si>
  <si>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</si>
  <si>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</si>
  <si>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</si>
  <si>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</si>
  <si>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</si>
  <si>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</si>
  <si>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</si>
  <si>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</si>
  <si>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</si>
  <si>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</si>
  <si>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</si>
  <si>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</si>
  <si>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</si>
  <si>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</si>
  <si>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</si>
  <si>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</si>
  <si>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</si>
  <si>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</si>
  <si>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</si>
  <si>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</si>
  <si>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</si>
  <si>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</si>
  <si>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</si>
  <si>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</si>
  <si>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</si>
  <si>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</si>
  <si>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</si>
  <si>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</si>
  <si>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</si>
  <si>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</si>
  <si>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</si>
  <si>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</si>
  <si>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</si>
  <si>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</si>
  <si>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</si>
  <si>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</si>
  <si>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</si>
  <si>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</si>
  <si>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</si>
  <si>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</si>
  <si>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</si>
  <si>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</si>
  <si>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</si>
  <si>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</si>
  <si>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</si>
  <si>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</si>
  <si>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</si>
  <si>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</si>
  <si>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</si>
  <si>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</si>
  <si>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</si>
  <si>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</si>
  <si>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</si>
  <si>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</si>
  <si>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</si>
  <si>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</si>
  <si>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</si>
  <si>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</si>
  <si>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</si>
  <si>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</si>
  <si>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</si>
  <si>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</si>
  <si>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</si>
  <si>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</si>
  <si>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</si>
  <si>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</si>
  <si>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</si>
  <si>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</si>
  <si>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</si>
  <si>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</si>
  <si>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</si>
  <si>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</si>
  <si>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</si>
  <si>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</si>
  <si>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</si>
  <si>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</si>
  <si>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</si>
  <si>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</si>
  <si>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</si>
  <si>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</si>
  <si>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</si>
  <si>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</si>
  <si>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</si>
  <si>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</si>
  <si>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</si>
  <si>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</si>
  <si>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</si>
  <si>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</si>
  <si>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</si>
  <si>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</si>
  <si>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</si>
  <si>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</si>
  <si>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</si>
  <si>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</si>
  <si>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</si>
  <si>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</si>
  <si>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</si>
  <si>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</si>
  <si>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</si>
  <si>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</si>
  <si>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</si>
  <si>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</si>
  <si>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</si>
  <si>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</si>
  <si>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</si>
  <si>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</si>
  <si>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</si>
  <si>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</si>
  <si>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</si>
  <si>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</si>
  <si>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</si>
  <si>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</si>
  <si>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</si>
  <si>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</si>
  <si>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</si>
  <si>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</si>
  <si>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</si>
  <si>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</si>
  <si>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</si>
  <si>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</si>
  <si>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</si>
  <si>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</si>
  <si>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</si>
  <si>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</si>
  <si>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</si>
  <si>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</si>
  <si>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</si>
  <si>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</si>
  <si>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</si>
  <si>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</si>
  <si>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</si>
  <si>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</si>
  <si>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</si>
  <si>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</si>
  <si>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</si>
  <si>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</si>
  <si>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</si>
  <si>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</si>
  <si>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</si>
  <si>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</si>
  <si>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</si>
  <si>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</si>
  <si>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</si>
  <si>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</si>
  <si>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</si>
  <si>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</si>
  <si>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</si>
  <si>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</si>
  <si>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</si>
  <si>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</si>
  <si>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</si>
  <si>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</si>
  <si>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</si>
  <si>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</si>
  <si>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</si>
  <si>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</si>
  <si>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</si>
  <si>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</si>
  <si>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</si>
  <si>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</si>
  <si>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</si>
  <si>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</si>
  <si>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</si>
  <si>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</si>
  <si>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</si>
  <si>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</si>
  <si>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</si>
  <si>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</si>
  <si>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</si>
  <si>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</si>
  <si>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</si>
  <si>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</si>
  <si>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</si>
  <si>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</si>
  <si>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</si>
  <si>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</si>
  <si>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</si>
  <si>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</si>
  <si>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</si>
  <si>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</si>
  <si>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</si>
  <si>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</si>
  <si>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</si>
  <si>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</si>
  <si>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</si>
  <si>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</si>
  <si>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</si>
  <si>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</si>
  <si>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</si>
  <si>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</si>
  <si>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</si>
  <si>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</si>
  <si>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</si>
  <si>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</si>
  <si>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</si>
  <si>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</si>
  <si>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</si>
  <si>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</si>
  <si>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</si>
  <si>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</si>
  <si>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</si>
  <si>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</si>
  <si>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</si>
  <si>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</si>
  <si>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</si>
  <si>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</si>
  <si>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</si>
  <si>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</si>
  <si>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</si>
  <si>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</si>
  <si>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</si>
  <si>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</si>
  <si>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</si>
  <si>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</si>
  <si>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</si>
  <si>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</si>
  <si>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</si>
  <si>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</si>
  <si>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</si>
  <si>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</si>
  <si>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</si>
  <si>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</si>
  <si>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</si>
  <si>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</si>
  <si>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</si>
  <si>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</si>
  <si>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</si>
  <si>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</si>
  <si>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</si>
  <si>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</si>
  <si>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</si>
  <si>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</si>
  <si>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</si>
  <si>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</si>
  <si>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</si>
  <si>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</si>
  <si>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</si>
  <si>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</si>
  <si>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</si>
  <si>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</si>
  <si>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</si>
  <si>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</si>
  <si>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</si>
  <si>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</si>
  <si>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</si>
  <si>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</si>
  <si>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</si>
  <si>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</si>
  <si>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</si>
  <si>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</si>
  <si>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</si>
  <si>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</si>
  <si>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</si>
  <si>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</si>
  <si>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</si>
  <si>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</si>
  <si>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</si>
  <si>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</si>
  <si>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</si>
  <si>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</si>
  <si>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</si>
  <si>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</si>
  <si>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</si>
  <si>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</si>
  <si>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</si>
  <si>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</si>
  <si>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</si>
  <si>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</si>
  <si>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</si>
  <si>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</si>
  <si>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</si>
  <si>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</si>
  <si>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</si>
  <si>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</si>
  <si>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</si>
  <si>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</si>
  <si>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</si>
  <si>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</si>
  <si>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</si>
  <si>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</si>
  <si>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</si>
  <si>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</si>
  <si>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</si>
  <si>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</si>
  <si>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</si>
  <si>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</si>
  <si>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</si>
  <si>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</si>
  <si>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</si>
  <si>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</si>
  <si>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</si>
  <si>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</si>
  <si>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</si>
  <si>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</si>
  <si>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</si>
  <si>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</si>
  <si>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</si>
  <si>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</si>
  <si>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</si>
  <si>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</si>
  <si>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</si>
  <si>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</si>
  <si>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</si>
  <si>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</si>
  <si>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</si>
  <si>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</si>
  <si>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</si>
  <si>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</si>
  <si>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</si>
  <si>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</si>
  <si>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</si>
  <si>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</si>
  <si>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</si>
  <si>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</si>
  <si>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</si>
  <si>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</si>
  <si>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</si>
  <si>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</si>
  <si>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</si>
  <si>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</si>
  <si>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</si>
  <si>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</si>
  <si>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</si>
  <si>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</si>
  <si>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</si>
  <si>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</si>
  <si>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</si>
  <si>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</si>
  <si>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</si>
  <si>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</si>
  <si>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</si>
  <si>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</si>
  <si>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</si>
  <si>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</si>
  <si>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</si>
  <si>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</si>
  <si>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</si>
  <si>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</si>
  <si>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</si>
  <si>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</si>
  <si>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</si>
  <si>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</si>
  <si>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</si>
  <si>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</si>
  <si>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</si>
  <si>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</si>
  <si>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</si>
  <si>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</si>
  <si>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</si>
  <si>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</si>
  <si>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</si>
  <si>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</si>
  <si>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</si>
  <si>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</si>
  <si>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</si>
  <si>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</si>
  <si>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</si>
  <si>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</si>
  <si>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</si>
  <si>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</si>
  <si>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</si>
  <si>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</si>
  <si>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</si>
  <si>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</si>
  <si>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</si>
  <si>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</si>
  <si>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</si>
  <si>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</si>
  <si>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</si>
  <si>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</si>
  <si>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</si>
  <si>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</si>
  <si>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</si>
  <si>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</si>
  <si>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</si>
  <si>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</si>
  <si>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</si>
  <si>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</si>
  <si>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</si>
  <si>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</si>
  <si>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</si>
  <si>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</si>
  <si>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</si>
  <si>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</si>
  <si>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</si>
  <si>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</si>
  <si>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</si>
  <si>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</si>
  <si>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</si>
  <si>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</si>
  <si>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</si>
  <si>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</si>
  <si>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</si>
  <si>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</si>
  <si>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</si>
  <si>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</si>
  <si>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</si>
  <si>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</si>
  <si>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</si>
  <si>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</si>
  <si>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</si>
  <si>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</si>
  <si>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</si>
  <si>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</si>
  <si>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</si>
  <si>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</si>
  <si>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</si>
  <si>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</si>
  <si>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</si>
  <si>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</si>
  <si>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</si>
  <si>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</si>
  <si>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</si>
  <si>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</si>
  <si>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</si>
  <si>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</si>
  <si>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</si>
  <si>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</si>
  <si>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</si>
  <si>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</si>
  <si>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</si>
  <si>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</si>
  <si>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</si>
  <si>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</si>
  <si>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</si>
  <si>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</si>
  <si>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</si>
  <si>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</si>
  <si>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</si>
  <si>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</si>
  <si>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</si>
  <si>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</si>
  <si>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</si>
  <si>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</si>
  <si>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</si>
  <si>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</si>
  <si>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</si>
  <si>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</si>
  <si>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</si>
  <si>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</si>
  <si>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</si>
  <si>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</si>
  <si>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</si>
  <si>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</si>
  <si>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</si>
  <si>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</si>
  <si>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</si>
  <si>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</si>
  <si>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</si>
  <si>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</si>
  <si>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</si>
  <si>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</si>
  <si>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</si>
  <si>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</si>
  <si>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</si>
  <si>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</si>
  <si>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</si>
  <si>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</si>
  <si>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</si>
  <si>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</si>
  <si>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</si>
  <si>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</si>
  <si>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</si>
  <si>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</si>
  <si>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</si>
  <si>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</si>
  <si>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</si>
  <si>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</si>
  <si>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</si>
  <si>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</si>
  <si>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</si>
  <si>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</si>
  <si>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</si>
  <si>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</si>
  <si>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</si>
  <si>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</si>
  <si>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</si>
  <si>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</si>
  <si>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</si>
  <si>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</si>
  <si>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</si>
  <si>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</si>
  <si>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</si>
  <si>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</si>
  <si>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</si>
  <si>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</si>
  <si>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</si>
  <si>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</si>
  <si>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</si>
  <si>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</si>
  <si>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</si>
  <si>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</si>
  <si>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</si>
  <si>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</si>
  <si>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</si>
  <si>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</si>
  <si>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</si>
  <si>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</si>
  <si>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</si>
  <si>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</si>
  <si>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</si>
  <si>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</si>
  <si>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</si>
  <si>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</si>
  <si>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</si>
  <si>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</si>
  <si>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</si>
  <si>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</si>
  <si>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</si>
  <si>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</si>
  <si>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</si>
  <si>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</si>
  <si>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</si>
  <si>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</si>
  <si>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</si>
  <si>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</si>
  <si>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</si>
  <si>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</si>
  <si>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</si>
  <si>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</si>
  <si>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</si>
  <si>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</si>
  <si>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</si>
  <si>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</si>
  <si>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</si>
  <si>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</si>
  <si>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</si>
  <si>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</si>
  <si>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</si>
  <si>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</si>
  <si>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</si>
  <si>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</si>
  <si>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</si>
  <si>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</si>
  <si>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</si>
  <si>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</si>
  <si>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</si>
  <si>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</si>
  <si>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</si>
  <si>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</si>
  <si>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</si>
  <si>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</si>
  <si>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</si>
  <si>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</si>
  <si>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</si>
  <si>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</si>
  <si>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</si>
  <si>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</si>
  <si>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</si>
  <si>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</si>
  <si>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</si>
  <si>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</si>
  <si>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</si>
  <si>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</si>
  <si>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</si>
  <si>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</si>
  <si>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</si>
  <si>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</si>
  <si>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</si>
  <si>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</si>
  <si>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</si>
  <si>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</si>
  <si>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</si>
  <si>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</si>
  <si>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</si>
  <si>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</si>
  <si>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</si>
  <si>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</si>
  <si>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</si>
  <si>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</si>
  <si>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</si>
  <si>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</si>
  <si>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</si>
  <si>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</si>
  <si>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</si>
  <si>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</si>
  <si>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</si>
  <si>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</si>
  <si>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</si>
  <si>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</si>
  <si>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</si>
  <si>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</si>
  <si>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</si>
  <si>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</si>
  <si>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</si>
  <si>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</si>
  <si>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</si>
  <si>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</si>
  <si>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</si>
  <si>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</si>
  <si>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</si>
  <si>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</si>
  <si>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</si>
  <si>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</si>
  <si>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</si>
  <si>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</si>
  <si>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</si>
  <si>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</si>
  <si>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</si>
  <si>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</si>
  <si>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</si>
  <si>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</si>
  <si>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</si>
  <si>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</si>
  <si>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</si>
  <si>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</si>
  <si>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</si>
  <si>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</si>
  <si>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</si>
  <si>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</si>
  <si>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</si>
  <si>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</si>
  <si>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</si>
  <si>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</si>
  <si>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</si>
  <si>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</si>
  <si>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</si>
  <si>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</si>
  <si>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</si>
  <si>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</si>
  <si>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</si>
  <si>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</si>
  <si>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</si>
  <si>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</si>
  <si>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</si>
  <si>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</si>
  <si>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</si>
  <si>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</si>
  <si>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</si>
  <si>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</si>
  <si>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</si>
  <si>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</si>
  <si>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</si>
  <si>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</si>
  <si>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</si>
  <si>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</si>
  <si>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</si>
  <si>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</si>
  <si>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</si>
  <si>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</si>
  <si>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</si>
  <si>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</si>
  <si>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</si>
  <si>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</si>
  <si>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</si>
  <si>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</si>
  <si>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</si>
  <si>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</si>
  <si>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</si>
  <si>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</si>
  <si>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</si>
  <si>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</si>
  <si>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</si>
  <si>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</si>
  <si>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</si>
  <si>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</si>
  <si>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</si>
  <si>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</si>
  <si>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</si>
  <si>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</si>
  <si>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</si>
  <si>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</si>
  <si>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</si>
  <si>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</si>
  <si>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</si>
  <si>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</si>
  <si>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</si>
  <si>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</si>
  <si>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</si>
  <si>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</si>
  <si>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</si>
  <si>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</si>
  <si>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</si>
  <si>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</si>
  <si>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</si>
  <si>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</si>
  <si>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</si>
  <si>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</si>
  <si>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</si>
  <si>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</si>
  <si>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</si>
  <si>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</si>
  <si>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</si>
  <si>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</si>
  <si>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</si>
  <si>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</si>
  <si>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</si>
  <si>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</si>
  <si>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</si>
  <si>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</si>
  <si>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</si>
  <si>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</si>
  <si>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</si>
  <si>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</si>
  <si>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</si>
  <si>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</si>
  <si>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</si>
  <si>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</si>
  <si>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</si>
  <si>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</si>
  <si>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</si>
  <si>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</si>
  <si>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</si>
  <si>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</si>
  <si>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</si>
  <si>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</si>
  <si>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</si>
  <si>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</si>
  <si>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</si>
  <si>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</si>
  <si>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</si>
  <si>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</si>
  <si>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</si>
  <si>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</si>
  <si>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</si>
  <si>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</si>
  <si>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</si>
  <si>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</si>
  <si>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</si>
  <si>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</si>
  <si>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</si>
  <si>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</si>
  <si>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</si>
  <si>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</si>
  <si>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</si>
  <si>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</si>
  <si>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</si>
  <si>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</si>
  <si>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</si>
  <si>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</si>
  <si>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</si>
  <si>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</si>
  <si>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</si>
  <si>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</si>
  <si>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</si>
  <si>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</si>
  <si>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</si>
  <si>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</si>
  <si>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</si>
  <si>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</si>
  <si>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</si>
  <si>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</si>
  <si>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</si>
  <si>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</si>
  <si>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</si>
  <si>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</si>
  <si>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</si>
  <si>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</si>
  <si>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</si>
  <si>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</si>
  <si>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</si>
  <si>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</si>
  <si>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</si>
  <si>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</si>
  <si>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</si>
  <si>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</si>
  <si>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</si>
  <si>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</si>
  <si>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</si>
  <si>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</si>
  <si>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</si>
  <si>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</si>
  <si>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</si>
  <si>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</si>
  <si>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</si>
  <si>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</si>
  <si>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</si>
  <si>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</si>
  <si>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</si>
  <si>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</si>
  <si>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</si>
  <si>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</si>
  <si>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</si>
  <si>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</si>
  <si>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</si>
  <si>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</si>
  <si>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</si>
  <si>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</si>
  <si>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</si>
  <si>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</si>
  <si>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</si>
  <si>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</si>
  <si>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</si>
  <si>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</si>
  <si>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</si>
  <si>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</si>
  <si>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</si>
  <si>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</si>
  <si>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</si>
  <si>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</si>
  <si>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</si>
  <si>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</si>
  <si>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</si>
  <si>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</si>
  <si>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</si>
  <si>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</si>
  <si>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</si>
  <si>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</si>
  <si>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</si>
  <si>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</si>
  <si>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</si>
  <si>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</si>
  <si>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</si>
  <si>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</si>
  <si>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</si>
  <si>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</si>
  <si>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</si>
  <si>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</si>
  <si>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</si>
  <si>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</si>
  <si>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</si>
  <si>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</si>
  <si>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</si>
  <si>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</si>
  <si>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</si>
  <si>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</si>
  <si>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</si>
  <si>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</si>
  <si>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</si>
  <si>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</si>
  <si>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</si>
  <si>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</si>
  <si>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</si>
  <si>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</si>
  <si>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</si>
  <si>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</si>
  <si>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</si>
  <si>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</si>
  <si>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</si>
  <si>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</si>
  <si>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</si>
  <si>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</si>
  <si>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</si>
  <si>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</si>
  <si>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</si>
  <si>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</si>
  <si>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</si>
  <si>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</si>
  <si>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</si>
  <si>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</si>
  <si>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</si>
  <si>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</si>
  <si>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</si>
  <si>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</si>
  <si>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</si>
  <si>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</si>
  <si>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</si>
  <si>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</si>
  <si>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</si>
  <si>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</si>
  <si>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</si>
  <si>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</si>
  <si>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</si>
  <si>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</si>
  <si>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</si>
  <si>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</si>
  <si>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</si>
  <si>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</si>
  <si>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</si>
  <si>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</si>
  <si>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</si>
  <si>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</si>
  <si>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</si>
  <si>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</si>
  <si>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</si>
  <si>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</si>
  <si>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</si>
  <si>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</si>
  <si>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</si>
  <si>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</si>
  <si>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</si>
  <si>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</si>
  <si>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</si>
  <si>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</si>
  <si>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</si>
  <si>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</si>
  <si>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</si>
  <si>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</si>
  <si>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</si>
  <si>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</si>
  <si>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</si>
  <si>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</si>
  <si>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</si>
  <si>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</si>
  <si>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</si>
  <si>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</si>
  <si>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</si>
  <si>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</si>
  <si>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</si>
  <si>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</si>
  <si>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</si>
  <si>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</si>
  <si>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</si>
  <si>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</si>
  <si>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</si>
  <si>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</si>
  <si>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</si>
  <si>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</si>
  <si>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</si>
  <si>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</si>
  <si>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</si>
  <si>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</si>
  <si>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</si>
  <si>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</si>
  <si>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</si>
  <si>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</si>
  <si>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</si>
  <si>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</si>
  <si>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</si>
  <si>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</si>
  <si>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</si>
  <si>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</si>
  <si>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</si>
  <si>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</si>
  <si>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</si>
  <si>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</si>
  <si>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</si>
  <si>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</si>
  <si>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</si>
  <si>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</si>
  <si>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</si>
  <si>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</si>
  <si>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</si>
  <si>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</si>
  <si>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</si>
  <si>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</si>
  <si>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</si>
  <si>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</si>
  <si>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</si>
  <si>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</si>
  <si>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</si>
  <si>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</si>
  <si>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</si>
  <si>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</si>
  <si>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</si>
  <si>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</si>
  <si>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</si>
  <si>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</si>
  <si>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</si>
  <si>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</si>
  <si>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</si>
  <si>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</si>
  <si>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</si>
  <si>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</si>
  <si>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</si>
  <si>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</si>
  <si>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</si>
  <si>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</si>
  <si>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</si>
  <si>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</si>
  <si>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</si>
  <si>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</si>
  <si>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</si>
  <si>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</si>
  <si>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</si>
  <si>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</si>
  <si>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</si>
  <si>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</si>
  <si>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</si>
  <si>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</si>
  <si>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</si>
  <si>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</si>
  <si>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</si>
  <si>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</si>
  <si>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</si>
  <si>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</si>
  <si>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</si>
  <si>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</si>
  <si>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</si>
  <si>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</si>
  <si>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</si>
  <si>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</si>
  <si>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</si>
  <si>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</si>
  <si>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</si>
  <si>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</si>
  <si>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</si>
  <si>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</si>
  <si>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</si>
  <si>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</si>
  <si>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</si>
  <si>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</si>
  <si>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</si>
  <si>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</si>
  <si>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</si>
  <si>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</si>
  <si>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</si>
  <si>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</si>
  <si>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</si>
  <si>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</si>
  <si>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</si>
  <si>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</si>
  <si>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</si>
  <si>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</si>
  <si>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</si>
  <si>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</si>
  <si>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</si>
  <si>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</si>
  <si>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</si>
  <si>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</si>
  <si>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</si>
  <si>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</si>
  <si>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</si>
  <si>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</si>
  <si>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</si>
  <si>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</si>
  <si>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</si>
  <si>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</si>
  <si>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</si>
  <si>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</si>
  <si>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</si>
  <si>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</si>
  <si>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</si>
  <si>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</si>
  <si>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</si>
  <si>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</si>
  <si>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</si>
  <si>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</si>
  <si>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</si>
  <si>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</si>
  <si>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</si>
  <si>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</si>
  <si>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</si>
  <si>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</si>
  <si>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</si>
  <si>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</si>
  <si>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</si>
  <si>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</si>
  <si>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</si>
  <si>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</si>
  <si>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</si>
  <si>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</si>
  <si>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</si>
  <si>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</si>
  <si>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</si>
  <si>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</si>
  <si>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</si>
  <si>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</si>
  <si>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</si>
  <si>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</si>
  <si>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</si>
  <si>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</si>
  <si>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</si>
  <si>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</si>
  <si>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</si>
  <si>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</si>
  <si>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</si>
  <si>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</si>
  <si>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</si>
  <si>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</si>
  <si>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</si>
  <si>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</si>
  <si>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</si>
  <si>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</si>
  <si>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</si>
  <si>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</si>
  <si>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</si>
  <si>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</si>
  <si>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</si>
  <si>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</si>
  <si>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</si>
  <si>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</si>
  <si>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</si>
  <si>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</si>
  <si>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</si>
  <si>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</si>
  <si>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</si>
  <si>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</si>
  <si>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</si>
  <si>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</si>
  <si>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</si>
  <si>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</si>
  <si>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</si>
  <si>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</si>
  <si>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</si>
  <si>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</si>
  <si>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</si>
  <si>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</si>
  <si>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</si>
  <si>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</si>
  <si>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</si>
  <si>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</si>
  <si>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</si>
  <si>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</si>
  <si>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</si>
  <si>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</si>
  <si>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</si>
  <si>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</si>
  <si>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</si>
  <si>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</si>
  <si>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</si>
  <si>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</si>
  <si>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</si>
  <si>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</si>
  <si>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</si>
  <si>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</si>
  <si>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</si>
  <si>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</si>
  <si>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</si>
  <si>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</si>
  <si>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</si>
  <si>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</si>
  <si>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</si>
  <si>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</si>
  <si>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</si>
  <si>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</si>
  <si>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</si>
  <si>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</si>
  <si>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</si>
  <si>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</si>
  <si>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</si>
  <si>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</si>
  <si>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</si>
  <si>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</si>
  <si>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</si>
  <si>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</si>
  <si>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</si>
  <si>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</si>
  <si>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</si>
  <si>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</si>
  <si>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</si>
  <si>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</si>
  <si>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</si>
  <si>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</si>
  <si>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</si>
  <si>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</si>
  <si>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</si>
  <si>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</si>
  <si>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</si>
  <si>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</si>
  <si>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</si>
  <si>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</si>
  <si>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</si>
  <si>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</si>
  <si>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</si>
  <si>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</si>
  <si>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</si>
  <si>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</si>
  <si>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</si>
  <si>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</si>
  <si>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</si>
  <si>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</si>
  <si>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</si>
  <si>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</si>
  <si>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</si>
  <si>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</si>
  <si>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</si>
  <si>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</si>
  <si>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</si>
  <si>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</si>
  <si>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</si>
  <si>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</si>
  <si>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</si>
  <si>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</si>
  <si>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</si>
  <si>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</si>
  <si>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</si>
  <si>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</si>
  <si>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</si>
  <si>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</si>
  <si>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</si>
  <si>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</si>
  <si>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</si>
  <si>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</si>
  <si>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</si>
  <si>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</si>
  <si>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</si>
  <si>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</si>
  <si>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</si>
  <si>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</si>
  <si>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</si>
  <si>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</si>
  <si>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</si>
  <si>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</si>
  <si>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</si>
  <si>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</si>
  <si>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</si>
  <si>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</si>
  <si>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</si>
  <si>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</si>
  <si>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</si>
  <si>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</si>
  <si>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</si>
  <si>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</si>
  <si>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</si>
  <si>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</si>
  <si>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</si>
  <si>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</si>
  <si>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</si>
  <si>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</si>
  <si>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</si>
  <si>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</si>
  <si>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</si>
  <si>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</si>
  <si>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</si>
  <si>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</si>
  <si>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</si>
  <si>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</si>
  <si>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</si>
  <si>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</si>
  <si>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</si>
  <si>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</si>
  <si>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</si>
  <si>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</si>
  <si>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</si>
  <si>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</si>
  <si>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</si>
  <si>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</si>
  <si>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</si>
  <si>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</si>
  <si>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</si>
  <si>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</si>
  <si>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</si>
  <si>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</si>
  <si>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</si>
  <si>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</si>
  <si>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</si>
  <si>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</si>
  <si>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</si>
  <si>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</si>
  <si>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</si>
  <si>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</si>
  <si>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</si>
  <si>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</si>
  <si>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</si>
  <si>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</si>
  <si>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</si>
  <si>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</si>
  <si>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</si>
  <si>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</si>
  <si>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</si>
  <si>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</si>
  <si>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</si>
  <si>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</si>
  <si>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</si>
  <si>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</si>
  <si>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</si>
  <si>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</si>
  <si>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</si>
  <si>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</si>
  <si>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</si>
  <si>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</si>
  <si>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</si>
  <si>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</si>
  <si>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</si>
  <si>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</si>
  <si>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</si>
  <si>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</si>
  <si>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</si>
  <si>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</si>
  <si>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</si>
  <si>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</si>
  <si>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</si>
  <si>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</si>
  <si>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</si>
  <si>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</si>
  <si>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</si>
  <si>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</si>
  <si>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</si>
  <si>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</si>
  <si>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</si>
  <si>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</si>
  <si>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</si>
  <si>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</si>
  <si>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</si>
  <si>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</si>
  <si>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</si>
  <si>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</si>
  <si>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</si>
  <si>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</si>
  <si>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</si>
  <si>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</si>
  <si>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</si>
  <si>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</si>
  <si>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</si>
  <si>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</si>
  <si>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</si>
  <si>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</si>
  <si>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</si>
  <si>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</si>
  <si>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</si>
  <si>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</si>
  <si>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</si>
  <si>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</si>
  <si>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</si>
  <si>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</si>
  <si>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</si>
  <si>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</si>
  <si>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</si>
  <si>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</si>
  <si>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</si>
  <si>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</si>
  <si>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</si>
  <si>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</si>
  <si>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</si>
  <si>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</si>
  <si>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</si>
  <si>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</si>
  <si>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</si>
  <si>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</si>
  <si>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</si>
  <si>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</si>
  <si>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</si>
  <si>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</si>
  <si>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</si>
  <si>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</si>
  <si>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</si>
  <si>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</si>
  <si>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</si>
  <si>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</si>
  <si>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</si>
  <si>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</si>
  <si>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</si>
  <si>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</si>
  <si>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</si>
  <si>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</si>
  <si>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</si>
  <si>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</si>
  <si>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</si>
  <si>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</si>
  <si>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</si>
  <si>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</si>
  <si>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</si>
  <si>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</si>
  <si>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</si>
  <si>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</si>
  <si>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</si>
  <si>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</si>
  <si>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</si>
  <si>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</si>
  <si>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</si>
  <si>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</si>
  <si>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</si>
  <si>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</si>
  <si>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</si>
  <si>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</si>
  <si>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</si>
  <si>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</si>
  <si>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</si>
  <si>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</si>
  <si>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</si>
  <si>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</si>
  <si>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</si>
  <si>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</si>
  <si>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</si>
  <si>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</si>
  <si>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</si>
  <si>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</si>
  <si>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</si>
  <si>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</si>
  <si>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</si>
  <si>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</si>
  <si>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</si>
  <si>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</si>
  <si>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</si>
  <si>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</si>
  <si>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</si>
  <si>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</si>
  <si>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</si>
  <si>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</si>
  <si>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</si>
  <si>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</si>
  <si>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</si>
  <si>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</si>
  <si>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</si>
  <si>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</si>
  <si>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</si>
  <si>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</si>
  <si>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</si>
  <si>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</si>
  <si>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</si>
  <si>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</si>
  <si>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</si>
  <si>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</si>
  <si>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</si>
  <si>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</si>
  <si>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</si>
  <si>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</si>
  <si>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</si>
  <si>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</si>
  <si>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</si>
  <si>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</si>
  <si>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</si>
  <si>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</si>
  <si>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</si>
  <si>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</si>
  <si>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</si>
  <si>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</si>
  <si>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</si>
  <si>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</si>
  <si>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</si>
  <si>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</si>
  <si>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</si>
  <si>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</si>
  <si>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</si>
  <si>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</si>
  <si>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</si>
  <si>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</si>
  <si>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</si>
  <si>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</si>
  <si>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</si>
  <si>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</si>
  <si>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</si>
  <si>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</si>
  <si>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</si>
  <si>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</si>
  <si>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</si>
  <si>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</si>
  <si>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</si>
  <si>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</si>
  <si>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</si>
  <si>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</si>
  <si>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</si>
  <si>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</si>
  <si>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</si>
  <si>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</si>
  <si>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</si>
  <si>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</si>
  <si>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</si>
  <si>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</si>
  <si>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</si>
  <si>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</si>
  <si>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</si>
  <si>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</si>
  <si>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</si>
  <si>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</si>
  <si>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</si>
  <si>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</si>
  <si>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</si>
  <si>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</si>
  <si>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</si>
  <si>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</si>
  <si>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</si>
  <si>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</si>
  <si>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</si>
  <si>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</si>
  <si>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</si>
  <si>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</si>
  <si>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</si>
  <si>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</si>
  <si>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</si>
  <si>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</si>
  <si>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</si>
  <si>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</si>
  <si>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</si>
  <si>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</si>
  <si>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</si>
  <si>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</si>
  <si>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</si>
  <si>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</si>
  <si>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</si>
  <si>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</si>
  <si>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</si>
  <si>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</si>
  <si>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</si>
  <si>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</si>
  <si>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</si>
  <si>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</si>
  <si>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</si>
  <si>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</si>
  <si>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</si>
  <si>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</si>
  <si>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</si>
  <si>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</si>
  <si>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</si>
  <si>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</si>
  <si>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</si>
  <si>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</si>
  <si>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</si>
  <si>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</si>
  <si>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</si>
  <si>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</si>
  <si>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</si>
  <si>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</si>
  <si>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</si>
  <si>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</si>
  <si>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</si>
  <si>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</si>
  <si>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</si>
  <si>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</si>
  <si>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</si>
  <si>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</si>
  <si>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</si>
  <si>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</si>
  <si>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</si>
  <si>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</si>
  <si>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</si>
  <si>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</si>
  <si>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</si>
  <si>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</si>
  <si>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</si>
  <si>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</si>
  <si>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</si>
  <si>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</si>
  <si>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</si>
  <si>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</si>
  <si>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</si>
  <si>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</si>
  <si>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</si>
  <si>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</si>
  <si>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</si>
  <si>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</si>
  <si>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</si>
  <si>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</si>
  <si>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</si>
  <si>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</si>
  <si>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</si>
  <si>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</si>
  <si>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</si>
  <si>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</si>
  <si>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</si>
  <si>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</si>
  <si>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</si>
  <si>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</si>
  <si>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</si>
  <si>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</si>
  <si>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</si>
  <si>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</si>
  <si>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</si>
  <si>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</si>
  <si>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</si>
  <si>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</si>
  <si>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</si>
  <si>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</si>
  <si>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</si>
  <si>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</si>
  <si>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</si>
  <si>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</si>
  <si>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</si>
  <si>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</si>
  <si>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</si>
  <si>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</si>
  <si>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</si>
  <si>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</si>
  <si>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</si>
  <si>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</si>
  <si>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</si>
  <si>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</si>
  <si>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</si>
  <si>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</si>
  <si>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</si>
  <si>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</si>
  <si>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</si>
  <si>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</si>
  <si>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</si>
  <si>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</si>
  <si>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</si>
  <si>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</si>
  <si>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</si>
  <si>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</si>
  <si>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</si>
  <si>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</si>
  <si>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</si>
  <si>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</si>
  <si>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</si>
  <si>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</si>
  <si>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</si>
  <si>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</si>
  <si>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</si>
  <si>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</si>
  <si>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</si>
  <si>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</si>
  <si>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</si>
  <si>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</si>
  <si>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</si>
  <si>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</si>
  <si>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</si>
  <si>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</si>
  <si>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</si>
  <si>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</si>
  <si>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</si>
  <si>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</si>
  <si>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</si>
  <si>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</si>
  <si>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</si>
  <si>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</si>
  <si>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</si>
  <si>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</si>
  <si>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</si>
  <si>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</si>
  <si>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</si>
  <si>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</si>
  <si>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</si>
  <si>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</si>
  <si>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</si>
  <si>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</si>
  <si>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</si>
  <si>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</si>
  <si>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</si>
  <si>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</si>
  <si>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</si>
  <si>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</si>
  <si>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</si>
  <si>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</si>
  <si>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</si>
  <si>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</si>
  <si>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</si>
  <si>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</si>
  <si>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</si>
  <si>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</si>
  <si>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</si>
  <si>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</si>
  <si>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</si>
  <si>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</si>
  <si>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</si>
  <si>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</si>
  <si>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</si>
  <si>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</si>
  <si>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</si>
  <si>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</si>
  <si>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</si>
  <si>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</si>
  <si>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</si>
  <si>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</si>
  <si>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</si>
  <si>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</si>
  <si>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</si>
  <si>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</si>
  <si>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</si>
  <si>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</si>
  <si>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</si>
  <si>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</si>
  <si>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</si>
  <si>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</si>
  <si>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</si>
  <si>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</si>
  <si>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</si>
  <si>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</si>
  <si>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</si>
  <si>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</si>
  <si>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</si>
  <si>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</si>
  <si>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</si>
  <si>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</si>
  <si>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</si>
  <si>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</si>
  <si>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</si>
  <si>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</si>
  <si>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</si>
  <si>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</si>
  <si>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</si>
  <si>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</si>
  <si>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</si>
  <si>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</si>
  <si>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</si>
  <si>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</si>
  <si>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</si>
  <si>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</si>
  <si>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</si>
  <si>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</si>
  <si>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</si>
  <si>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</si>
  <si>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</si>
  <si>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</si>
  <si>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</si>
  <si>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</si>
  <si>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</si>
  <si>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</si>
  <si>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</si>
  <si>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</si>
  <si>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</si>
  <si>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</si>
  <si>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</si>
  <si>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</si>
  <si>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</si>
  <si>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</si>
  <si>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</si>
  <si>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</si>
  <si>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</si>
  <si>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</si>
  <si>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</si>
  <si>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</si>
  <si>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</si>
  <si>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</si>
  <si>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</si>
  <si>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</si>
  <si>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</si>
  <si>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</si>
  <si>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</si>
  <si>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</si>
  <si>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</si>
  <si>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</si>
  <si>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</si>
  <si>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</si>
  <si>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</si>
  <si>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</si>
  <si>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</si>
  <si>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</si>
  <si>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</si>
  <si>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</si>
  <si>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</si>
  <si>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</si>
  <si>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</si>
  <si>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</si>
  <si>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</si>
  <si>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</si>
  <si>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</si>
  <si>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</si>
  <si>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</si>
  <si>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</si>
  <si>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</si>
  <si>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</si>
  <si>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</si>
  <si>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</si>
  <si>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</si>
  <si>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</si>
  <si>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</si>
  <si>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</si>
  <si>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</si>
  <si>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</si>
  <si>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</si>
  <si>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</si>
  <si>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</si>
  <si>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</si>
  <si>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</si>
  <si>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</si>
  <si>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</si>
  <si>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</si>
  <si>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</si>
  <si>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</si>
  <si>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</si>
  <si>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</si>
  <si>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</si>
  <si>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</si>
  <si>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</si>
  <si>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</si>
  <si>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</si>
  <si>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</si>
  <si>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</si>
  <si>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</si>
  <si>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</si>
  <si>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</si>
  <si>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</si>
  <si>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</si>
  <si>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</si>
  <si>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</si>
  <si>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</si>
  <si>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</si>
  <si>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</si>
  <si>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</si>
  <si>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</si>
  <si>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</si>
  <si>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</si>
  <si>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</si>
  <si>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</si>
  <si>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</si>
  <si>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</si>
  <si>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</si>
  <si>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</si>
  <si>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</si>
  <si>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</si>
  <si>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</si>
  <si>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</si>
  <si>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</si>
  <si>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</si>
  <si>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</si>
  <si>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</si>
  <si>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</si>
  <si>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</si>
  <si>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</si>
  <si>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</si>
  <si>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</si>
  <si>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</si>
  <si>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</si>
  <si>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</si>
  <si>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</si>
  <si>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</si>
  <si>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</si>
  <si>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</si>
  <si>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</si>
  <si>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</si>
  <si>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</si>
  <si>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</si>
  <si>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</si>
  <si>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</si>
  <si>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</si>
  <si>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</si>
  <si>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</si>
  <si>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</si>
  <si>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</si>
  <si>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</si>
  <si>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</si>
  <si>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</si>
  <si>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</si>
  <si>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</si>
  <si>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</si>
  <si>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</si>
  <si>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</si>
  <si>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</si>
  <si>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</si>
  <si>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</si>
  <si>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</si>
  <si>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</si>
  <si>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</si>
  <si>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</si>
  <si>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</si>
  <si>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</si>
  <si>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</si>
  <si>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</si>
  <si>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</si>
  <si>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</si>
  <si>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</si>
  <si>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</si>
  <si>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</si>
  <si>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</si>
  <si>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</si>
  <si>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</si>
  <si>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</si>
  <si>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</si>
  <si>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</si>
  <si>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</si>
  <si>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</si>
  <si>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</si>
  <si>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</si>
  <si>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</si>
  <si>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</si>
  <si>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</si>
  <si>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</si>
  <si>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</si>
  <si>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</si>
  <si>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</si>
  <si>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</si>
  <si>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</si>
  <si>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</si>
  <si>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</si>
  <si>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</si>
  <si>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</si>
  <si>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</si>
  <si>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</si>
  <si>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</si>
  <si>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</si>
  <si>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</si>
  <si>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</si>
  <si>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</si>
  <si>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</si>
  <si>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</si>
  <si>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</si>
  <si>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</si>
  <si>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</si>
  <si>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</si>
  <si>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</si>
  <si>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</si>
  <si>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</si>
  <si>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</si>
  <si>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</si>
  <si>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</si>
  <si>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</si>
  <si>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</si>
  <si>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</si>
  <si>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</si>
  <si>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</si>
  <si>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</si>
  <si>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</si>
  <si>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</si>
  <si>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</si>
  <si>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</si>
  <si>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</si>
  <si>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</si>
  <si>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</si>
  <si>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</si>
  <si>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</si>
  <si>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</si>
  <si>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</si>
  <si>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</si>
  <si>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</si>
  <si>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</si>
  <si>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</si>
  <si>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</si>
  <si>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</si>
  <si>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</si>
  <si>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</si>
  <si>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</si>
  <si>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</si>
  <si>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</si>
  <si>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</si>
  <si>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</si>
  <si>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</si>
  <si>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</si>
  <si>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</si>
  <si>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</si>
  <si>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</si>
  <si>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</si>
  <si>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</si>
  <si>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</si>
  <si>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</si>
  <si>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</si>
  <si>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</si>
  <si>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</si>
  <si>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</si>
  <si>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</si>
  <si>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</si>
  <si>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</si>
  <si>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</si>
  <si>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</si>
  <si>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</si>
  <si>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</si>
  <si>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</si>
  <si>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</si>
  <si>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</si>
  <si>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</si>
  <si>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</si>
  <si>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</si>
  <si>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</si>
  <si>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</si>
  <si>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</si>
  <si>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</si>
  <si>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</si>
  <si>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</si>
  <si>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</si>
  <si>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</si>
  <si>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</si>
  <si>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</si>
  <si>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</si>
  <si>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</si>
  <si>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</si>
  <si>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</si>
  <si>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</si>
  <si>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</si>
  <si>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</si>
  <si>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</si>
  <si>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</si>
  <si>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</si>
  <si>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</si>
  <si>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</si>
  <si>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</si>
  <si>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</si>
  <si>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</si>
  <si>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</si>
  <si>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</si>
  <si>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</si>
  <si>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</si>
  <si>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</si>
  <si>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</si>
  <si>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</si>
  <si>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</si>
  <si>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</si>
  <si>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</si>
  <si>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</si>
  <si>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</si>
  <si>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</si>
  <si>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</si>
  <si>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</si>
  <si>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</si>
  <si>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</si>
  <si>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</si>
  <si>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</si>
  <si>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</si>
  <si>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</si>
  <si>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</si>
  <si>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</si>
  <si>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</si>
  <si>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</si>
  <si>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</si>
  <si>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</si>
  <si>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</si>
  <si>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</si>
  <si>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</si>
  <si>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</si>
  <si>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</si>
  <si>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</si>
  <si>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</si>
  <si>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</si>
  <si>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</si>
  <si>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</si>
  <si>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</si>
  <si>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</si>
  <si>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</si>
  <si>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</si>
  <si>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</si>
  <si>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</si>
  <si>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</si>
  <si>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</si>
  <si>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</si>
  <si>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</si>
  <si>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</si>
  <si>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</si>
  <si>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</si>
  <si>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</si>
  <si>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</si>
  <si>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</si>
  <si>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</si>
  <si>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</si>
  <si>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</si>
  <si>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</si>
  <si>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</si>
  <si>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</si>
  <si>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</si>
  <si>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</si>
  <si>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</si>
  <si>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</si>
  <si>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</si>
  <si>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</si>
  <si>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</si>
  <si>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</si>
  <si>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</si>
  <si>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</si>
  <si>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</si>
  <si>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</si>
  <si>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</si>
  <si>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</si>
  <si>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</si>
  <si>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</si>
  <si>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</si>
  <si>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</si>
  <si>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</si>
  <si>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</si>
  <si>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</si>
  <si>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</si>
  <si>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</si>
  <si>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</si>
  <si>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</si>
  <si>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</si>
  <si>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</si>
  <si>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</si>
  <si>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</si>
  <si>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</si>
  <si>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</si>
  <si>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</si>
  <si>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</si>
  <si>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</si>
  <si>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</si>
  <si>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</si>
  <si>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</si>
  <si>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</si>
  <si>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</si>
  <si>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</si>
  <si>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</si>
  <si>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</si>
  <si>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</si>
  <si>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</si>
  <si>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</si>
  <si>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</si>
  <si>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</si>
  <si>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</si>
  <si>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</si>
  <si>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</si>
  <si>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</si>
  <si>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</si>
  <si>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</si>
  <si>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</si>
  <si>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</si>
  <si>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</si>
  <si>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</si>
  <si>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</si>
  <si>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</si>
  <si>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</si>
  <si>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</si>
  <si>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</si>
  <si>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</si>
  <si>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</si>
  <si>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</si>
  <si>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</si>
  <si>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</si>
  <si>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</si>
  <si>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</si>
  <si>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</si>
  <si>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</si>
  <si>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</si>
  <si>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</si>
  <si>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</si>
  <si>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</si>
  <si>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</si>
  <si>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</si>
  <si>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</si>
  <si>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</si>
  <si>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</si>
  <si>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</si>
  <si>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</si>
  <si>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</si>
  <si>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</si>
  <si>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</si>
  <si>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</si>
  <si>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</si>
  <si>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</si>
  <si>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</si>
  <si>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</si>
  <si>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</si>
  <si>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</si>
  <si>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</si>
  <si>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</si>
  <si>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</si>
  <si>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</si>
  <si>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</si>
  <si>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</si>
  <si>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</si>
  <si>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</si>
  <si>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</si>
  <si>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</si>
  <si>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</si>
  <si>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</si>
  <si>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</si>
  <si>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</si>
  <si>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</si>
  <si>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</si>
  <si>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</si>
  <si>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</si>
  <si>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</si>
  <si>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</si>
  <si>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</si>
  <si>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</si>
  <si>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</si>
  <si>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</si>
  <si>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</si>
  <si>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</si>
  <si>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</si>
  <si>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</si>
  <si>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</si>
  <si>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</si>
  <si>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</si>
  <si>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</si>
  <si>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</si>
  <si>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</si>
  <si>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</si>
  <si>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</si>
  <si>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</si>
  <si>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</si>
  <si>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</si>
  <si>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</si>
  <si>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</si>
  <si>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</si>
  <si>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</si>
  <si>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</si>
  <si>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</si>
  <si>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</si>
  <si>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</si>
  <si>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</si>
  <si>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</si>
  <si>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</si>
  <si>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</si>
  <si>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</si>
  <si>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</si>
  <si>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</si>
  <si>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</si>
  <si>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</si>
  <si>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</si>
  <si>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</si>
  <si>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</si>
  <si>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</si>
  <si>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</si>
  <si>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</si>
  <si>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</si>
  <si>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</si>
  <si>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</si>
  <si>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</si>
  <si>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</si>
  <si>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</si>
  <si>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</si>
  <si>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</si>
  <si>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</si>
  <si>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</si>
  <si>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</si>
  <si>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</si>
  <si>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</si>
  <si>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</si>
  <si>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</si>
  <si>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</si>
  <si>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</si>
  <si>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</si>
  <si>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</si>
  <si>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</si>
  <si>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</si>
  <si>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</si>
  <si>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</si>
  <si>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</si>
  <si>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</si>
  <si>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</si>
  <si>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</si>
  <si>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</si>
  <si>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</si>
  <si>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</si>
  <si>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</si>
  <si>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</si>
  <si>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</si>
  <si>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</si>
  <si>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</si>
  <si>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</si>
  <si>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</si>
  <si>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</si>
  <si>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</si>
  <si>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</si>
  <si>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</si>
  <si>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</si>
  <si>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</si>
  <si>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</si>
  <si>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</si>
  <si>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</si>
  <si>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</si>
  <si>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</si>
  <si>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</si>
  <si>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</si>
  <si>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</si>
  <si>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</si>
  <si>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</si>
  <si>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</si>
  <si>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</si>
  <si>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</si>
  <si>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</si>
  <si>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</si>
  <si>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</si>
  <si>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</si>
  <si>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</si>
  <si>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</si>
  <si>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</si>
  <si>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</si>
  <si>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</si>
  <si>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</si>
  <si>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</si>
  <si>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</si>
  <si>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</si>
  <si>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</si>
  <si>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</si>
  <si>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</si>
  <si>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</si>
  <si>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</si>
  <si>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</si>
  <si>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</si>
  <si>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</si>
  <si>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</si>
  <si>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</si>
  <si>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</si>
  <si>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</si>
  <si>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</si>
  <si>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</si>
  <si>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</si>
  <si>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</si>
  <si>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</si>
  <si>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</si>
  <si>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</si>
  <si>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</si>
  <si>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</si>
  <si>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</si>
  <si>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</si>
  <si>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</si>
  <si>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</si>
  <si>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</si>
  <si>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</si>
  <si>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</si>
  <si>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</si>
  <si>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</si>
  <si>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</si>
  <si>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</si>
  <si>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</si>
  <si>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</si>
  <si>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</si>
  <si>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</si>
  <si>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</si>
  <si>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</si>
  <si>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</si>
  <si>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</si>
  <si>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</si>
  <si>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</si>
  <si>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</si>
  <si>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</si>
  <si>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</si>
  <si>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</si>
  <si>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</si>
  <si>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</si>
  <si>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</si>
  <si>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</si>
  <si>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</si>
  <si>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</si>
  <si>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</si>
  <si>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</si>
  <si>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</si>
  <si>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</si>
  <si>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</si>
  <si>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</si>
  <si>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</si>
  <si>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</si>
  <si>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</si>
  <si>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</si>
  <si>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</si>
  <si>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</si>
  <si>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</si>
  <si>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</si>
  <si>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</si>
  <si>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</si>
  <si>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</si>
  <si>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</si>
  <si>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</si>
  <si>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</si>
  <si>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</si>
  <si>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</si>
  <si>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</si>
  <si>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</si>
  <si>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</si>
  <si>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</si>
  <si>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</si>
  <si>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</si>
  <si>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</si>
  <si>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</si>
  <si>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</si>
  <si>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</si>
  <si>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</si>
  <si>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</si>
  <si>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</si>
  <si>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</si>
  <si>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</si>
  <si>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</si>
  <si>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</si>
  <si>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</si>
  <si>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</si>
  <si>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</si>
  <si>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</si>
  <si>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</si>
  <si>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</si>
  <si>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</si>
  <si>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</si>
  <si>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</si>
  <si>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</si>
  <si>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</si>
  <si>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</si>
  <si>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</si>
  <si>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</si>
  <si>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</si>
  <si>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</si>
  <si>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</si>
  <si>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</si>
  <si>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</si>
  <si>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</si>
  <si>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</si>
  <si>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</si>
  <si>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</si>
  <si>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</si>
  <si>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</si>
  <si>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</si>
  <si>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</si>
  <si>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</si>
  <si>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</si>
  <si>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</si>
  <si>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</si>
  <si>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</si>
  <si>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</si>
  <si>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</si>
  <si>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</si>
  <si>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</si>
  <si>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</si>
  <si>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</si>
  <si>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</si>
  <si>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</si>
  <si>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</si>
  <si>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</si>
  <si>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</si>
  <si>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</si>
  <si>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</si>
  <si>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</si>
  <si>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</si>
  <si>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</si>
  <si>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</si>
  <si>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</si>
  <si>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</si>
  <si>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</si>
  <si>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</si>
  <si>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</si>
  <si>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</si>
  <si>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</si>
  <si>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</si>
  <si>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</si>
  <si>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</si>
  <si>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</si>
  <si>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</si>
  <si>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</si>
  <si>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</si>
  <si>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</si>
  <si>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</si>
  <si>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</si>
  <si>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</si>
  <si>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</si>
  <si>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</si>
  <si>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</si>
  <si>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</si>
  <si>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</si>
  <si>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</si>
  <si>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</si>
  <si>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</si>
  <si>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</si>
  <si>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</si>
  <si>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</si>
  <si>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</si>
  <si>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</si>
  <si>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</si>
  <si>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</si>
  <si>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</si>
  <si>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</si>
  <si>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</si>
  <si>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</si>
  <si>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</si>
  <si>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</si>
  <si>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</si>
  <si>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</si>
  <si>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</si>
  <si>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</si>
  <si>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</si>
  <si>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</si>
  <si>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</si>
  <si>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</si>
  <si>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</si>
  <si>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</si>
  <si>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</si>
  <si>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</si>
  <si>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</si>
  <si>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</si>
  <si>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</si>
  <si>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</si>
  <si>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</si>
  <si>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</si>
  <si>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</si>
  <si>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</si>
  <si>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</si>
  <si>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</si>
  <si>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</si>
  <si>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</si>
  <si>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</si>
  <si>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</si>
  <si>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</si>
  <si>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</si>
  <si>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</si>
  <si>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</si>
  <si>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</si>
  <si>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</si>
  <si>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</si>
  <si>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</si>
  <si>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</si>
  <si>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</si>
  <si>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</si>
  <si>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</si>
  <si>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</si>
  <si>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</si>
  <si>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</si>
  <si>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</si>
  <si>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</si>
  <si>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</si>
  <si>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</si>
  <si>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</si>
  <si>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</si>
  <si>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</si>
  <si>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</si>
  <si>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</si>
  <si>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</si>
  <si>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</si>
  <si>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</si>
  <si>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</si>
  <si>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</si>
  <si>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</si>
  <si>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</si>
  <si>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</si>
  <si>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</si>
  <si>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</si>
  <si>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</si>
  <si>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</si>
  <si>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</si>
  <si>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</si>
  <si>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</si>
  <si>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</si>
  <si>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</si>
  <si>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</si>
  <si>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</si>
  <si>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</si>
  <si>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</si>
  <si>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</si>
  <si>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</si>
  <si>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</si>
  <si>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</si>
  <si>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</si>
  <si>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</si>
  <si>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</si>
  <si>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</si>
  <si>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</si>
  <si>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</si>
  <si>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</si>
  <si>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</si>
  <si>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</si>
  <si>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</si>
  <si>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</si>
  <si>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</si>
  <si>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</si>
  <si>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</si>
  <si>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</si>
  <si>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</si>
  <si>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</si>
  <si>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</si>
  <si>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</si>
  <si>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</si>
  <si>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</si>
  <si>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</si>
  <si>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</si>
  <si>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</si>
  <si>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</si>
  <si>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</si>
  <si>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</si>
  <si>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</si>
  <si>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</si>
  <si>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</si>
  <si>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</si>
  <si>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</si>
  <si>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</si>
  <si>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</si>
  <si>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</si>
  <si>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</si>
  <si>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</si>
  <si>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</si>
  <si>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</si>
  <si>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</si>
  <si>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</si>
  <si>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</si>
  <si>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</si>
  <si>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</si>
  <si>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</si>
  <si>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</si>
  <si>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</si>
  <si>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</si>
  <si>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</si>
  <si>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</si>
  <si>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</si>
  <si>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</si>
  <si>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</si>
  <si>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</si>
  <si>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</si>
  <si>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</si>
  <si>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</si>
  <si>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</si>
  <si>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</si>
  <si>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</si>
  <si>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</si>
  <si>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</si>
  <si>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</si>
  <si>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</si>
  <si>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</si>
  <si>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</si>
  <si>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</si>
  <si>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</si>
  <si>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</si>
  <si>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</si>
  <si>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</si>
  <si>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</si>
  <si>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</si>
  <si>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</si>
  <si>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</si>
  <si>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</si>
  <si>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</si>
  <si>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</si>
  <si>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</si>
  <si>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</si>
  <si>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</si>
  <si>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</si>
  <si>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</si>
  <si>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</si>
  <si>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</si>
  <si>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</si>
  <si>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</si>
  <si>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</si>
  <si>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</si>
  <si>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</si>
  <si>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</si>
  <si>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</si>
  <si>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</si>
  <si>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</si>
  <si>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</si>
  <si>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</si>
  <si>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</si>
  <si>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</si>
  <si>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</si>
  <si>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</si>
  <si>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</si>
  <si>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</si>
  <si>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</si>
  <si>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</si>
  <si>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</si>
  <si>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</si>
  <si>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</si>
  <si>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</si>
  <si>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</si>
  <si>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</si>
  <si>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</si>
  <si>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</si>
  <si>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</si>
  <si>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</si>
  <si>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</si>
  <si>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</si>
  <si>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</si>
  <si>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</si>
  <si>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</si>
  <si>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</si>
  <si>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</si>
  <si>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</si>
  <si>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</si>
  <si>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</si>
  <si>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</si>
  <si>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</si>
  <si>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</si>
  <si>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</si>
  <si>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</si>
  <si>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</si>
  <si>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</si>
  <si>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</si>
  <si>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</si>
  <si>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</si>
  <si>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</si>
  <si>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</si>
  <si>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</si>
  <si>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</si>
  <si>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</si>
  <si>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</si>
  <si>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</si>
  <si>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</si>
  <si>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</si>
  <si>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</si>
  <si>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</si>
  <si>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</si>
  <si>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</si>
  <si>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</si>
  <si>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</si>
  <si>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</si>
  <si>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</si>
  <si>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</si>
  <si>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</si>
  <si>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</si>
  <si>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</si>
  <si>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</si>
  <si>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</si>
  <si>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</si>
  <si>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</si>
  <si>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</si>
  <si>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</si>
  <si>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</si>
  <si>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</si>
  <si>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</si>
  <si>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</si>
  <si>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</si>
  <si>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</si>
  <si>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</si>
  <si>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</si>
  <si>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</si>
  <si>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</si>
  <si>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</si>
  <si>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</si>
  <si>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</si>
  <si>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</si>
  <si>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</si>
  <si>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</si>
  <si>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</si>
  <si>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</si>
  <si>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</si>
  <si>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</si>
  <si>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</si>
  <si>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</si>
  <si>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</si>
  <si>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</si>
  <si>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</si>
  <si>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</si>
  <si>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</si>
  <si>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</si>
  <si>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</si>
  <si>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</si>
  <si>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</si>
  <si>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</si>
  <si>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</si>
  <si>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</si>
  <si>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</si>
  <si>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</si>
  <si>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</si>
  <si>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</si>
  <si>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</si>
  <si>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</si>
  <si>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</si>
  <si>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</si>
  <si>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</si>
  <si>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</si>
  <si>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</si>
  <si>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</si>
  <si>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</si>
  <si>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</si>
  <si>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</si>
  <si>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</si>
  <si>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</si>
  <si>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</si>
  <si>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</si>
  <si>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</si>
  <si>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</si>
  <si>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</si>
  <si>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</si>
  <si>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</si>
  <si>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</si>
  <si>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</si>
  <si>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</si>
  <si>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</si>
  <si>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</si>
  <si>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</si>
  <si>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</si>
  <si>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</si>
  <si>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</si>
  <si>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</si>
  <si>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</si>
  <si>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</si>
  <si>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</si>
  <si>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</si>
  <si>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</si>
  <si>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</si>
  <si>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</si>
  <si>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</si>
  <si>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</si>
  <si>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</si>
  <si>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</si>
  <si>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</si>
  <si>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</si>
  <si>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</si>
  <si>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</si>
  <si>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</si>
  <si>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</si>
  <si>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</si>
  <si>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</si>
  <si>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</si>
  <si>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</si>
  <si>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</si>
  <si>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</si>
  <si>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</si>
  <si>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</si>
  <si>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</si>
  <si>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</si>
  <si>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</si>
  <si>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</si>
  <si>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</si>
  <si>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</si>
  <si>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</si>
  <si>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</si>
  <si>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</si>
  <si>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</si>
  <si>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</si>
  <si>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</si>
  <si>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</si>
  <si>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</si>
  <si>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</si>
  <si>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</si>
  <si>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</si>
  <si>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</si>
  <si>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</si>
  <si>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</si>
  <si>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</si>
  <si>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</si>
  <si>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</si>
  <si>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</si>
  <si>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</si>
  <si>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</si>
  <si>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</si>
  <si>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</si>
  <si>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</si>
  <si>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</si>
  <si>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</si>
  <si>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</si>
  <si>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</si>
  <si>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</si>
  <si>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</si>
  <si>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</si>
  <si>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</si>
  <si>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</si>
  <si>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</si>
  <si>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</si>
  <si>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</si>
  <si>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</si>
  <si>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</si>
  <si>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</si>
  <si>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</si>
  <si>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</si>
  <si>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</si>
  <si>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</si>
  <si>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</si>
  <si>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</si>
  <si>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</si>
  <si>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</si>
  <si>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</si>
  <si>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</si>
  <si>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</si>
  <si>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</si>
  <si>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</si>
  <si>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</si>
  <si>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</si>
  <si>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</si>
  <si>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</si>
  <si>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</si>
  <si>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</si>
  <si>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</si>
  <si>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</si>
  <si>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</si>
  <si>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</si>
  <si>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</si>
  <si>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</si>
  <si>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</si>
  <si>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</si>
  <si>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</si>
  <si>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</si>
  <si>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</si>
  <si>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</si>
  <si>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</si>
  <si>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</si>
  <si>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</si>
  <si>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</si>
  <si>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</si>
  <si>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</si>
  <si>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</si>
  <si>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</si>
  <si>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</si>
  <si>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</si>
  <si>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</si>
  <si>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</si>
  <si>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</si>
  <si>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</si>
  <si>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</si>
  <si>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</si>
  <si>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</si>
  <si>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</si>
  <si>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</si>
  <si>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</si>
  <si>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</si>
  <si>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</si>
  <si>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</si>
  <si>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</si>
  <si>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</si>
  <si>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</si>
  <si>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</si>
  <si>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</si>
  <si>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</si>
  <si>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</si>
  <si>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</si>
  <si>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</si>
  <si>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</si>
  <si>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</si>
  <si>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</si>
  <si>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</si>
  <si>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</si>
  <si>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</si>
  <si>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</si>
  <si>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</si>
  <si>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</si>
  <si>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</si>
  <si>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</si>
  <si>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</si>
  <si>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</si>
  <si>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</si>
  <si>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</si>
  <si>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</si>
  <si>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</si>
  <si>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</si>
  <si>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</si>
  <si>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</si>
  <si>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</si>
  <si>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</si>
  <si>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</si>
  <si>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</si>
  <si>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</si>
  <si>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</si>
  <si>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</si>
  <si>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</si>
  <si>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</si>
  <si>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</si>
  <si>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</si>
  <si>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</si>
  <si>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</si>
  <si>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</si>
  <si>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</si>
  <si>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</si>
  <si>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</si>
  <si>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</si>
  <si>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</si>
  <si>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</si>
  <si>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</si>
  <si>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</si>
  <si>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</si>
  <si>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</si>
  <si>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</si>
  <si>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</si>
  <si>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</si>
  <si>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</si>
  <si>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</si>
  <si>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</si>
  <si>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</si>
  <si>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</si>
  <si>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</si>
  <si>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</si>
  <si>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</si>
  <si>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</si>
  <si>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</si>
  <si>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</si>
  <si>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</si>
  <si>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</si>
  <si>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</si>
  <si>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</si>
  <si>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</si>
  <si>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</si>
  <si>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</si>
  <si>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</si>
  <si>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</si>
  <si>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</si>
  <si>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</si>
  <si>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</si>
  <si>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</si>
  <si>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</si>
  <si>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</si>
  <si>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</si>
  <si>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</si>
  <si>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</si>
  <si>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</si>
  <si>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</si>
  <si>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</si>
  <si>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</si>
  <si>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</si>
  <si>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</si>
  <si>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</si>
  <si>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</si>
  <si>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</si>
  <si>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</si>
  <si>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</si>
  <si>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</si>
  <si>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</si>
  <si>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</si>
  <si>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</si>
  <si>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</si>
  <si>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</si>
  <si>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</si>
  <si>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</si>
  <si>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</si>
  <si>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</si>
  <si>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</si>
  <si>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</si>
  <si>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</si>
  <si>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</si>
  <si>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</si>
  <si>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</si>
  <si>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</si>
  <si>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</si>
  <si>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</si>
  <si>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</si>
  <si>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</si>
  <si>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</si>
  <si>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Grand Total</t>
  </si>
  <si>
    <t>2019</t>
  </si>
  <si>
    <t>Apr</t>
  </si>
  <si>
    <t>May</t>
  </si>
  <si>
    <t>Jun</t>
  </si>
  <si>
    <t>Jul</t>
  </si>
  <si>
    <t>Aug</t>
  </si>
  <si>
    <t>Sep</t>
  </si>
  <si>
    <t>Oct</t>
  </si>
  <si>
    <t>Years (Order Date)</t>
  </si>
  <si>
    <t>Months (Order Date)</t>
  </si>
  <si>
    <t>2019 Total</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</si>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</sst>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0.0\ &quot;kg&quot;"/>
    <numFmt numFmtId="171"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0" fontId="0" fillId="0" borderId="0" xfId="0" applyNumberFormat="1"/>
    <xf numFmtId="171" fontId="0" fillId="0" borderId="0" xfId="0" applyNumberFormat="1"/>
    <xf numFmtId="0" fontId="0" fillId="0" borderId="0" xfId="0" pivotButton="1"/>
    <xf numFmtId="1" fontId="0" fillId="0" borderId="0" xfId="0" applyNumberFormat="1"/>
  </cellXfs>
  <cellStyles count="1">
    <cellStyle name="Normal" xfId="0" builtinId="0"/>
  </cellStyles>
  <dxfs count="18">
    <dxf>
      <font>
        <b/>
        <i val="0"/>
        <color theme="2" tint="-9.9948118533890809E-2"/>
        <name val="Calibri"/>
        <family val="2"/>
        <scheme val="minor"/>
      </font>
    </dxf>
    <dxf>
      <font>
        <b val="0"/>
        <i val="0"/>
        <color theme="2" tint="-9.9948118533890809E-2"/>
        <name val="Calibri"/>
        <family val="2"/>
        <scheme val="minor"/>
      </font>
      <fill>
        <patternFill patternType="solid">
          <bgColor theme="4" tint="-0.24994659260841701"/>
        </patternFill>
      </fill>
    </dxf>
    <dxf>
      <numFmt numFmtId="0" formatCode="General"/>
    </dxf>
    <dxf>
      <font>
        <sz val="11"/>
        <color theme="0"/>
        <name val="Calibri"/>
        <family val="2"/>
        <scheme val="minor"/>
      </font>
    </dxf>
    <dxf>
      <font>
        <b val="0"/>
        <i val="0"/>
        <sz val="10"/>
        <name val="Calibri"/>
        <family val="2"/>
        <scheme val="minor"/>
      </font>
      <fill>
        <patternFill patternType="solid">
          <fgColor theme="0"/>
          <bgColor theme="4" tint="-0.24994659260841701"/>
        </patternFill>
      </fill>
      <border diagonalUp="0" diagonalDown="0">
        <left style="thin">
          <color theme="2" tint="-9.9948118533890809E-2"/>
        </left>
        <right style="thin">
          <color theme="2" tint="-9.9948118533890809E-2"/>
        </right>
        <top style="thin">
          <color theme="2" tint="-9.9948118533890809E-2"/>
        </top>
        <bottom style="thin">
          <color theme="2" tint="-9.9948118533890809E-2"/>
        </bottom>
        <vertical/>
        <horizontal/>
      </border>
    </dxf>
    <dxf>
      <font>
        <b/>
        <sz val="11"/>
        <color theme="1"/>
      </font>
    </dxf>
    <dxf>
      <font>
        <b val="0"/>
        <i val="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_([$$-409]* #,##0.00_);_([$$-409]* \(#,##0.00\);_([$$-409]* &quot;-&quot;??_);_(@_)"/>
    </dxf>
    <dxf>
      <numFmt numFmtId="171"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Slicer" pivot="0" table="0" count="6" xr9:uid="{597188B0-30E0-453A-901C-CF63C925C0BB}">
      <tableStyleElement type="wholeTable" dxfId="1"/>
      <tableStyleElement type="headerRow" dxfId="0"/>
    </tableStyle>
    <tableStyle name="Blue Timeline Style" pivot="0" table="0" count="8" xr9:uid="{B54858F8-96CB-4880-AA6E-0D25A8E83633}">
      <tableStyleElement type="wholeTable" dxfId="4"/>
      <tableStyleElement type="headerRow" dxfId="3"/>
    </tableStyle>
    <tableStyle name="Timeline Style 1" pivot="0" table="0" count="8" xr9:uid="{E1BFD09E-B252-4370-AD88-544F5367F45E}">
      <tableStyleElement type="wholeTable" dxfId="6"/>
      <tableStyleElement type="headerRow" dxfId="5"/>
    </tableStyle>
  </tableStyles>
  <colors>
    <mruColors>
      <color rgb="FF0066FF"/>
    </mruColors>
  </colors>
  <extLst>
    <ext xmlns:x14="http://schemas.microsoft.com/office/spreadsheetml/2009/9/main" uri="{46F421CA-312F-682f-3DD2-61675219B42D}">
      <x14:dxfs count="4">
        <dxf>
          <font>
            <b val="0"/>
            <i val="0"/>
            <strike/>
            <color theme="2" tint="-9.9948118533890809E-2"/>
            <name val="Calibri"/>
            <family val="2"/>
            <scheme val="minor"/>
          </font>
        </dxf>
        <dxf>
          <font>
            <b/>
            <i val="0"/>
            <color theme="2" tint="-9.9948118533890809E-2"/>
            <name val="Calibri"/>
            <family val="2"/>
            <scheme val="minor"/>
          </font>
        </dxf>
        <dxf>
          <font>
            <b/>
            <i val="0"/>
            <name val="Calibri"/>
            <family val="2"/>
            <scheme val="minor"/>
          </font>
          <border>
            <left style="thin">
              <color theme="2" tint="-9.9948118533890809E-2"/>
            </left>
            <right style="thin">
              <color theme="2" tint="-9.9948118533890809E-2"/>
            </right>
            <top style="thin">
              <color theme="2" tint="-9.9948118533890809E-2"/>
            </top>
            <bottom style="thin">
              <color theme="2" tint="-9.9948118533890809E-2"/>
            </bottom>
          </border>
        </dxf>
        <dxf>
          <font>
            <b val="0"/>
            <i val="0"/>
            <strike/>
            <color theme="2" tint="-0.24994659260841701"/>
            <name val="Calibri"/>
            <family val="2"/>
            <scheme val="minor"/>
          </font>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12">
        <dxf>
          <fill>
            <patternFill patternType="solid">
              <fgColor indexed="64"/>
              <bgColor theme="0" tint="-4.9989318521683403E-2"/>
            </patternFill>
          </fill>
        </dxf>
        <dxf>
          <fill>
            <patternFill patternType="solid">
              <fgColor theme="0"/>
              <bgColor theme="4" tint="0.39994506668294322"/>
            </patternFill>
          </fill>
        </dxf>
        <dxf>
          <font>
            <sz val="9"/>
            <color theme="2" tint="-9.9948118533890809E-2"/>
            <name val="Calibri"/>
            <family val="2"/>
            <scheme val="minor"/>
          </font>
        </dxf>
        <dxf>
          <font>
            <sz val="9"/>
            <color theme="2" tint="-9.9948118533890809E-2"/>
            <name val="Calibri"/>
            <family val="2"/>
            <scheme val="minor"/>
          </font>
        </dxf>
        <dxf>
          <font>
            <sz val="9"/>
            <color theme="0" tint="-4.9989318521683403E-2"/>
            <name val="Calibri"/>
            <family val="2"/>
            <scheme val="minor"/>
          </font>
        </dxf>
        <dxf>
          <font>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 Sales!TotalSales</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a:t>
            </a:r>
            <a:r>
              <a:rPr lang="en-US" sz="1800" baseline="0"/>
              <a:t> Sales Over Time</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Sales'!$A$5:$B$13</c:f>
              <c:multiLvlStrCache>
                <c:ptCount val="7"/>
                <c:lvl>
                  <c:pt idx="0">
                    <c:v>Apr</c:v>
                  </c:pt>
                  <c:pt idx="1">
                    <c:v>May</c:v>
                  </c:pt>
                  <c:pt idx="2">
                    <c:v>Jun</c:v>
                  </c:pt>
                  <c:pt idx="3">
                    <c:v>Jul</c:v>
                  </c:pt>
                  <c:pt idx="4">
                    <c:v>Aug</c:v>
                  </c:pt>
                  <c:pt idx="5">
                    <c:v>Sep</c:v>
                  </c:pt>
                  <c:pt idx="6">
                    <c:v>Oct</c:v>
                  </c:pt>
                </c:lvl>
                <c:lvl>
                  <c:pt idx="0">
                    <c:v>2019</c:v>
                  </c:pt>
                </c:lvl>
              </c:multiLvlStrCache>
            </c:multiLvlStrRef>
          </c:cat>
          <c:val>
            <c:numRef>
              <c:f>'Total Sales'!$C$5:$C$13</c:f>
              <c:numCache>
                <c:formatCode>0</c:formatCode>
                <c:ptCount val="7"/>
                <c:pt idx="0">
                  <c:v>307.12</c:v>
                </c:pt>
                <c:pt idx="1">
                  <c:v>53.664999999999992</c:v>
                </c:pt>
                <c:pt idx="2">
                  <c:v>163.01999999999998</c:v>
                </c:pt>
                <c:pt idx="3">
                  <c:v>345.02000000000004</c:v>
                </c:pt>
                <c:pt idx="4">
                  <c:v>334.89</c:v>
                </c:pt>
                <c:pt idx="5">
                  <c:v>178.70999999999998</c:v>
                </c:pt>
                <c:pt idx="6">
                  <c:v>301.98499999999996</c:v>
                </c:pt>
              </c:numCache>
            </c:numRef>
          </c:val>
          <c:smooth val="0"/>
          <c:extLst>
            <c:ext xmlns:c16="http://schemas.microsoft.com/office/drawing/2014/chart" uri="{C3380CC4-5D6E-409C-BE32-E72D297353CC}">
              <c16:uniqueId val="{00000000-FFF4-42E0-AA8A-62096C8CBB6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Sales'!$A$5:$B$13</c:f>
              <c:multiLvlStrCache>
                <c:ptCount val="7"/>
                <c:lvl>
                  <c:pt idx="0">
                    <c:v>Apr</c:v>
                  </c:pt>
                  <c:pt idx="1">
                    <c:v>May</c:v>
                  </c:pt>
                  <c:pt idx="2">
                    <c:v>Jun</c:v>
                  </c:pt>
                  <c:pt idx="3">
                    <c:v>Jul</c:v>
                  </c:pt>
                  <c:pt idx="4">
                    <c:v>Aug</c:v>
                  </c:pt>
                  <c:pt idx="5">
                    <c:v>Sep</c:v>
                  </c:pt>
                  <c:pt idx="6">
                    <c:v>Oct</c:v>
                  </c:pt>
                </c:lvl>
                <c:lvl>
                  <c:pt idx="0">
                    <c:v>2019</c:v>
                  </c:pt>
                </c:lvl>
              </c:multiLvlStrCache>
            </c:multiLvlStrRef>
          </c:cat>
          <c:val>
            <c:numRef>
              <c:f>'Total Sales'!$D$5:$D$13</c:f>
              <c:numCache>
                <c:formatCode>0</c:formatCode>
                <c:ptCount val="7"/>
                <c:pt idx="0">
                  <c:v>681.07499999999993</c:v>
                </c:pt>
                <c:pt idx="1">
                  <c:v>83.025000000000006</c:v>
                </c:pt>
                <c:pt idx="2">
                  <c:v>678.3599999999999</c:v>
                </c:pt>
                <c:pt idx="3">
                  <c:v>273.86999999999995</c:v>
                </c:pt>
                <c:pt idx="4">
                  <c:v>70.95</c:v>
                </c:pt>
                <c:pt idx="5">
                  <c:v>166.1</c:v>
                </c:pt>
                <c:pt idx="6">
                  <c:v>153.76499999999999</c:v>
                </c:pt>
              </c:numCache>
            </c:numRef>
          </c:val>
          <c:smooth val="0"/>
          <c:extLst>
            <c:ext xmlns:c16="http://schemas.microsoft.com/office/drawing/2014/chart" uri="{C3380CC4-5D6E-409C-BE32-E72D297353CC}">
              <c16:uniqueId val="{00000001-FFF4-42E0-AA8A-62096C8CBB65}"/>
            </c:ext>
          </c:extLst>
        </c:ser>
        <c:ser>
          <c:idx val="2"/>
          <c:order val="2"/>
          <c:tx>
            <c:strRef>
              <c:f>'Total Sales'!$E$3:$E$4</c:f>
              <c:strCache>
                <c:ptCount val="1"/>
                <c:pt idx="0">
                  <c:v>Liberica</c:v>
                </c:pt>
              </c:strCache>
            </c:strRef>
          </c:tx>
          <c:spPr>
            <a:ln w="28575" cap="rnd">
              <a:solidFill>
                <a:schemeClr val="accent2">
                  <a:lumMod val="50000"/>
                </a:schemeClr>
              </a:solidFill>
              <a:round/>
            </a:ln>
            <a:effectLst/>
          </c:spPr>
          <c:marker>
            <c:symbol val="none"/>
          </c:marker>
          <c:cat>
            <c:multiLvlStrRef>
              <c:f>'Total Sales'!$A$5:$B$13</c:f>
              <c:multiLvlStrCache>
                <c:ptCount val="7"/>
                <c:lvl>
                  <c:pt idx="0">
                    <c:v>Apr</c:v>
                  </c:pt>
                  <c:pt idx="1">
                    <c:v>May</c:v>
                  </c:pt>
                  <c:pt idx="2">
                    <c:v>Jun</c:v>
                  </c:pt>
                  <c:pt idx="3">
                    <c:v>Jul</c:v>
                  </c:pt>
                  <c:pt idx="4">
                    <c:v>Aug</c:v>
                  </c:pt>
                  <c:pt idx="5">
                    <c:v>Sep</c:v>
                  </c:pt>
                  <c:pt idx="6">
                    <c:v>Oct</c:v>
                  </c:pt>
                </c:lvl>
                <c:lvl>
                  <c:pt idx="0">
                    <c:v>2019</c:v>
                  </c:pt>
                </c:lvl>
              </c:multiLvlStrCache>
            </c:multiLvlStrRef>
          </c:cat>
          <c:val>
            <c:numRef>
              <c:f>'Total Sales'!$E$5:$E$13</c:f>
              <c:numCache>
                <c:formatCode>0</c:formatCode>
                <c:ptCount val="7"/>
                <c:pt idx="0">
                  <c:v>533.70499999999993</c:v>
                </c:pt>
                <c:pt idx="1">
                  <c:v>193.83499999999998</c:v>
                </c:pt>
                <c:pt idx="2">
                  <c:v>171.04499999999999</c:v>
                </c:pt>
                <c:pt idx="3">
                  <c:v>184.13</c:v>
                </c:pt>
                <c:pt idx="4">
                  <c:v>134.23000000000002</c:v>
                </c:pt>
                <c:pt idx="5">
                  <c:v>439.30999999999995</c:v>
                </c:pt>
                <c:pt idx="6">
                  <c:v>215.55500000000001</c:v>
                </c:pt>
              </c:numCache>
            </c:numRef>
          </c:val>
          <c:smooth val="0"/>
          <c:extLst>
            <c:ext xmlns:c16="http://schemas.microsoft.com/office/drawing/2014/chart" uri="{C3380CC4-5D6E-409C-BE32-E72D297353CC}">
              <c16:uniqueId val="{00000002-FFF4-42E0-AA8A-62096C8CBB6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Sales'!$A$5:$B$13</c:f>
              <c:multiLvlStrCache>
                <c:ptCount val="7"/>
                <c:lvl>
                  <c:pt idx="0">
                    <c:v>Apr</c:v>
                  </c:pt>
                  <c:pt idx="1">
                    <c:v>May</c:v>
                  </c:pt>
                  <c:pt idx="2">
                    <c:v>Jun</c:v>
                  </c:pt>
                  <c:pt idx="3">
                    <c:v>Jul</c:v>
                  </c:pt>
                  <c:pt idx="4">
                    <c:v>Aug</c:v>
                  </c:pt>
                  <c:pt idx="5">
                    <c:v>Sep</c:v>
                  </c:pt>
                  <c:pt idx="6">
                    <c:v>Oct</c:v>
                  </c:pt>
                </c:lvl>
                <c:lvl>
                  <c:pt idx="0">
                    <c:v>2019</c:v>
                  </c:pt>
                </c:lvl>
              </c:multiLvlStrCache>
            </c:multiLvlStrRef>
          </c:cat>
          <c:val>
            <c:numRef>
              <c:f>'Total Sales'!$F$5:$F$13</c:f>
              <c:numCache>
                <c:formatCode>0</c:formatCode>
                <c:ptCount val="7"/>
                <c:pt idx="0">
                  <c:v>158.85</c:v>
                </c:pt>
                <c:pt idx="1">
                  <c:v>68.039999999999992</c:v>
                </c:pt>
                <c:pt idx="2">
                  <c:v>372.255</c:v>
                </c:pt>
                <c:pt idx="3">
                  <c:v>201.11499999999998</c:v>
                </c:pt>
                <c:pt idx="4">
                  <c:v>166.27499999999998</c:v>
                </c:pt>
                <c:pt idx="5">
                  <c:v>492.89999999999992</c:v>
                </c:pt>
                <c:pt idx="6">
                  <c:v>213.66499999999999</c:v>
                </c:pt>
              </c:numCache>
            </c:numRef>
          </c:val>
          <c:smooth val="0"/>
          <c:extLst>
            <c:ext xmlns:c16="http://schemas.microsoft.com/office/drawing/2014/chart" uri="{C3380CC4-5D6E-409C-BE32-E72D297353CC}">
              <c16:uniqueId val="{00000003-FFF4-42E0-AA8A-62096C8CBB65}"/>
            </c:ext>
          </c:extLst>
        </c:ser>
        <c:dLbls>
          <c:showLegendKey val="0"/>
          <c:showVal val="0"/>
          <c:showCatName val="0"/>
          <c:showSerName val="0"/>
          <c:showPercent val="0"/>
          <c:showBubbleSize val="0"/>
        </c:dLbls>
        <c:smooth val="0"/>
        <c:axId val="1067564080"/>
        <c:axId val="1067560120"/>
      </c:lineChart>
      <c:catAx>
        <c:axId val="106756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560120"/>
        <c:crosses val="autoZero"/>
        <c:auto val="1"/>
        <c:lblAlgn val="ctr"/>
        <c:lblOffset val="100"/>
        <c:noMultiLvlLbl val="0"/>
      </c:catAx>
      <c:valAx>
        <c:axId val="1067560120"/>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5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 Bar Chart!TotalSales</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Sales</a:t>
            </a:r>
            <a:r>
              <a:rPr lang="en-US" sz="1800" baseline="0"/>
              <a:t> by Country</a:t>
            </a:r>
            <a:endParaRPr lang="en-US" sz="1800"/>
          </a:p>
        </c:rich>
      </c:tx>
      <c:layout>
        <c:manualLayout>
          <c:xMode val="edge"/>
          <c:yMode val="edge"/>
          <c:x val="0.36265104708567231"/>
          <c:y val="5.018799479333375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8317683780555"/>
          <c:y val="0.17642489810724879"/>
          <c:w val="0.5532053990436937"/>
          <c:h val="0.69354272949156992"/>
        </c:manualLayout>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General</c:formatCode>
                <c:ptCount val="3"/>
                <c:pt idx="0">
                  <c:v>424.20499999999998</c:v>
                </c:pt>
                <c:pt idx="1">
                  <c:v>1272.645</c:v>
                </c:pt>
                <c:pt idx="2">
                  <c:v>5639.614999999998</c:v>
                </c:pt>
              </c:numCache>
            </c:numRef>
          </c:val>
          <c:extLst>
            <c:ext xmlns:c16="http://schemas.microsoft.com/office/drawing/2014/chart" uri="{C3380CC4-5D6E-409C-BE32-E72D297353CC}">
              <c16:uniqueId val="{00000000-522E-4EAE-9A3B-EEDF0B4CF253}"/>
            </c:ext>
          </c:extLst>
        </c:ser>
        <c:dLbls>
          <c:showLegendKey val="0"/>
          <c:showVal val="0"/>
          <c:showCatName val="0"/>
          <c:showSerName val="0"/>
          <c:showPercent val="0"/>
          <c:showBubbleSize val="0"/>
        </c:dLbls>
        <c:gapWidth val="182"/>
        <c:axId val="1221698376"/>
        <c:axId val="1221704136"/>
      </c:barChart>
      <c:catAx>
        <c:axId val="1221698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704136"/>
        <c:crosses val="autoZero"/>
        <c:auto val="1"/>
        <c:lblAlgn val="ctr"/>
        <c:lblOffset val="100"/>
        <c:noMultiLvlLbl val="0"/>
      </c:catAx>
      <c:valAx>
        <c:axId val="1221704136"/>
        <c:scaling>
          <c:orientation val="minMax"/>
        </c:scaling>
        <c:delete val="0"/>
        <c:axPos val="b"/>
        <c:majorGridlines>
          <c:spPr>
            <a:ln w="9525" cap="flat" cmpd="sng" algn="ctr">
              <a:solidFill>
                <a:schemeClr val="bg1"/>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98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 5 Customers!TotalSales</c:name>
    <c:fmtId val="1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Top</a:t>
            </a:r>
            <a:r>
              <a:rPr lang="en-US" sz="1800" baseline="0"/>
              <a:t> 5 Customers</a:t>
            </a:r>
            <a:endParaRPr lang="en-US" sz="1800"/>
          </a:p>
        </c:rich>
      </c:tx>
      <c:layout>
        <c:manualLayout>
          <c:xMode val="edge"/>
          <c:yMode val="edge"/>
          <c:x val="0.36265098811253299"/>
          <c:y val="6.644805475264958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4310495681839"/>
          <c:y val="0.20352536629123891"/>
          <c:w val="0.5532053990436937"/>
          <c:h val="0.69354272949156992"/>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Ailey Brash</c:v>
                </c:pt>
                <c:pt idx="1">
                  <c:v>Daniel Heinonen</c:v>
                </c:pt>
                <c:pt idx="2">
                  <c:v>Lacee Tanti</c:v>
                </c:pt>
                <c:pt idx="3">
                  <c:v>Nanny Lush</c:v>
                </c:pt>
                <c:pt idx="4">
                  <c:v>Brenn Dundredge</c:v>
                </c:pt>
              </c:strCache>
            </c:strRef>
          </c:cat>
          <c:val>
            <c:numRef>
              <c:f>'Top 5 Customers'!$B$4:$B$9</c:f>
              <c:numCache>
                <c:formatCode>General</c:formatCode>
                <c:ptCount val="5"/>
                <c:pt idx="0">
                  <c:v>184.32499999999999</c:v>
                </c:pt>
                <c:pt idx="1">
                  <c:v>204.92999999999995</c:v>
                </c:pt>
                <c:pt idx="2">
                  <c:v>204.92999999999995</c:v>
                </c:pt>
                <c:pt idx="3">
                  <c:v>204.92999999999995</c:v>
                </c:pt>
                <c:pt idx="4">
                  <c:v>248.36499999999995</c:v>
                </c:pt>
              </c:numCache>
            </c:numRef>
          </c:val>
          <c:extLst>
            <c:ext xmlns:c16="http://schemas.microsoft.com/office/drawing/2014/chart" uri="{C3380CC4-5D6E-409C-BE32-E72D297353CC}">
              <c16:uniqueId val="{00000000-EB5A-4B1D-9D26-6EFC775E660B}"/>
            </c:ext>
          </c:extLst>
        </c:ser>
        <c:dLbls>
          <c:showLegendKey val="0"/>
          <c:showVal val="0"/>
          <c:showCatName val="0"/>
          <c:showSerName val="0"/>
          <c:showPercent val="0"/>
          <c:showBubbleSize val="0"/>
        </c:dLbls>
        <c:gapWidth val="182"/>
        <c:axId val="1221698376"/>
        <c:axId val="1221704136"/>
      </c:barChart>
      <c:catAx>
        <c:axId val="1221698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704136"/>
        <c:crosses val="autoZero"/>
        <c:auto val="1"/>
        <c:lblAlgn val="ctr"/>
        <c:lblOffset val="100"/>
        <c:noMultiLvlLbl val="0"/>
      </c:catAx>
      <c:valAx>
        <c:axId val="1221704136"/>
        <c:scaling>
          <c:orientation val="minMax"/>
        </c:scaling>
        <c:delete val="0"/>
        <c:axPos val="b"/>
        <c:majorGridlines>
          <c:spPr>
            <a:ln w="9525" cap="flat" cmpd="sng" algn="ctr">
              <a:solidFill>
                <a:schemeClr val="bg1"/>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98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7B36784B-6943-66E0-9B7A-027CAD935416}"/>
            </a:ext>
          </a:extLst>
        </xdr:cNvPr>
        <xdr:cNvSpPr/>
      </xdr:nvSpPr>
      <xdr:spPr>
        <a:xfrm>
          <a:off x="114300" y="57150"/>
          <a:ext cx="14811375" cy="7620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Coffee</a:t>
          </a:r>
          <a:r>
            <a:rPr lang="en-US" sz="2800" baseline="0"/>
            <a:t> Sales Dashboard</a:t>
          </a:r>
          <a:endParaRPr lang="en-US" sz="2800"/>
        </a:p>
      </xdr:txBody>
    </xdr:sp>
    <xdr:clientData/>
  </xdr:twoCellAnchor>
  <xdr:twoCellAnchor>
    <xdr:from>
      <xdr:col>1</xdr:col>
      <xdr:colOff>19049</xdr:colOff>
      <xdr:row>15</xdr:row>
      <xdr:rowOff>9525</xdr:rowOff>
    </xdr:from>
    <xdr:to>
      <xdr:col>16</xdr:col>
      <xdr:colOff>200025</xdr:colOff>
      <xdr:row>40</xdr:row>
      <xdr:rowOff>180975</xdr:rowOff>
    </xdr:to>
    <xdr:graphicFrame macro="">
      <xdr:nvGraphicFramePr>
        <xdr:cNvPr id="3" name="Chart 2">
          <a:extLst>
            <a:ext uri="{FF2B5EF4-FFF2-40B4-BE49-F238E27FC236}">
              <a16:creationId xmlns:a16="http://schemas.microsoft.com/office/drawing/2014/main" id="{82BF5E7B-44B5-4832-989E-6CA3B5783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5</xdr:row>
      <xdr:rowOff>85725</xdr:rowOff>
    </xdr:from>
    <xdr:to>
      <xdr:col>18</xdr:col>
      <xdr:colOff>95250</xdr:colOff>
      <xdr:row>14</xdr:row>
      <xdr:rowOff>66675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8371724-D91F-4830-A380-694F5F3B700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5" y="904875"/>
              <a:ext cx="10191750" cy="1695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9</xdr:row>
      <xdr:rowOff>85725</xdr:rowOff>
    </xdr:from>
    <xdr:to>
      <xdr:col>22</xdr:col>
      <xdr:colOff>266700</xdr:colOff>
      <xdr:row>14</xdr:row>
      <xdr:rowOff>66674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CACF2F8-DBCA-4380-8DAD-A203C92C2F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44150" y="1666875"/>
              <a:ext cx="20955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9525</xdr:colOff>
      <xdr:row>5</xdr:row>
      <xdr:rowOff>104775</xdr:rowOff>
    </xdr:from>
    <xdr:to>
      <xdr:col>25</xdr:col>
      <xdr:colOff>600075</xdr:colOff>
      <xdr:row>9</xdr:row>
      <xdr:rowOff>19050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111FEA1-E9A1-4B43-BC68-BF060D2BEA8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53675" y="923925"/>
              <a:ext cx="424815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333375</xdr:colOff>
      <xdr:row>9</xdr:row>
      <xdr:rowOff>85725</xdr:rowOff>
    </xdr:from>
    <xdr:to>
      <xdr:col>26</xdr:col>
      <xdr:colOff>0</xdr:colOff>
      <xdr:row>14</xdr:row>
      <xdr:rowOff>66674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A3FD195-1D2E-4FF6-ABFF-5D1496817F9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06325" y="1666875"/>
              <a:ext cx="210502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19050</xdr:colOff>
      <xdr:row>15</xdr:row>
      <xdr:rowOff>19049</xdr:rowOff>
    </xdr:from>
    <xdr:to>
      <xdr:col>25</xdr:col>
      <xdr:colOff>590550</xdr:colOff>
      <xdr:row>27</xdr:row>
      <xdr:rowOff>85724</xdr:rowOff>
    </xdr:to>
    <xdr:graphicFrame macro="">
      <xdr:nvGraphicFramePr>
        <xdr:cNvPr id="8" name="Chart 7">
          <a:extLst>
            <a:ext uri="{FF2B5EF4-FFF2-40B4-BE49-F238E27FC236}">
              <a16:creationId xmlns:a16="http://schemas.microsoft.com/office/drawing/2014/main" id="{F3F252B4-BA81-4218-91EE-17D9CD363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27</xdr:row>
      <xdr:rowOff>152400</xdr:rowOff>
    </xdr:from>
    <xdr:to>
      <xdr:col>25</xdr:col>
      <xdr:colOff>590550</xdr:colOff>
      <xdr:row>41</xdr:row>
      <xdr:rowOff>0</xdr:rowOff>
    </xdr:to>
    <xdr:graphicFrame macro="">
      <xdr:nvGraphicFramePr>
        <xdr:cNvPr id="9" name="Chart 8">
          <a:extLst>
            <a:ext uri="{FF2B5EF4-FFF2-40B4-BE49-F238E27FC236}">
              <a16:creationId xmlns:a16="http://schemas.microsoft.com/office/drawing/2014/main" id="{85EF9E1C-32B4-44C8-9426-457D74F79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Sameshima" refreshedDate="45223.946919907408" createdVersion="8" refreshedVersion="8" minRefreshableVersion="3" recordCount="1000" xr:uid="{D1B696D0-01A4-42A1-8323-849C961E85F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89003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18C8CF-9F62-421A-A4F4-152E6E7029E5}" name="TotalSales" cacheId="2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1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71" outline="0" showAll="0"/>
    <pivotField dataField="1" compact="0" numFmtId="171"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9">
    <i>
      <x v="1"/>
      <x v="4"/>
    </i>
    <i r="1">
      <x v="5"/>
    </i>
    <i r="1">
      <x v="6"/>
    </i>
    <i r="1">
      <x v="7"/>
    </i>
    <i r="1">
      <x v="8"/>
    </i>
    <i r="1">
      <x v="9"/>
    </i>
    <i r="1">
      <x v="10"/>
    </i>
    <i t="default">
      <x v="1"/>
    </i>
    <i t="grand">
      <x/>
    </i>
  </rowItems>
  <colFields count="1">
    <field x="13"/>
  </colFields>
  <colItems count="5">
    <i>
      <x/>
    </i>
    <i>
      <x v="1"/>
    </i>
    <i>
      <x v="2"/>
    </i>
    <i>
      <x v="3"/>
    </i>
    <i t="grand">
      <x/>
    </i>
  </colItems>
  <dataFields count="1">
    <dataField name="Sum of Sales" fld="12" baseField="15" baseItem="3" numFmtId="1"/>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50" name="Order Date">
      <autoFilter ref="A1">
        <filterColumn colId="0">
          <customFilters and="1">
            <customFilter operator="greaterThanOrEqual" val="4355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304E2-66BD-47EE-B06C-5D4FB89E70CD}" name="TotalSales" cacheId="2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71" outline="0" showAll="0"/>
    <pivotField dataField="1" compact="0" numFmtId="171"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48" name="Order Date">
      <autoFilter ref="A1">
        <filterColumn colId="0">
          <customFilters and="1">
            <customFilter operator="greaterThanOrEqual" val="4355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D8C6FD-20E7-4EE5-8B6B-9206FBD1F8FC}" name="TotalSales" cacheId="2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71" outline="0" showAll="0"/>
    <pivotField dataField="1" compact="0" numFmtId="171"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17"/>
    </i>
    <i>
      <x v="218"/>
    </i>
    <i>
      <x v="518"/>
    </i>
    <i>
      <x v="639"/>
    </i>
    <i>
      <x v="125"/>
    </i>
    <i t="grand">
      <x/>
    </i>
  </rowItems>
  <colItems count="1">
    <i/>
  </colItems>
  <dataFields count="1">
    <dataField name="Sum of Sales" fld="12" baseField="0" baseItem="0"/>
  </dataFields>
  <chartFormats count="3">
    <chartFormat chart="3"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49" name="Order Date">
      <autoFilter ref="A1">
        <filterColumn colId="0">
          <customFilters and="1">
            <customFilter operator="greaterThanOrEqual" val="43556"/>
            <customFilter operator="lessThanOrEqual" val="43769"/>
          </customFilters>
        </filterColumn>
      </autoFilter>
      <extLst>
        <ext xmlns:x15="http://schemas.microsoft.com/office/spreadsheetml/2010/11/main" uri="{0605FD5F-26C8-4aeb-8148-2DB25E43C511}">
          <x15:pivotFilter useWholeDay="1"/>
        </ext>
      </extLst>
    </filter>
    <filter fld="5" type="count" evalOrder="-1" id="7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A44EB9F-9C8A-4828-AB6B-BEFCA224BD5F}" sourceName="Size">
  <pivotTables>
    <pivotTable tabId="19" name="TotalSales"/>
    <pivotTable tabId="20" name="TotalSales"/>
    <pivotTable tabId="21" name="TotalSales"/>
  </pivotTables>
  <data>
    <tabular pivotCacheId="15890035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D9D667F-2EED-41B2-9D64-F62C6293BA6C}" sourceName="Roast Type Name">
  <pivotTables>
    <pivotTable tabId="19" name="TotalSales"/>
    <pivotTable tabId="20" name="TotalSales"/>
    <pivotTable tabId="21" name="TotalSales"/>
  </pivotTables>
  <data>
    <tabular pivotCacheId="15890035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FA836B8-BC07-458C-9B64-7D2E021A06E2}" sourceName="Loyalty Card">
  <pivotTables>
    <pivotTable tabId="19" name="TotalSales"/>
    <pivotTable tabId="20" name="TotalSales"/>
    <pivotTable tabId="21" name="TotalSales"/>
  </pivotTables>
  <data>
    <tabular pivotCacheId="15890035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26A36C1-1BAA-411D-B591-04F1596B99C5}" cache="Slicer_Size" caption="Size" columnCount="2" style="Blue Slicer" rowHeight="241300"/>
  <slicer name="Roast Type Name" xr10:uid="{AFDF289C-8ADB-46B1-9509-DA24B781E2AD}" cache="Slicer_Roast_Type_Name" caption="Roast Type Name" columnCount="3" style="Blue Slicer" rowHeight="241300"/>
  <slicer name="Loyalty Card" xr10:uid="{A04E8F12-F47A-487F-9F14-E63BC16DB774}" cache="Slicer_Loyalty_Card" caption="Loyalt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F0013F-6EEF-4E2F-9DBB-782B97A93EB2}" name="Orders" displayName="Orders" ref="A1:P1001" totalsRowShown="0" headerRowDxfId="7">
  <autoFilter ref="A1:P1001" xr:uid="{3EF0013F-6EEF-4E2F-9DBB-782B97A93EB2}"/>
  <tableColumns count="16">
    <tableColumn id="1" xr3:uid="{CE7F4536-9903-4BDF-9010-415AB3F1B6AF}" name="Order ID" dataDxfId="17"/>
    <tableColumn id="2" xr3:uid="{E8788B84-DE8D-4D49-9CB3-DB3BD4E2A7BE}" name="Order Date" dataDxfId="16"/>
    <tableColumn id="3" xr3:uid="{BA00E1A1-6534-4CCB-89F7-908B8858281C}" name="Customer ID" dataDxfId="15"/>
    <tableColumn id="4" xr3:uid="{F1C59271-3738-47DA-AC5E-97FC43C0AF90}" name="Product ID"/>
    <tableColumn id="5" xr3:uid="{B863AA33-4F3D-4596-8A9D-907AD891FCA6}" name="Quantity" dataDxfId="14"/>
    <tableColumn id="6" xr3:uid="{5A493FBE-6D9B-4851-A9C2-9D073069FCB8}" name="Customer Name" dataDxfId="13">
      <calculatedColumnFormula>_xlfn.XLOOKUP(C2,customers!$A$1:$A$1001,customers!$B$1:$B$1001,,0)</calculatedColumnFormula>
    </tableColumn>
    <tableColumn id="7" xr3:uid="{7CBEEA18-B902-4F14-8C03-E7B55D423A26}" name="Email" dataDxfId="12">
      <calculatedColumnFormula>IF(_xlfn.XLOOKUP(C2,customers!$A$1:$A$1001,customers!$C$1:$C$1001,,0)=0,"",(_xlfn.XLOOKUP(C2,customers!$A$1:$A$1001,customers!$C$1:$C$1001,,0)))</calculatedColumnFormula>
    </tableColumn>
    <tableColumn id="8" xr3:uid="{BD6F4B18-28A5-4319-BC36-4C1E7EBAF8A9}" name="Country" dataDxfId="11">
      <calculatedColumnFormula>_xlfn.XLOOKUP(C2,customers!$A$1:$A$1001,customers!$G$1:$G$1001,,0)</calculatedColumnFormula>
    </tableColumn>
    <tableColumn id="9" xr3:uid="{070A6DAE-8BDC-45EB-B990-D4284C5D10E0}" name="Coffee Type">
      <calculatedColumnFormula>INDEX(products!$A$1:$G$49,MATCH(orders!$D2,products!$A$1:$A$49,0),MATCH(orders!I$1,products!$A$1:$G$1,0))</calculatedColumnFormula>
    </tableColumn>
    <tableColumn id="10" xr3:uid="{7BFBE698-0C09-4555-8A0A-B1BEDBAD1440}" name="Roast Type">
      <calculatedColumnFormula>INDEX(products!$A$1:$G$49,MATCH(orders!$D2,products!$A$1:$A$49,0),MATCH(orders!J$1,products!$A$1:$G$1,0))</calculatedColumnFormula>
    </tableColumn>
    <tableColumn id="11" xr3:uid="{C38234CE-D2C7-4AF3-AEE8-6C20C02A342C}" name="Size" dataDxfId="10">
      <calculatedColumnFormula>INDEX(products!$A$1:$G$49,MATCH(orders!$D2,products!$A$1:$A$49,0),MATCH(orders!K$1,products!$A$1:$G$1,0))</calculatedColumnFormula>
    </tableColumn>
    <tableColumn id="12" xr3:uid="{71C447B4-B780-420B-8A70-F958E9E67278}" name="Unit Price" dataDxfId="9">
      <calculatedColumnFormula>INDEX(products!$A$1:$G$49,MATCH(orders!$D2,products!$A$1:$A$49,0),MATCH(orders!L$1,products!$A$1:$G$1,0))</calculatedColumnFormula>
    </tableColumn>
    <tableColumn id="13" xr3:uid="{318C2ADE-AEA7-4121-BFF7-4AD4A56B1BAD}" name="Sales" dataDxfId="8">
      <calculatedColumnFormula>L2*E2</calculatedColumnFormula>
    </tableColumn>
    <tableColumn id="14" xr3:uid="{BE408379-B4FE-480A-A54C-CEF6FB936599}" name="Coffee Type Name">
      <calculatedColumnFormula>IF(I2="Rob","Robusta",IF(I2="Exc","Excelsa",IF(I2="Ara","Arabica",IF(I2="Lib","Liberica",""))))</calculatedColumnFormula>
    </tableColumn>
    <tableColumn id="15" xr3:uid="{F9414352-6D2B-47C9-B9C9-C498A223A2E5}" name="Roast Type Name">
      <calculatedColumnFormula>IF(J2="M","Medium",IF(J2="L","Light",IF(J2="D","Dark","")))</calculatedColumnFormula>
    </tableColumn>
    <tableColumn id="16" xr3:uid="{21809BF4-B38C-46B6-B0DA-7D6A0277BC9F}"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15453CE-5EEE-470B-9E2E-E7D47D3A36C4}" sourceName="Order Date">
  <pivotTables>
    <pivotTable tabId="19" name="TotalSales"/>
    <pivotTable tabId="20" name="TotalSales"/>
    <pivotTable tabId="21" name="TotalSales"/>
  </pivotTables>
  <state minimalRefreshVersion="6" lastRefreshVersion="6" pivotCacheId="1589003576" filterType="dateBetween">
    <selection startDate="2019-04-01T00:00:00" endDate="2019-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68FFC9-6083-4503-84D0-6BF89768FE8A}"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4F409-6841-45C0-A95E-E3F445A3D64B}">
  <dimension ref="A1:A15"/>
  <sheetViews>
    <sheetView showGridLines="0" showRowColHeaders="0" tabSelected="1" workbookViewId="0">
      <selection activeCell="AC14" sqref="AC14"/>
    </sheetView>
  </sheetViews>
  <sheetFormatPr defaultRowHeight="15" x14ac:dyDescent="0.25"/>
  <cols>
    <col min="1" max="1" width="1.7109375" customWidth="1"/>
    <col min="17" max="17" width="5" customWidth="1"/>
    <col min="19" max="19" width="2.140625" customWidth="1"/>
  </cols>
  <sheetData>
    <row r="1" customFormat="1" ht="5.0999999999999996" customHeight="1" x14ac:dyDescent="0.25"/>
    <row r="15" ht="12.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26F83-3D7C-49D5-813B-FCE44A2EB039}">
  <dimension ref="A3:G13"/>
  <sheetViews>
    <sheetView workbookViewId="0">
      <selection activeCell="E7" sqref="E7"/>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7" t="s">
        <v>6198</v>
      </c>
      <c r="C3" s="7" t="s">
        <v>6196</v>
      </c>
    </row>
    <row r="4" spans="1:7" x14ac:dyDescent="0.25">
      <c r="A4" s="7" t="s">
        <v>6208</v>
      </c>
      <c r="B4" s="7" t="s">
        <v>6209</v>
      </c>
      <c r="C4" t="s">
        <v>6211</v>
      </c>
      <c r="D4" t="s">
        <v>6212</v>
      </c>
      <c r="E4" t="s">
        <v>6213</v>
      </c>
      <c r="F4" t="s">
        <v>6214</v>
      </c>
      <c r="G4" t="s">
        <v>6199</v>
      </c>
    </row>
    <row r="5" spans="1:7" x14ac:dyDescent="0.25">
      <c r="A5" t="s">
        <v>6200</v>
      </c>
      <c r="B5" t="s">
        <v>6201</v>
      </c>
      <c r="C5" s="8">
        <v>307.12</v>
      </c>
      <c r="D5" s="8">
        <v>681.07499999999993</v>
      </c>
      <c r="E5" s="8">
        <v>533.70499999999993</v>
      </c>
      <c r="F5" s="8">
        <v>158.85</v>
      </c>
      <c r="G5" s="8">
        <v>1680.7499999999998</v>
      </c>
    </row>
    <row r="6" spans="1:7" x14ac:dyDescent="0.25">
      <c r="B6" t="s">
        <v>6202</v>
      </c>
      <c r="C6" s="8">
        <v>53.664999999999992</v>
      </c>
      <c r="D6" s="8">
        <v>83.025000000000006</v>
      </c>
      <c r="E6" s="8">
        <v>193.83499999999998</v>
      </c>
      <c r="F6" s="8">
        <v>68.039999999999992</v>
      </c>
      <c r="G6" s="8">
        <v>398.56499999999994</v>
      </c>
    </row>
    <row r="7" spans="1:7" x14ac:dyDescent="0.25">
      <c r="B7" t="s">
        <v>6203</v>
      </c>
      <c r="C7" s="8">
        <v>163.01999999999998</v>
      </c>
      <c r="D7" s="8">
        <v>678.3599999999999</v>
      </c>
      <c r="E7" s="8">
        <v>171.04499999999999</v>
      </c>
      <c r="F7" s="8">
        <v>372.255</v>
      </c>
      <c r="G7" s="8">
        <v>1384.6799999999998</v>
      </c>
    </row>
    <row r="8" spans="1:7" x14ac:dyDescent="0.25">
      <c r="B8" t="s">
        <v>6204</v>
      </c>
      <c r="C8" s="8">
        <v>345.02000000000004</v>
      </c>
      <c r="D8" s="8">
        <v>273.86999999999995</v>
      </c>
      <c r="E8" s="8">
        <v>184.13</v>
      </c>
      <c r="F8" s="8">
        <v>201.11499999999998</v>
      </c>
      <c r="G8" s="8">
        <v>1004.135</v>
      </c>
    </row>
    <row r="9" spans="1:7" x14ac:dyDescent="0.25">
      <c r="B9" t="s">
        <v>6205</v>
      </c>
      <c r="C9" s="8">
        <v>334.89</v>
      </c>
      <c r="D9" s="8">
        <v>70.95</v>
      </c>
      <c r="E9" s="8">
        <v>134.23000000000002</v>
      </c>
      <c r="F9" s="8">
        <v>166.27499999999998</v>
      </c>
      <c r="G9" s="8">
        <v>706.34499999999991</v>
      </c>
    </row>
    <row r="10" spans="1:7" x14ac:dyDescent="0.25">
      <c r="B10" t="s">
        <v>6206</v>
      </c>
      <c r="C10" s="8">
        <v>178.70999999999998</v>
      </c>
      <c r="D10" s="8">
        <v>166.1</v>
      </c>
      <c r="E10" s="8">
        <v>439.30999999999995</v>
      </c>
      <c r="F10" s="8">
        <v>492.89999999999992</v>
      </c>
      <c r="G10" s="8">
        <v>1277.0199999999998</v>
      </c>
    </row>
    <row r="11" spans="1:7" x14ac:dyDescent="0.25">
      <c r="B11" t="s">
        <v>6207</v>
      </c>
      <c r="C11" s="8">
        <v>301.98499999999996</v>
      </c>
      <c r="D11" s="8">
        <v>153.76499999999999</v>
      </c>
      <c r="E11" s="8">
        <v>215.55500000000001</v>
      </c>
      <c r="F11" s="8">
        <v>213.66499999999999</v>
      </c>
      <c r="G11" s="8">
        <v>884.96999999999991</v>
      </c>
    </row>
    <row r="12" spans="1:7" x14ac:dyDescent="0.25">
      <c r="A12" t="s">
        <v>6210</v>
      </c>
      <c r="C12" s="8">
        <v>1684.41</v>
      </c>
      <c r="D12" s="8">
        <v>2107.1449999999995</v>
      </c>
      <c r="E12" s="8">
        <v>1871.81</v>
      </c>
      <c r="F12" s="8">
        <v>1673.1</v>
      </c>
      <c r="G12" s="8">
        <v>7336.4649999999992</v>
      </c>
    </row>
    <row r="13" spans="1:7" x14ac:dyDescent="0.25">
      <c r="A13" t="s">
        <v>6199</v>
      </c>
      <c r="C13" s="8">
        <v>1684.41</v>
      </c>
      <c r="D13" s="8">
        <v>2107.1449999999995</v>
      </c>
      <c r="E13" s="8">
        <v>1871.81</v>
      </c>
      <c r="F13" s="8">
        <v>1673.1</v>
      </c>
      <c r="G13" s="8">
        <v>7336.4649999999992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86247-3D6F-4BFE-A67D-C8E71310F825}">
  <dimension ref="A3:B7"/>
  <sheetViews>
    <sheetView workbookViewId="0">
      <selection activeCell="B6" sqref="B6"/>
    </sheetView>
  </sheetViews>
  <sheetFormatPr defaultRowHeight="15" x14ac:dyDescent="0.25"/>
  <cols>
    <col min="1" max="1" width="15.42578125" bestFit="1" customWidth="1"/>
    <col min="2" max="3" width="12.140625" bestFit="1" customWidth="1"/>
    <col min="4" max="6" width="20" bestFit="1" customWidth="1"/>
    <col min="7" max="7" width="11.28515625" bestFit="1" customWidth="1"/>
  </cols>
  <sheetData>
    <row r="3" spans="1:2" x14ac:dyDescent="0.25">
      <c r="A3" s="7" t="s">
        <v>7</v>
      </c>
      <c r="B3" t="s">
        <v>6198</v>
      </c>
    </row>
    <row r="4" spans="1:2" x14ac:dyDescent="0.25">
      <c r="A4" t="s">
        <v>28</v>
      </c>
      <c r="B4" s="5">
        <v>424.20499999999998</v>
      </c>
    </row>
    <row r="5" spans="1:2" x14ac:dyDescent="0.25">
      <c r="A5" t="s">
        <v>318</v>
      </c>
      <c r="B5" s="5">
        <v>1272.645</v>
      </c>
    </row>
    <row r="6" spans="1:2" x14ac:dyDescent="0.25">
      <c r="A6" t="s">
        <v>19</v>
      </c>
      <c r="B6" s="5">
        <v>5639.614999999998</v>
      </c>
    </row>
    <row r="7" spans="1:2" x14ac:dyDescent="0.25">
      <c r="A7" t="s">
        <v>6199</v>
      </c>
      <c r="B7" s="5">
        <v>7336.4649999999983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E26C7-9DF7-4C4F-8F0F-5214DA9BC315}">
  <dimension ref="A3:B9"/>
  <sheetViews>
    <sheetView workbookViewId="0">
      <selection activeCell="B5" sqref="B5"/>
    </sheetView>
  </sheetViews>
  <sheetFormatPr defaultRowHeight="15" x14ac:dyDescent="0.25"/>
  <cols>
    <col min="1" max="1" width="17.7109375" bestFit="1" customWidth="1"/>
    <col min="2" max="3" width="12.140625" bestFit="1" customWidth="1"/>
    <col min="4" max="6" width="20" bestFit="1" customWidth="1"/>
    <col min="7" max="7" width="11.28515625" bestFit="1" customWidth="1"/>
  </cols>
  <sheetData>
    <row r="3" spans="1:2" x14ac:dyDescent="0.25">
      <c r="A3" s="7" t="s">
        <v>4</v>
      </c>
      <c r="B3" t="s">
        <v>6198</v>
      </c>
    </row>
    <row r="4" spans="1:2" x14ac:dyDescent="0.25">
      <c r="A4" t="s">
        <v>3195</v>
      </c>
      <c r="B4" s="5">
        <v>184.32499999999999</v>
      </c>
    </row>
    <row r="5" spans="1:2" x14ac:dyDescent="0.25">
      <c r="A5" t="s">
        <v>3820</v>
      </c>
      <c r="B5" s="5">
        <v>204.92999999999995</v>
      </c>
    </row>
    <row r="6" spans="1:2" x14ac:dyDescent="0.25">
      <c r="A6" t="s">
        <v>2177</v>
      </c>
      <c r="B6" s="5">
        <v>204.92999999999995</v>
      </c>
    </row>
    <row r="7" spans="1:2" x14ac:dyDescent="0.25">
      <c r="A7" t="s">
        <v>2275</v>
      </c>
      <c r="B7" s="5">
        <v>204.92999999999995</v>
      </c>
    </row>
    <row r="8" spans="1:2" x14ac:dyDescent="0.25">
      <c r="A8" t="s">
        <v>5765</v>
      </c>
      <c r="B8" s="5">
        <v>248.36499999999995</v>
      </c>
    </row>
    <row r="9" spans="1:2" x14ac:dyDescent="0.25">
      <c r="A9" t="s">
        <v>6199</v>
      </c>
      <c r="B9" s="5">
        <v>1047.4799999999998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7.7109375"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P29" sqref="P29"/>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Adrián Sameshima</dc:creator>
  <cp:keywords/>
  <dc:description/>
  <cp:lastModifiedBy>Adrian</cp:lastModifiedBy>
  <cp:revision/>
  <dcterms:created xsi:type="dcterms:W3CDTF">2022-11-26T09:51:45Z</dcterms:created>
  <dcterms:modified xsi:type="dcterms:W3CDTF">2023-10-25T08:36:06Z</dcterms:modified>
  <cp:category/>
  <cp:contentStatus/>
</cp:coreProperties>
</file>