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drianwackett/Library/CloudStorage/Dropbox/Mac/Documents/GitHub/M006-wackett-SBB-geochem/00-data/a-raw/"/>
    </mc:Choice>
  </mc:AlternateContent>
  <xr:revisionPtr revIDLastSave="0" documentId="13_ncr:1_{BB135FD2-15A7-0148-BF02-1EE01D10DFC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B Plutons U-Pb Data" sheetId="2" r:id="rId1"/>
    <sheet name="Summary" sheetId="1" r:id="rId2"/>
    <sheet name="E2 Analytical Settings" sheetId="3" r:id="rId3"/>
    <sheet name="Nu Analytical Settings Faraday" sheetId="4" r:id="rId4"/>
    <sheet name="Nu Analytical Settings Ion" sheetId="5" r:id="rId5"/>
  </sheets>
  <definedNames>
    <definedName name="__gXY1">#REF!</definedName>
    <definedName name="ConcAgeTik1">#REF!</definedName>
    <definedName name="ConcAgeTik10">#REF!</definedName>
    <definedName name="ConcAgeTik2">#REF!</definedName>
    <definedName name="ConcAgeTik3">#REF!</definedName>
    <definedName name="ConcAgeTik4">#REF!</definedName>
    <definedName name="ConcAgeTik5">#REF!</definedName>
    <definedName name="ConcAgeTik6">#REF!</definedName>
    <definedName name="ConcAgeTik7">#REF!</definedName>
    <definedName name="ConcAgeTik8">#REF!</definedName>
    <definedName name="ConcAgeTik9">#REF!</definedName>
    <definedName name="ConcAgeTikAge1">#REF!</definedName>
    <definedName name="ConcAgeTikAge2">#REF!</definedName>
    <definedName name="ConcAgeTikAge3">#REF!</definedName>
    <definedName name="ConcAgeTikAge4">#REF!</definedName>
    <definedName name="ConcAgeTikAge5">#REF!</definedName>
    <definedName name="ConcAgeTikAge6">#REF!</definedName>
    <definedName name="ConcAgeTikAge7">#REF!</definedName>
    <definedName name="Ellipse1_100">#REF!</definedName>
    <definedName name="Ellipse1_101">#REF!</definedName>
    <definedName name="Ellipse1_102">#REF!</definedName>
    <definedName name="Ellipse1_103">#REF!</definedName>
    <definedName name="Ellipse1_104">#REF!</definedName>
    <definedName name="Ellipse1_105">#REF!</definedName>
    <definedName name="Ellipse1_106">#REF!</definedName>
    <definedName name="Ellipse1_107">#REF!</definedName>
    <definedName name="Ellipse1_108">#REF!</definedName>
    <definedName name="Ellipse1_109">#REF!</definedName>
    <definedName name="Ellipse1_110">#REF!</definedName>
    <definedName name="Ellipse1_111">#REF!</definedName>
    <definedName name="Ellipse1_112">#REF!</definedName>
    <definedName name="Ellipse1_113">#REF!</definedName>
    <definedName name="Ellipse1_114">#REF!</definedName>
    <definedName name="Ellipse1_115">#REF!</definedName>
    <definedName name="Ellipse1_116">#REF!</definedName>
    <definedName name="Ellipse1_117">#REF!</definedName>
    <definedName name="Ellipse1_118">#REF!</definedName>
    <definedName name="Ellipse1_119">#REF!</definedName>
    <definedName name="Ellipse1_120">#REF!</definedName>
    <definedName name="Ellipse1_121">#REF!</definedName>
    <definedName name="Ellipse1_122">#REF!</definedName>
    <definedName name="Ellipse1_123">#REF!</definedName>
    <definedName name="Ellipse1_124">#REF!</definedName>
    <definedName name="Ellipse1_125">#REF!</definedName>
    <definedName name="Ellipse1_126">#REF!</definedName>
    <definedName name="Ellipse1_127">#REF!</definedName>
    <definedName name="Ellipse1_128">#REF!</definedName>
    <definedName name="Ellipse1_129">#REF!</definedName>
    <definedName name="Ellipse1_130">#REF!</definedName>
    <definedName name="Ellipse1_131">#REF!</definedName>
    <definedName name="Ellipse1_132">#REF!</definedName>
    <definedName name="Ellipse1_133">#REF!</definedName>
    <definedName name="Ellipse1_134">#REF!</definedName>
    <definedName name="Ellipse1_135">#REF!</definedName>
    <definedName name="Ellipse1_136">#REF!</definedName>
    <definedName name="Ellipse1_137">#REF!</definedName>
    <definedName name="Ellipse1_138">#REF!</definedName>
    <definedName name="Ellipse1_139">#REF!</definedName>
    <definedName name="Ellipse1_140">#REF!</definedName>
    <definedName name="Ellipse1_141">#REF!</definedName>
    <definedName name="Ellipse1_142">#REF!</definedName>
    <definedName name="Ellipse1_143">#REF!</definedName>
    <definedName name="Ellipse1_144">#REF!</definedName>
    <definedName name="Ellipse1_145">#REF!</definedName>
    <definedName name="Ellipse1_146">#REF!</definedName>
    <definedName name="Ellipse1_147">#REF!</definedName>
    <definedName name="Ellipse1_148">#REF!</definedName>
    <definedName name="Ellipse1_149">#REF!</definedName>
    <definedName name="Ellipse1_150">#REF!</definedName>
    <definedName name="Ellipse1_151">#REF!</definedName>
    <definedName name="Ellipse1_152">#REF!</definedName>
    <definedName name="Ellipse1_153">#REF!</definedName>
    <definedName name="Ellipse1_154">#REF!</definedName>
    <definedName name="Ellipse1_155">#REF!</definedName>
    <definedName name="Ellipse1_156">#REF!</definedName>
    <definedName name="Ellipse1_157">#REF!</definedName>
    <definedName name="Ellipse1_158">#REF!</definedName>
    <definedName name="Ellipse1_159">#REF!</definedName>
    <definedName name="Ellipse1_160">#REF!</definedName>
    <definedName name="Ellipse1_161">#REF!</definedName>
    <definedName name="Ellipse1_162">#REF!</definedName>
    <definedName name="Ellipse1_163">#REF!</definedName>
    <definedName name="Ellipse1_164">#REF!</definedName>
    <definedName name="Ellipse1_165">#REF!</definedName>
    <definedName name="Ellipse1_166">#REF!</definedName>
    <definedName name="Ellipse1_167">#REF!</definedName>
    <definedName name="Ellipse1_168">#REF!</definedName>
    <definedName name="Ellipse1_169">#REF!</definedName>
    <definedName name="Ellipse1_170">#REF!</definedName>
    <definedName name="Ellipse1_171">#REF!</definedName>
    <definedName name="Ellipse1_172">#REF!</definedName>
    <definedName name="Ellipse1_173">#REF!</definedName>
    <definedName name="Ellipse1_174">#REF!</definedName>
    <definedName name="Ellipse1_175">#REF!</definedName>
    <definedName name="Ellipse1_176">#REF!</definedName>
    <definedName name="Ellipse1_177">#REF!</definedName>
    <definedName name="Ellipse1_178">#REF!</definedName>
    <definedName name="Ellipse1_179">#REF!</definedName>
    <definedName name="Ellipse1_180">#REF!</definedName>
    <definedName name="Ellipse1_181">#REF!</definedName>
    <definedName name="Ellipse1_182">#REF!</definedName>
    <definedName name="Ellipse1_183">#REF!</definedName>
    <definedName name="Ellipse1_184">#REF!</definedName>
    <definedName name="Ellipse1_185">#REF!</definedName>
    <definedName name="Ellipse1_186">#REF!</definedName>
    <definedName name="Ellipse1_187">#REF!</definedName>
    <definedName name="Ellipse1_188">#REF!</definedName>
    <definedName name="Ellipse1_189">#REF!</definedName>
    <definedName name="Ellipse1_190">#REF!</definedName>
    <definedName name="Ellipse1_191">#REF!</definedName>
    <definedName name="Ellipse1_192">#REF!</definedName>
    <definedName name="Ellipse1_193">#REF!</definedName>
    <definedName name="Ellipse1_194">#REF!</definedName>
    <definedName name="Ellipse1_195">#REF!</definedName>
    <definedName name="Ellipse1_196">#REF!</definedName>
    <definedName name="Ellipse1_197">#REF!</definedName>
    <definedName name="Ellipse1_198">#REF!</definedName>
    <definedName name="Ellipse1_199">#REF!</definedName>
    <definedName name="Ellipse1_200">#REF!</definedName>
    <definedName name="Ellipse1_201">#REF!</definedName>
    <definedName name="Ellipse1_202">#REF!</definedName>
    <definedName name="Ellipse1_203">#REF!</definedName>
    <definedName name="Ellipse1_204">#REF!</definedName>
    <definedName name="Ellipse1_205">#REF!</definedName>
    <definedName name="Ellipse1_206">#REF!</definedName>
    <definedName name="Ellipse1_207">#REF!</definedName>
    <definedName name="Ellipse1_208">#REF!</definedName>
    <definedName name="Ellipse1_209">#REF!</definedName>
    <definedName name="Ellipse1_210">#REF!</definedName>
    <definedName name="Ellipse1_211">#REF!</definedName>
    <definedName name="Ellipse1_212">#REF!</definedName>
    <definedName name="Ellipse1_213">#REF!</definedName>
    <definedName name="Ellipse1_214">#REF!</definedName>
    <definedName name="Ellipse1_215">#REF!</definedName>
    <definedName name="Ellipse1_216">#REF!</definedName>
    <definedName name="Ellipse1_217">#REF!</definedName>
    <definedName name="Ellipse1_218">#REF!</definedName>
    <definedName name="Ellipse1_219">#REF!</definedName>
    <definedName name="Ellipse1_220">#REF!</definedName>
    <definedName name="Ellipse1_221">#REF!</definedName>
    <definedName name="Ellipse1_222">#REF!</definedName>
    <definedName name="Ellipse1_223">#REF!</definedName>
    <definedName name="Ellipse1_224">#REF!</definedName>
    <definedName name="Ellipse1_225">#REF!</definedName>
    <definedName name="Ellipse1_226">#REF!</definedName>
    <definedName name="Ellipse1_227">#REF!</definedName>
    <definedName name="Ellipse1_228">#REF!</definedName>
    <definedName name="Ellipse1_229">#REF!</definedName>
    <definedName name="Ellipse1_230">#REF!</definedName>
    <definedName name="Ellipse1_231">#REF!</definedName>
    <definedName name="Ellipse1_232">#REF!</definedName>
    <definedName name="Ellipse1_233">#REF!</definedName>
    <definedName name="Ellipse1_234">#REF!</definedName>
    <definedName name="Ellipse1_235">#REF!</definedName>
    <definedName name="Ellipse1_236">#REF!</definedName>
    <definedName name="Ellipse1_237">#REF!</definedName>
    <definedName name="Ellipse1_238">#REF!</definedName>
    <definedName name="Ellipse1_239">#REF!</definedName>
    <definedName name="Ellipse1_240">#REF!</definedName>
    <definedName name="Ellipse1_241">#REF!</definedName>
    <definedName name="Ellipse1_242">#REF!</definedName>
    <definedName name="Ellipse1_243">#REF!</definedName>
    <definedName name="Ellipse1_244">#REF!</definedName>
    <definedName name="Ellipse1_245">#REF!</definedName>
    <definedName name="Ellipse1_246">#REF!</definedName>
    <definedName name="Ellipse1_247">#REF!</definedName>
    <definedName name="Ellipse1_248">#REF!</definedName>
    <definedName name="Ellipse1_249">#REF!</definedName>
    <definedName name="Ellipse1_250">#REF!</definedName>
    <definedName name="Ellipse1_251">#REF!</definedName>
    <definedName name="Ellipse1_252">#REF!</definedName>
    <definedName name="Ellipse1_253">#REF!</definedName>
    <definedName name="Ellipse1_254">#REF!</definedName>
    <definedName name="Ellipse1_255">#REF!</definedName>
    <definedName name="Ellipse1_256">#REF!</definedName>
    <definedName name="Ellipse1_257">#REF!</definedName>
    <definedName name="Ellipse1_258">#REF!</definedName>
    <definedName name="Ellipse1_259">#REF!</definedName>
    <definedName name="Ellipse1_260">#REF!</definedName>
    <definedName name="Ellipse1_261">#REF!</definedName>
    <definedName name="Ellipse1_262">#REF!</definedName>
    <definedName name="Ellipse1_263">#REF!</definedName>
    <definedName name="Ellipse1_264">#REF!</definedName>
    <definedName name="Ellipse1_265">#REF!</definedName>
    <definedName name="Ellipse1_266">#REF!</definedName>
    <definedName name="Ellipse1_267">#REF!</definedName>
    <definedName name="Ellipse1_268">#REF!</definedName>
    <definedName name="Ellipse1_269">#REF!</definedName>
    <definedName name="Ellipse1_270">#REF!</definedName>
    <definedName name="Ellipse1_271">#REF!</definedName>
    <definedName name="Ellipse1_272">#REF!</definedName>
    <definedName name="Ellipse1_273">#REF!</definedName>
    <definedName name="Ellipse1_274">#REF!</definedName>
    <definedName name="Ellipse1_275">#REF!</definedName>
    <definedName name="Ellipse1_276">#REF!</definedName>
    <definedName name="Ellipse1_277">#REF!</definedName>
    <definedName name="Ellipse1_278">#REF!</definedName>
    <definedName name="Ellipse1_279">#REF!</definedName>
    <definedName name="Ellipse1_280">#REF!</definedName>
    <definedName name="Ellipse1_281">#REF!</definedName>
    <definedName name="Ellipse1_282">#REF!</definedName>
    <definedName name="Ellipse1_283">#REF!</definedName>
    <definedName name="Ellipse1_284">#REF!</definedName>
    <definedName name="Ellipse1_285">#REF!</definedName>
    <definedName name="Ellipse1_286">#REF!</definedName>
    <definedName name="Ellipse1_287">#REF!</definedName>
    <definedName name="Ellipse1_288">#REF!</definedName>
    <definedName name="Ellipse1_289">#REF!</definedName>
    <definedName name="Ellipse1_290">#REF!</definedName>
    <definedName name="Ellipse1_291">#REF!</definedName>
    <definedName name="Ellipse1_292">#REF!</definedName>
    <definedName name="Ellipse1_293">#REF!</definedName>
    <definedName name="Ellipse1_294">#REF!</definedName>
    <definedName name="Ellipse1_295">#REF!</definedName>
    <definedName name="Ellipse1_296">#REF!</definedName>
    <definedName name="Ellipse1_297">#REF!</definedName>
    <definedName name="Ellipse1_298">#REF!</definedName>
    <definedName name="Ellipse1_299">#REF!</definedName>
    <definedName name="Ellipse1_300">#REF!</definedName>
    <definedName name="Ellipse1_301">#REF!</definedName>
    <definedName name="Ellipse1_302">#REF!</definedName>
    <definedName name="Ellipse1_303">#REF!</definedName>
    <definedName name="Ellipse1_304">#REF!</definedName>
    <definedName name="Ellipse1_305">#REF!</definedName>
    <definedName name="Ellipse1_306">#REF!</definedName>
    <definedName name="Ellipse1_307">#REF!</definedName>
    <definedName name="Ellipse1_308">#REF!</definedName>
    <definedName name="Ellipse1_309">#REF!</definedName>
    <definedName name="Ellipse1_31">#REF!</definedName>
    <definedName name="Ellipse1_32">#REF!</definedName>
    <definedName name="Ellipse1_33">#REF!</definedName>
    <definedName name="Ellipse1_34">#REF!</definedName>
    <definedName name="Ellipse1_35">#REF!</definedName>
    <definedName name="Ellipse1_36">#REF!</definedName>
    <definedName name="Ellipse1_37">#REF!</definedName>
    <definedName name="Ellipse1_38">#REF!</definedName>
    <definedName name="Ellipse1_39">#REF!</definedName>
    <definedName name="Ellipse1_40">#REF!</definedName>
    <definedName name="Ellipse1_41">#REF!</definedName>
    <definedName name="Ellipse1_42">#REF!</definedName>
    <definedName name="Ellipse1_43">#REF!</definedName>
    <definedName name="Ellipse1_44">#REF!</definedName>
    <definedName name="Ellipse1_45">#REF!</definedName>
    <definedName name="Ellipse1_46">#REF!</definedName>
    <definedName name="Ellipse1_47">#REF!</definedName>
    <definedName name="Ellipse1_48">#REF!</definedName>
    <definedName name="Ellipse1_49">#REF!</definedName>
    <definedName name="Ellipse1_50">#REF!</definedName>
    <definedName name="Ellipse1_51">#REF!</definedName>
    <definedName name="Ellipse1_52">#REF!</definedName>
    <definedName name="Ellipse1_53">#REF!</definedName>
    <definedName name="Ellipse1_54">#REF!</definedName>
    <definedName name="Ellipse1_55">#REF!</definedName>
    <definedName name="Ellipse1_56">#REF!</definedName>
    <definedName name="Ellipse1_57">#REF!</definedName>
    <definedName name="Ellipse1_58">#REF!</definedName>
    <definedName name="Ellipse1_59">#REF!</definedName>
    <definedName name="Ellipse1_60">#REF!</definedName>
    <definedName name="Ellipse1_61">#REF!</definedName>
    <definedName name="Ellipse1_62">#REF!</definedName>
    <definedName name="Ellipse1_63">#REF!</definedName>
    <definedName name="Ellipse1_64">#REF!</definedName>
    <definedName name="Ellipse1_65">#REF!</definedName>
    <definedName name="Ellipse1_66">#REF!</definedName>
    <definedName name="Ellipse1_67">#REF!</definedName>
    <definedName name="Ellipse1_68">#REF!</definedName>
    <definedName name="Ellipse1_69">#REF!</definedName>
    <definedName name="Ellipse1_70">#REF!</definedName>
    <definedName name="Ellipse1_71">#REF!</definedName>
    <definedName name="Ellipse1_72">#REF!</definedName>
    <definedName name="Ellipse1_73">#REF!</definedName>
    <definedName name="Ellipse1_74">#REF!</definedName>
    <definedName name="Ellipse1_75">#REF!</definedName>
    <definedName name="Ellipse1_76">#REF!</definedName>
    <definedName name="Ellipse1_77">#REF!</definedName>
    <definedName name="Ellipse1_78">#REF!</definedName>
    <definedName name="Ellipse1_79">#REF!</definedName>
    <definedName name="Ellipse1_80">#REF!</definedName>
    <definedName name="Ellipse1_81">#REF!</definedName>
    <definedName name="Ellipse1_82">#REF!</definedName>
    <definedName name="Ellipse1_83">#REF!</definedName>
    <definedName name="Ellipse1_84">#REF!</definedName>
    <definedName name="Ellipse1_85">#REF!</definedName>
    <definedName name="Ellipse1_86">#REF!</definedName>
    <definedName name="Ellipse1_87">#REF!</definedName>
    <definedName name="Ellipse1_88">#REF!</definedName>
    <definedName name="Ellipse1_89">#REF!</definedName>
    <definedName name="Ellipse1_90">#REF!</definedName>
    <definedName name="Ellipse1_91">#REF!</definedName>
    <definedName name="Ellipse1_92">#REF!</definedName>
    <definedName name="Ellipse1_93">#REF!</definedName>
    <definedName name="Ellipse1_94">#REF!</definedName>
    <definedName name="Ellipse1_95">#REF!</definedName>
    <definedName name="Ellipse1_96">#REF!</definedName>
    <definedName name="Ellipse1_97">#REF!</definedName>
    <definedName name="Ellipse1_98">#REF!</definedName>
    <definedName name="Ellipse1_99">#REF!</definedName>
    <definedName name="gau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xkNHp8P77HGZp12SImLC/v/40IQ==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<sst xmlns="http://schemas.openxmlformats.org/spreadsheetml/2006/main" count="1367" uniqueCount="946">
  <si>
    <t>Supplemental Table 2. U-Pb geochronologic analyses from the Sanak-Baranof Belt, Alaska</t>
  </si>
  <si>
    <t>Sample</t>
  </si>
  <si>
    <t>Location</t>
  </si>
  <si>
    <t>Lat</t>
  </si>
  <si>
    <t>Long</t>
  </si>
  <si>
    <t>Age</t>
  </si>
  <si>
    <r>
      <rPr>
        <sz val="10"/>
        <color theme="1"/>
        <rFont val="Arial"/>
        <family val="2"/>
      </rPr>
      <t>± (2</t>
    </r>
    <r>
      <rPr>
        <sz val="10"/>
        <color theme="1"/>
        <rFont val="Symbol"/>
        <charset val="2"/>
      </rPr>
      <t>s</t>
    </r>
    <r>
      <rPr>
        <sz val="10"/>
        <color theme="1"/>
        <rFont val="Arial"/>
        <family val="2"/>
      </rPr>
      <t>)</t>
    </r>
  </si>
  <si>
    <t>SI12-02</t>
  </si>
  <si>
    <t>Sanak Island pluton</t>
  </si>
  <si>
    <t>NI12-05</t>
  </si>
  <si>
    <t>Granite Point pluton, Nagai Island</t>
  </si>
  <si>
    <t>NIAS12-21</t>
  </si>
  <si>
    <t>Nagai Island pluton</t>
  </si>
  <si>
    <t>RB13-04</t>
  </si>
  <si>
    <t>Aialik Peninsula pluton</t>
  </si>
  <si>
    <t>RB14-01</t>
  </si>
  <si>
    <t>Hive Island pluton</t>
  </si>
  <si>
    <t>TI10-02</t>
  </si>
  <si>
    <t>Sheep Bay pluton</t>
  </si>
  <si>
    <t>CV14-08</t>
  </si>
  <si>
    <t>CV14-07</t>
  </si>
  <si>
    <t>McKinley Peak pluton</t>
  </si>
  <si>
    <t>RF16-19A</t>
  </si>
  <si>
    <t>Mt Stamy</t>
  </si>
  <si>
    <t>RF16-01</t>
  </si>
  <si>
    <t>Mt Draper</t>
  </si>
  <si>
    <t>RF16-05A</t>
  </si>
  <si>
    <t>RF16-30A</t>
  </si>
  <si>
    <t>RF16-32A</t>
  </si>
  <si>
    <t>HL19-20</t>
  </si>
  <si>
    <t>Novatak Glacier pluton</t>
  </si>
  <si>
    <t>KP13-01</t>
  </si>
  <si>
    <t>Krestof Island pluton</t>
  </si>
  <si>
    <t>CP13-08D</t>
  </si>
  <si>
    <t>Crawfish Inlet pluton</t>
  </si>
  <si>
    <t>CP13-01</t>
  </si>
  <si>
    <t>WB13-18</t>
  </si>
  <si>
    <t>WB13-11</t>
  </si>
  <si>
    <t>WB13-07</t>
  </si>
  <si>
    <t>WB13-05</t>
  </si>
  <si>
    <t>WB13-06</t>
  </si>
  <si>
    <t>WB13-14</t>
  </si>
  <si>
    <t>Isotope ratios</t>
  </si>
  <si>
    <t>Apparent ages (Ma)</t>
  </si>
  <si>
    <t>Analysis</t>
  </si>
  <si>
    <t>U</t>
  </si>
  <si>
    <t>206Pb</t>
  </si>
  <si>
    <t>U/Th</t>
  </si>
  <si>
    <t>206Pb*</t>
  </si>
  <si>
    <t>±</t>
  </si>
  <si>
    <t>207Pb*</t>
  </si>
  <si>
    <t>error</t>
  </si>
  <si>
    <t>Best age</t>
  </si>
  <si>
    <t>(ppm)</t>
  </si>
  <si>
    <t>204Pb</t>
  </si>
  <si>
    <t>(%)</t>
  </si>
  <si>
    <t>235U*</t>
  </si>
  <si>
    <t>238U</t>
  </si>
  <si>
    <t>corr.</t>
  </si>
  <si>
    <t>238U*</t>
  </si>
  <si>
    <t>(Ma)</t>
  </si>
  <si>
    <t>235U</t>
  </si>
  <si>
    <t>Sanak Island Pluton (SI12-02)</t>
  </si>
  <si>
    <t>Collected Dec 2014:  Nu HR ICPMS and Photon Machines Analyte G2 laser</t>
  </si>
  <si>
    <t xml:space="preserve">SI12-02_19R  </t>
  </si>
  <si>
    <t xml:space="preserve">SI12-02_21R  </t>
  </si>
  <si>
    <t>Final Age</t>
  </si>
  <si>
    <t>MSWD</t>
  </si>
  <si>
    <t>n=</t>
  </si>
  <si>
    <t xml:space="preserve">SI12-02_6R </t>
  </si>
  <si>
    <t>22/22</t>
  </si>
  <si>
    <t xml:space="preserve">SI12-02_3R </t>
  </si>
  <si>
    <t xml:space="preserve">SI12-02_17R  </t>
  </si>
  <si>
    <t xml:space="preserve">SI12-02_12R </t>
  </si>
  <si>
    <t xml:space="preserve">SI12-02_10R </t>
  </si>
  <si>
    <t xml:space="preserve">SI12-02_20R  </t>
  </si>
  <si>
    <t xml:space="preserve">SI12-02_8R </t>
  </si>
  <si>
    <t xml:space="preserve">SI12-02_9R </t>
  </si>
  <si>
    <t xml:space="preserve">SI12-02_16R  </t>
  </si>
  <si>
    <t xml:space="preserve">SI12-02_13R  </t>
  </si>
  <si>
    <t xml:space="preserve">SI12-02_18R  </t>
  </si>
  <si>
    <t xml:space="preserve">SI12-02_14R  </t>
  </si>
  <si>
    <t xml:space="preserve">SI12-02_4R </t>
  </si>
  <si>
    <t xml:space="preserve">SI12-02_11R </t>
  </si>
  <si>
    <t xml:space="preserve">SI12-02_15R  </t>
  </si>
  <si>
    <t xml:space="preserve">SI12-02_1R </t>
  </si>
  <si>
    <t xml:space="preserve">SI12-02_5R </t>
  </si>
  <si>
    <t xml:space="preserve">SI12-02_2C </t>
  </si>
  <si>
    <t xml:space="preserve">SI12-02_22R  </t>
  </si>
  <si>
    <t>Granite Point Pluton, Nagai Island (NI12-05)</t>
  </si>
  <si>
    <t>Collected Nov 2014:  Nu HR ICPMS and Photon Machines Analyte G2 laser</t>
  </si>
  <si>
    <t xml:space="preserve">NI12-05-10R </t>
  </si>
  <si>
    <t xml:space="preserve">NI12-05-3R </t>
  </si>
  <si>
    <t xml:space="preserve">NI12-05-15 </t>
  </si>
  <si>
    <t xml:space="preserve">NI12-05-1C </t>
  </si>
  <si>
    <t xml:space="preserve">NI12-05-18C </t>
  </si>
  <si>
    <t xml:space="preserve">NI12-05-17 </t>
  </si>
  <si>
    <t xml:space="preserve">NI12-05-18R </t>
  </si>
  <si>
    <t xml:space="preserve">NI12-05-6 </t>
  </si>
  <si>
    <t xml:space="preserve">NI12-05-2C </t>
  </si>
  <si>
    <t xml:space="preserve">NI12-05-13 </t>
  </si>
  <si>
    <t xml:space="preserve">NI12-05-9 </t>
  </si>
  <si>
    <t xml:space="preserve">NI12-05-2R </t>
  </si>
  <si>
    <t xml:space="preserve">NI12-05-12 </t>
  </si>
  <si>
    <t xml:space="preserve">NI12-05-4 </t>
  </si>
  <si>
    <t xml:space="preserve">NI12-05-16R </t>
  </si>
  <si>
    <t xml:space="preserve">NI12-05-11 </t>
  </si>
  <si>
    <t xml:space="preserve">NI12-05-7R </t>
  </si>
  <si>
    <t xml:space="preserve">NI12-05-5 </t>
  </si>
  <si>
    <t xml:space="preserve">NI12-05-7C </t>
  </si>
  <si>
    <t xml:space="preserve">NI12-05-8C </t>
  </si>
  <si>
    <t>NI12-05-1R</t>
  </si>
  <si>
    <t xml:space="preserve">NI12-05-8R </t>
  </si>
  <si>
    <t xml:space="preserve">NI12-05-14R </t>
  </si>
  <si>
    <t xml:space="preserve">NI12-05-10C </t>
  </si>
  <si>
    <t xml:space="preserve">NI12-05-16C </t>
  </si>
  <si>
    <t>Nagai Island Pluton (NIAS12-21)</t>
  </si>
  <si>
    <t xml:space="preserve">NIAS12-21-19 </t>
  </si>
  <si>
    <t xml:space="preserve">NIAS12-21-4R </t>
  </si>
  <si>
    <t xml:space="preserve">NIAS12-21-11 </t>
  </si>
  <si>
    <t>23/24</t>
  </si>
  <si>
    <t xml:space="preserve">NIAS12-21-4C </t>
  </si>
  <si>
    <t xml:space="preserve">NIAS12-21-18 </t>
  </si>
  <si>
    <t xml:space="preserve">NIAS12-21-5R </t>
  </si>
  <si>
    <t xml:space="preserve">NIAS12-21-12 </t>
  </si>
  <si>
    <t xml:space="preserve">NIAS12-21-13 </t>
  </si>
  <si>
    <t xml:space="preserve">NIAS12-21-20 </t>
  </si>
  <si>
    <t xml:space="preserve">NIAS12-21-5C </t>
  </si>
  <si>
    <t xml:space="preserve">NIAS12-21-3C </t>
  </si>
  <si>
    <t xml:space="preserve">NIAS12-21-3R </t>
  </si>
  <si>
    <t xml:space="preserve">NIAS12-21-9 </t>
  </si>
  <si>
    <t xml:space="preserve">NIAS12-21-7 </t>
  </si>
  <si>
    <t xml:space="preserve">NIAS12-21-15 </t>
  </si>
  <si>
    <t xml:space="preserve">NIAS12-21-1R </t>
  </si>
  <si>
    <t xml:space="preserve">NIAS12-21-2 </t>
  </si>
  <si>
    <t xml:space="preserve">NIAS12-21-14 </t>
  </si>
  <si>
    <t xml:space="preserve">NIAS12-21-16 </t>
  </si>
  <si>
    <t xml:space="preserve">NIAS12-21-8 </t>
  </si>
  <si>
    <t xml:space="preserve">NIAS12-21-1C </t>
  </si>
  <si>
    <t xml:space="preserve">NIAS12-21-10 </t>
  </si>
  <si>
    <t xml:space="preserve">NIAS12-21-6 </t>
  </si>
  <si>
    <t xml:space="preserve">NIAS12-21-17 </t>
  </si>
  <si>
    <t>Aialik Peninsula Pluton (RB13-04)</t>
  </si>
  <si>
    <t>Collected Dec 2013:  Nu HR ICPMS and Photon Machines Analyte G2 laser</t>
  </si>
  <si>
    <t xml:space="preserve">RB13-04-21 </t>
  </si>
  <si>
    <t xml:space="preserve">RB13-04-11 </t>
  </si>
  <si>
    <t xml:space="preserve">RB13-04-28 </t>
  </si>
  <si>
    <t>28/28</t>
  </si>
  <si>
    <t xml:space="preserve">RB13-04-27 </t>
  </si>
  <si>
    <t xml:space="preserve">RB13-04-19 </t>
  </si>
  <si>
    <t xml:space="preserve">RB13-04-12 </t>
  </si>
  <si>
    <t xml:space="preserve">RB13-04-20 </t>
  </si>
  <si>
    <t xml:space="preserve">RB13-04-02 </t>
  </si>
  <si>
    <t xml:space="preserve">RB13-04-17 </t>
  </si>
  <si>
    <t xml:space="preserve">RB13-04-25 </t>
  </si>
  <si>
    <t xml:space="preserve">RB13-04-22 </t>
  </si>
  <si>
    <t xml:space="preserve">RB13-04-18 </t>
  </si>
  <si>
    <t xml:space="preserve">RB13-04-01 </t>
  </si>
  <si>
    <t xml:space="preserve">RB13-04-15 </t>
  </si>
  <si>
    <t xml:space="preserve">RB13-04-10 </t>
  </si>
  <si>
    <t xml:space="preserve">RB13-04-14 </t>
  </si>
  <si>
    <t xml:space="preserve">RB13-04-13 </t>
  </si>
  <si>
    <t xml:space="preserve">RB13-04-26 </t>
  </si>
  <si>
    <t xml:space="preserve">RB13-04-09 </t>
  </si>
  <si>
    <t xml:space="preserve">RB13-04-03 </t>
  </si>
  <si>
    <t xml:space="preserve">RB13-04-16 </t>
  </si>
  <si>
    <t xml:space="preserve">RB13-04-05 </t>
  </si>
  <si>
    <t xml:space="preserve">RB13-04-24 </t>
  </si>
  <si>
    <t xml:space="preserve">RB13-04-04 </t>
  </si>
  <si>
    <t xml:space="preserve">RB13-04-06 </t>
  </si>
  <si>
    <t xml:space="preserve">RB13-04-23 </t>
  </si>
  <si>
    <t xml:space="preserve">RB13-04-08 </t>
  </si>
  <si>
    <t xml:space="preserve">RB13-04-07 </t>
  </si>
  <si>
    <t>Hive Island Pluton (RB14-01)</t>
  </si>
  <si>
    <t xml:space="preserve">RB14-01-26 </t>
  </si>
  <si>
    <t xml:space="preserve">RB14-01-20 </t>
  </si>
  <si>
    <t xml:space="preserve">RB14-01-7 </t>
  </si>
  <si>
    <t>26/33</t>
  </si>
  <si>
    <t xml:space="preserve">RB14-01-8R </t>
  </si>
  <si>
    <t xml:space="preserve">RB14-01-15 </t>
  </si>
  <si>
    <t xml:space="preserve">RB14-01-17 </t>
  </si>
  <si>
    <t xml:space="preserve">RB14-01-3 </t>
  </si>
  <si>
    <t xml:space="preserve">RB14-01-9 </t>
  </si>
  <si>
    <t xml:space="preserve">RB14-01-1 </t>
  </si>
  <si>
    <t xml:space="preserve">RB14-01-22 </t>
  </si>
  <si>
    <t xml:space="preserve">RB14-01-18 </t>
  </si>
  <si>
    <t xml:space="preserve">RB14-01-30 </t>
  </si>
  <si>
    <t xml:space="preserve">RB14-01-24R </t>
  </si>
  <si>
    <t xml:space="preserve">RB14-01-4 </t>
  </si>
  <si>
    <t xml:space="preserve">RB14-01-5 </t>
  </si>
  <si>
    <t xml:space="preserve">RB14-01-25 </t>
  </si>
  <si>
    <t xml:space="preserve">RB14-01-27R </t>
  </si>
  <si>
    <t xml:space="preserve">RB14-01-11 </t>
  </si>
  <si>
    <t xml:space="preserve">RB14-01-29 </t>
  </si>
  <si>
    <t xml:space="preserve">RB14-01-28C </t>
  </si>
  <si>
    <t xml:space="preserve">RB14-01-2 </t>
  </si>
  <si>
    <t xml:space="preserve">RB14-01-13R </t>
  </si>
  <si>
    <t xml:space="preserve">RB14-01-12 </t>
  </si>
  <si>
    <t xml:space="preserve">RB14-01-14R </t>
  </si>
  <si>
    <t xml:space="preserve">RB14-01-19R </t>
  </si>
  <si>
    <t xml:space="preserve">RB14-01-10 </t>
  </si>
  <si>
    <t>NA</t>
  </si>
  <si>
    <t xml:space="preserve">RB14-01-8C </t>
  </si>
  <si>
    <t xml:space="preserve">RB14-01-16 </t>
  </si>
  <si>
    <t xml:space="preserve">RB14-01-13C </t>
  </si>
  <si>
    <t xml:space="preserve">RB14-01-21C </t>
  </si>
  <si>
    <t xml:space="preserve">RB14-01-19C </t>
  </si>
  <si>
    <t xml:space="preserve">RB14-01-6 </t>
  </si>
  <si>
    <t xml:space="preserve">RB14-01-27C </t>
  </si>
  <si>
    <t>Sheep Bay Pluton (TI10-02)</t>
  </si>
  <si>
    <t xml:space="preserve">TI10-02-8R </t>
  </si>
  <si>
    <t xml:space="preserve">TI10-02-15R </t>
  </si>
  <si>
    <t xml:space="preserve">TI10-02-10R </t>
  </si>
  <si>
    <t xml:space="preserve">TI10-02-9R </t>
  </si>
  <si>
    <t xml:space="preserve">TI10-02-1R </t>
  </si>
  <si>
    <t xml:space="preserve">TI10-02-21R </t>
  </si>
  <si>
    <t xml:space="preserve">TI10-02-5R </t>
  </si>
  <si>
    <t xml:space="preserve">TI10-02-4R </t>
  </si>
  <si>
    <t xml:space="preserve">TI10-02-18R </t>
  </si>
  <si>
    <t xml:space="preserve">TI10-02-13R </t>
  </si>
  <si>
    <t xml:space="preserve">TI10-02-3R </t>
  </si>
  <si>
    <t xml:space="preserve">TI10-02-2R </t>
  </si>
  <si>
    <t>TI10-02-14R</t>
  </si>
  <si>
    <t xml:space="preserve">TI10-02-11R </t>
  </si>
  <si>
    <t xml:space="preserve">TI10-02-16R </t>
  </si>
  <si>
    <t xml:space="preserve">TI10-02-6R </t>
  </si>
  <si>
    <t xml:space="preserve">TI10-02-7R </t>
  </si>
  <si>
    <t xml:space="preserve">TI10-02-19R </t>
  </si>
  <si>
    <t xml:space="preserve">TI10-02-17C </t>
  </si>
  <si>
    <t xml:space="preserve">TI10-02-20C </t>
  </si>
  <si>
    <t xml:space="preserve">TI10-02-12C </t>
  </si>
  <si>
    <t>Sheep Bay Pluton (CV14-08)</t>
  </si>
  <si>
    <t xml:space="preserve">CV14-08-3 </t>
  </si>
  <si>
    <t xml:space="preserve">CV14-08-17 </t>
  </si>
  <si>
    <t xml:space="preserve">CV14-08-23 </t>
  </si>
  <si>
    <t>24/26</t>
  </si>
  <si>
    <t xml:space="preserve">CV14-08-12 </t>
  </si>
  <si>
    <t xml:space="preserve">CV14-08-5 </t>
  </si>
  <si>
    <t xml:space="preserve">CV14-08-18 </t>
  </si>
  <si>
    <t xml:space="preserve">CV14-08-2 </t>
  </si>
  <si>
    <t xml:space="preserve">CV14-08-4 </t>
  </si>
  <si>
    <t xml:space="preserve">CV14-08-26 </t>
  </si>
  <si>
    <t xml:space="preserve">CV14-08-20 </t>
  </si>
  <si>
    <t xml:space="preserve">CV14-08-16 </t>
  </si>
  <si>
    <t xml:space="preserve">CV14-08-10 </t>
  </si>
  <si>
    <t xml:space="preserve">CV14-08-1 </t>
  </si>
  <si>
    <t xml:space="preserve">CV14-08-6 </t>
  </si>
  <si>
    <t xml:space="preserve">CV14-08-14 </t>
  </si>
  <si>
    <t xml:space="preserve">CV14-08-15 </t>
  </si>
  <si>
    <t xml:space="preserve">CV14-08-25 </t>
  </si>
  <si>
    <t xml:space="preserve">CV14-08-27 </t>
  </si>
  <si>
    <t xml:space="preserve">CV14-08-21 </t>
  </si>
  <si>
    <t xml:space="preserve">CV14-08-22 </t>
  </si>
  <si>
    <t xml:space="preserve">CV14-08-8 </t>
  </si>
  <si>
    <t xml:space="preserve">CV14-08-9 </t>
  </si>
  <si>
    <t xml:space="preserve">CV14-08-7 </t>
  </si>
  <si>
    <t xml:space="preserve">CV14-08-13 </t>
  </si>
  <si>
    <t xml:space="preserve">CV14-08-11 </t>
  </si>
  <si>
    <t xml:space="preserve">CV14-08-19 </t>
  </si>
  <si>
    <t>McKinley Peak Pluton (CV14-07)</t>
  </si>
  <si>
    <t>CV14-07-3</t>
  </si>
  <si>
    <t xml:space="preserve">CV14-07-27 </t>
  </si>
  <si>
    <t>CV14-07-2</t>
  </si>
  <si>
    <t>20/24</t>
  </si>
  <si>
    <t xml:space="preserve">CV14-07-9 </t>
  </si>
  <si>
    <t xml:space="preserve">CV14-07-20 </t>
  </si>
  <si>
    <t xml:space="preserve">CV14-07-28 </t>
  </si>
  <si>
    <t xml:space="preserve">CV14-07-15 </t>
  </si>
  <si>
    <t xml:space="preserve">CV14-07-17 </t>
  </si>
  <si>
    <t xml:space="preserve">CV14-07-11 </t>
  </si>
  <si>
    <t xml:space="preserve">CV14-07-22 </t>
  </si>
  <si>
    <t xml:space="preserve">CV14-07-18 </t>
  </si>
  <si>
    <t xml:space="preserve">CV14-07-26 </t>
  </si>
  <si>
    <t xml:space="preserve">CV14-07-12 </t>
  </si>
  <si>
    <t>CV14-07-7R</t>
  </si>
  <si>
    <t xml:space="preserve">CV14-07-16R </t>
  </si>
  <si>
    <t xml:space="preserve">CV14-07-14 </t>
  </si>
  <si>
    <t xml:space="preserve">CV14-07-13 </t>
  </si>
  <si>
    <t xml:space="preserve">CV14-07-21 </t>
  </si>
  <si>
    <t xml:space="preserve">CV14-07-24 </t>
  </si>
  <si>
    <t>CV14-07-5</t>
  </si>
  <si>
    <t xml:space="preserve">CV14-07-16C </t>
  </si>
  <si>
    <t>CV14-07-7C</t>
  </si>
  <si>
    <t>CV14-07-4</t>
  </si>
  <si>
    <t xml:space="preserve">CV14-07-8 </t>
  </si>
  <si>
    <t>Mt Draper Pluton (RF16-01)</t>
  </si>
  <si>
    <t>Collected Nov 2016:  E2 ICPMS and Photon Machines Analyte G2 laser</t>
  </si>
  <si>
    <t>RF16-01-34</t>
  </si>
  <si>
    <t>RF16-01-19</t>
  </si>
  <si>
    <t>RF16-01-9</t>
  </si>
  <si>
    <t>24/28</t>
  </si>
  <si>
    <t>RF16-01-25</t>
  </si>
  <si>
    <t>RF16-01-29</t>
  </si>
  <si>
    <t>RF16-01-10</t>
  </si>
  <si>
    <t>RF16-01-12</t>
  </si>
  <si>
    <t>RF16-01-32</t>
  </si>
  <si>
    <t>RF16-01-6</t>
  </si>
  <si>
    <t>RF16-01-24</t>
  </si>
  <si>
    <t>RF16-01-1</t>
  </si>
  <si>
    <t>RF16-01-7</t>
  </si>
  <si>
    <t>RF16-01-2</t>
  </si>
  <si>
    <t>RF16-01-27</t>
  </si>
  <si>
    <t>RF16-01-3</t>
  </si>
  <si>
    <t>RF16-01-17</t>
  </si>
  <si>
    <t>RF16-01-11</t>
  </si>
  <si>
    <t>RF16-01-13</t>
  </si>
  <si>
    <t>RF16-01-33</t>
  </si>
  <si>
    <t>RF16-01-30</t>
  </si>
  <si>
    <t>RF16-01-5</t>
  </si>
  <si>
    <t>RF16-01-23</t>
  </si>
  <si>
    <t>RF16-01-20</t>
  </si>
  <si>
    <t>RF16-01-16</t>
  </si>
  <si>
    <t>RF16-01-18</t>
  </si>
  <si>
    <t>RF16-01-4</t>
  </si>
  <si>
    <t>RF16-01-31</t>
  </si>
  <si>
    <t>RF16-01-26</t>
  </si>
  <si>
    <t>Mt Draper Pluton (RF16-05A)</t>
  </si>
  <si>
    <t>RF16-05A-40</t>
  </si>
  <si>
    <t>RF16-05A-42</t>
  </si>
  <si>
    <t>RF16-05A-46</t>
  </si>
  <si>
    <t>35/35</t>
  </si>
  <si>
    <t>RF16-05A-43</t>
  </si>
  <si>
    <t>RF16-05A-65</t>
  </si>
  <si>
    <t>RF16-05A-37</t>
  </si>
  <si>
    <t>RF16-05A-48</t>
  </si>
  <si>
    <t>RF16-05A-39</t>
  </si>
  <si>
    <t>RF16-05A-53</t>
  </si>
  <si>
    <t>RF16-05A-38</t>
  </si>
  <si>
    <t>RF16-05A-59</t>
  </si>
  <si>
    <t>RF16-05A-70</t>
  </si>
  <si>
    <t>RF16-05A-58</t>
  </si>
  <si>
    <t>RF16-05A-44</t>
  </si>
  <si>
    <t>RF16-05A-41</t>
  </si>
  <si>
    <t>RF16-05A-47</t>
  </si>
  <si>
    <t>RF16-05A-69</t>
  </si>
  <si>
    <t>RF16-05A-51</t>
  </si>
  <si>
    <t>RF16-05A-57</t>
  </si>
  <si>
    <t>RF16-05A-56</t>
  </si>
  <si>
    <t>RF16-05A-52</t>
  </si>
  <si>
    <t>RF16-05A-49</t>
  </si>
  <si>
    <t>RF16-05A-36</t>
  </si>
  <si>
    <t>RF16-05A-54</t>
  </si>
  <si>
    <t>RF16-05A-45</t>
  </si>
  <si>
    <t>RF16-05A-63</t>
  </si>
  <si>
    <t>RF16-05A-68</t>
  </si>
  <si>
    <t>RF16-05A-50</t>
  </si>
  <si>
    <t>RF16-05A-61</t>
  </si>
  <si>
    <t>RF16-05A-60</t>
  </si>
  <si>
    <t>RF16-05A-66</t>
  </si>
  <si>
    <t>RF16-05A-55</t>
  </si>
  <si>
    <t>RF16-05A-64</t>
  </si>
  <si>
    <t>RF16-05A-62</t>
  </si>
  <si>
    <t>RF16-05A-67</t>
  </si>
  <si>
    <t>Mt Draper Pluton (RF16-30A)</t>
  </si>
  <si>
    <t>RF16-30A-14</t>
  </si>
  <si>
    <t>RF16-30A-7</t>
  </si>
  <si>
    <t>RF16-30A-35</t>
  </si>
  <si>
    <t>34/34</t>
  </si>
  <si>
    <t>RF16-30A-21</t>
  </si>
  <si>
    <t>RF16-30A-30</t>
  </si>
  <si>
    <t>RF16-30A-9</t>
  </si>
  <si>
    <t>RF16-30A-29</t>
  </si>
  <si>
    <t>RF16-30A-24</t>
  </si>
  <si>
    <t>RF16-30A-13</t>
  </si>
  <si>
    <t>RF16-30A-33</t>
  </si>
  <si>
    <t>RF16-30A-16</t>
  </si>
  <si>
    <t>RF16-30A-32</t>
  </si>
  <si>
    <t>RF16-30A-5</t>
  </si>
  <si>
    <t>RF16-30A-3</t>
  </si>
  <si>
    <t>RF16-30A-26</t>
  </si>
  <si>
    <t>RF16-30A-17</t>
  </si>
  <si>
    <t>RF16-30A-25</t>
  </si>
  <si>
    <t>RF16-30A-2</t>
  </si>
  <si>
    <t>RF16-30A-27</t>
  </si>
  <si>
    <t>RF16-30A-23</t>
  </si>
  <si>
    <t>RF16-30A-12</t>
  </si>
  <si>
    <t>RF16-30A-34</t>
  </si>
  <si>
    <t>RF16-30A-19</t>
  </si>
  <si>
    <t>RF16-30A-31</t>
  </si>
  <si>
    <t>RF16-30A-18</t>
  </si>
  <si>
    <t>RF16-30A-22</t>
  </si>
  <si>
    <t>RF16-30A-6</t>
  </si>
  <si>
    <t>RF16-30A-4</t>
  </si>
  <si>
    <t>RF16-30A-8</t>
  </si>
  <si>
    <t>RF16-30A-10</t>
  </si>
  <si>
    <t>RF16-30A-20</t>
  </si>
  <si>
    <t>RF16-30A-15</t>
  </si>
  <si>
    <t>RF16-30A-11</t>
  </si>
  <si>
    <t>RF16-30A-28</t>
  </si>
  <si>
    <t>Mt Draper Pluton (RF16-32A)</t>
  </si>
  <si>
    <t>RF16-32A-40</t>
  </si>
  <si>
    <t>RF16-32A-39</t>
  </si>
  <si>
    <t>RF16-32A-49</t>
  </si>
  <si>
    <t>15/28</t>
  </si>
  <si>
    <t>RF16-32A-58</t>
  </si>
  <si>
    <t>RF16-32A-50</t>
  </si>
  <si>
    <t>RF16-32A-48</t>
  </si>
  <si>
    <t>RF16-32A-46</t>
  </si>
  <si>
    <t>RF16-32A-52</t>
  </si>
  <si>
    <t>RF16-32A-70</t>
  </si>
  <si>
    <t>RF16-32A-36</t>
  </si>
  <si>
    <t>RF16-32A-61</t>
  </si>
  <si>
    <t>RF16-32A-54</t>
  </si>
  <si>
    <t>RF16-32A-69</t>
  </si>
  <si>
    <t>RF16-32A-67</t>
  </si>
  <si>
    <t>RF16-32A-59</t>
  </si>
  <si>
    <t>RF16-32A-60</t>
  </si>
  <si>
    <t>RF16-32A-51</t>
  </si>
  <si>
    <t>RF16-32A-43</t>
  </si>
  <si>
    <t>RF16-32A-41</t>
  </si>
  <si>
    <t>RF16-32A-47</t>
  </si>
  <si>
    <t>RF16-32A-42</t>
  </si>
  <si>
    <t>RF16-32A-62</t>
  </si>
  <si>
    <t>RF16-32A-53</t>
  </si>
  <si>
    <t>RF16-32A-37</t>
  </si>
  <si>
    <t>RF16-32A-38</t>
  </si>
  <si>
    <t>RF16-32A-66</t>
  </si>
  <si>
    <t>RF16-32A-44</t>
  </si>
  <si>
    <t>RF16-32A-56</t>
  </si>
  <si>
    <t>Mt Stamy Pluton (RF16-19A)</t>
  </si>
  <si>
    <t>RF16-19A-30</t>
  </si>
  <si>
    <t>RF16-19A-16</t>
  </si>
  <si>
    <t>RF16-19A-26</t>
  </si>
  <si>
    <t>RF16-19A-24</t>
  </si>
  <si>
    <t>RF16-19A-20</t>
  </si>
  <si>
    <t>RF16-19A-3</t>
  </si>
  <si>
    <t>RF16-19A-15</t>
  </si>
  <si>
    <t>RF16-19A-5</t>
  </si>
  <si>
    <t>RF16-19A-10</t>
  </si>
  <si>
    <t>RF16-19A-23</t>
  </si>
  <si>
    <t>RF16-19A-28</t>
  </si>
  <si>
    <t>RF16-19A-25</t>
  </si>
  <si>
    <t>RF16-19A-2</t>
  </si>
  <si>
    <t>RF16-19A-1</t>
  </si>
  <si>
    <t>RF16-19A-11</t>
  </si>
  <si>
    <t>RF16-19A-12</t>
  </si>
  <si>
    <t>RF16-19A-19</t>
  </si>
  <si>
    <t>RF16-19A-22</t>
  </si>
  <si>
    <t>RF16-19A-9</t>
  </si>
  <si>
    <t>RF16-19A-21</t>
  </si>
  <si>
    <t>RF16-19A-14</t>
  </si>
  <si>
    <t>RF16-19A-27</t>
  </si>
  <si>
    <t>RF16-19A-7</t>
  </si>
  <si>
    <t>RF16-19A-13</t>
  </si>
  <si>
    <t>RF16-19A-29</t>
  </si>
  <si>
    <t>RF16-19A-34</t>
  </si>
  <si>
    <t>RF16-19A-35</t>
  </si>
  <si>
    <t>RF16-19A-31</t>
  </si>
  <si>
    <t>RF16-19A-6</t>
  </si>
  <si>
    <t>RF16-19A-4</t>
  </si>
  <si>
    <t>RF16-19A-33</t>
  </si>
  <si>
    <t>RF16-19A-32</t>
  </si>
  <si>
    <t>RF16-19A-8</t>
  </si>
  <si>
    <t>RF16-19A-17</t>
  </si>
  <si>
    <t>RF16-19A-18</t>
  </si>
  <si>
    <t>Novatak Glacier Pluton (HL19-20)</t>
  </si>
  <si>
    <t>Collected Nov 2019:  E2 ICPMS and Photon Machines Analyte G2 laser</t>
  </si>
  <si>
    <t>HL19-20-10C</t>
  </si>
  <si>
    <t>HL19-20-33</t>
  </si>
  <si>
    <t>HL19-20-20R</t>
  </si>
  <si>
    <t>97/100</t>
  </si>
  <si>
    <t>HL19-20-15R</t>
  </si>
  <si>
    <t>HL19-20-64R</t>
  </si>
  <si>
    <t>HL19-20-25</t>
  </si>
  <si>
    <t>HL19-20-49</t>
  </si>
  <si>
    <t>HL19-20-3</t>
  </si>
  <si>
    <t>HL19-20-63</t>
  </si>
  <si>
    <t>HL19-20-45R</t>
  </si>
  <si>
    <t>HL19-20-5</t>
  </si>
  <si>
    <t>HL19-20-38R</t>
  </si>
  <si>
    <t>HL19-20-60</t>
  </si>
  <si>
    <t>HL19-20-51</t>
  </si>
  <si>
    <t>HL19-20-43</t>
  </si>
  <si>
    <t>HL19-20-6C</t>
  </si>
  <si>
    <t>HL19-20-57</t>
  </si>
  <si>
    <t>HL19-20-21R</t>
  </si>
  <si>
    <t>HL19-20-41</t>
  </si>
  <si>
    <t>HL19-20-64C</t>
  </si>
  <si>
    <t>HL19-20-47</t>
  </si>
  <si>
    <t>HL19-20-13b</t>
  </si>
  <si>
    <t>HL19-20-59C</t>
  </si>
  <si>
    <t>HL19-20-14</t>
  </si>
  <si>
    <t>HL19-20-18C</t>
  </si>
  <si>
    <t>HL19-20-56R</t>
  </si>
  <si>
    <t>HL19-20-19R</t>
  </si>
  <si>
    <t>HL19-20-1R</t>
  </si>
  <si>
    <t>HL19-20-12R</t>
  </si>
  <si>
    <t>HL19-20-31R</t>
  </si>
  <si>
    <t>HL19-20-16</t>
  </si>
  <si>
    <t>HL19-20-38C</t>
  </si>
  <si>
    <t>HL19-20-29C</t>
  </si>
  <si>
    <t>HL19-20-32</t>
  </si>
  <si>
    <t>HL19-20-10R</t>
  </si>
  <si>
    <t>HL19-20-48</t>
  </si>
  <si>
    <t>HL19-20-34</t>
  </si>
  <si>
    <t>HL19-20-58</t>
  </si>
  <si>
    <t>HL19-20-40</t>
  </si>
  <si>
    <t>HL19-20-55R</t>
  </si>
  <si>
    <t>HL19-20-42R</t>
  </si>
  <si>
    <t>HL19-20-15C</t>
  </si>
  <si>
    <t>HL19-20-23R</t>
  </si>
  <si>
    <t>HL19-20-13</t>
  </si>
  <si>
    <t>HL19-20-53</t>
  </si>
  <si>
    <t>HL19-20-27R</t>
  </si>
  <si>
    <t>HL19-20-31C</t>
  </si>
  <si>
    <t>HL19-20-22</t>
  </si>
  <si>
    <t>HL19-20-11</t>
  </si>
  <si>
    <t>HL19-20-4</t>
  </si>
  <si>
    <t>HL19-20-46</t>
  </si>
  <si>
    <t>HL19-20-67R</t>
  </si>
  <si>
    <t>HL19-20-45C</t>
  </si>
  <si>
    <t>HL19-20-59R</t>
  </si>
  <si>
    <t>HL19-20-28</t>
  </si>
  <si>
    <t>HL19-20-2</t>
  </si>
  <si>
    <t>HL19-20-6R</t>
  </si>
  <si>
    <t>HL19-20-48b</t>
  </si>
  <si>
    <t>HL19-20-37</t>
  </si>
  <si>
    <t>HL19-20-67C</t>
  </si>
  <si>
    <t>HL19-20-52R</t>
  </si>
  <si>
    <t>HL19-20-9R</t>
  </si>
  <si>
    <t>HL19-20-53b</t>
  </si>
  <si>
    <t>HL19-20-8R</t>
  </si>
  <si>
    <t>HL19-20-62R</t>
  </si>
  <si>
    <t>HL19-20-35</t>
  </si>
  <si>
    <t>HL19-20-36</t>
  </si>
  <si>
    <t>HL19-20-20C</t>
  </si>
  <si>
    <t>HL19-20-24</t>
  </si>
  <si>
    <t>HL19-20-62C</t>
  </si>
  <si>
    <t>HL19-20-17</t>
  </si>
  <si>
    <t>HL19-20-1C</t>
  </si>
  <si>
    <t>HL19-20-26</t>
  </si>
  <si>
    <t>HL19-20-39</t>
  </si>
  <si>
    <t>HL19-20-23C</t>
  </si>
  <si>
    <t>HL19-20-12C</t>
  </si>
  <si>
    <t>HL19-20-19C</t>
  </si>
  <si>
    <t>HL19-20-52C</t>
  </si>
  <si>
    <t>HL19-20-7</t>
  </si>
  <si>
    <t>HL19-20-44R</t>
  </si>
  <si>
    <t>HL19-20-61C</t>
  </si>
  <si>
    <t>HL19-20-9C</t>
  </si>
  <si>
    <t>HL19-20-55C</t>
  </si>
  <si>
    <t>HL19-20-21C</t>
  </si>
  <si>
    <t>HL19-20-42C</t>
  </si>
  <si>
    <t>HL19-20-65R</t>
  </si>
  <si>
    <t>HL19-20-18R</t>
  </si>
  <si>
    <t>HL19-20-29R</t>
  </si>
  <si>
    <t>HL19-20-50</t>
  </si>
  <si>
    <t>HL19-20-27C</t>
  </si>
  <si>
    <t>HL19-20-30R</t>
  </si>
  <si>
    <t>HL19-20-54</t>
  </si>
  <si>
    <t>HL19-20-8C</t>
  </si>
  <si>
    <t>HL19-20-44C</t>
  </si>
  <si>
    <t>HL19-20-61R</t>
  </si>
  <si>
    <t>HL19-20-56C</t>
  </si>
  <si>
    <t>HL19-20-66</t>
  </si>
  <si>
    <t>HL19-20-30C</t>
  </si>
  <si>
    <t>HL19-20-65C</t>
  </si>
  <si>
    <t>Krestof Island Pluton (KP13-01)</t>
  </si>
  <si>
    <t xml:space="preserve">KP13-01-13 </t>
  </si>
  <si>
    <t xml:space="preserve">KP13-01-28 </t>
  </si>
  <si>
    <t xml:space="preserve">KP13-01-11 </t>
  </si>
  <si>
    <t xml:space="preserve">KP13-01-05 </t>
  </si>
  <si>
    <t xml:space="preserve">KP13-01-23 </t>
  </si>
  <si>
    <t xml:space="preserve">KP13-01-04 </t>
  </si>
  <si>
    <t xml:space="preserve">KP13-01-01 </t>
  </si>
  <si>
    <t xml:space="preserve">KP13-01-25 </t>
  </si>
  <si>
    <t xml:space="preserve">KP13-01-08 </t>
  </si>
  <si>
    <t xml:space="preserve">KP13-01-26 </t>
  </si>
  <si>
    <t xml:space="preserve">KP13-01-14 </t>
  </si>
  <si>
    <t xml:space="preserve">KP13-01-16 </t>
  </si>
  <si>
    <t xml:space="preserve">KP13-01-21 </t>
  </si>
  <si>
    <t xml:space="preserve">KP13-01-24 </t>
  </si>
  <si>
    <t xml:space="preserve">KP13-01-15 </t>
  </si>
  <si>
    <t xml:space="preserve">KP13-01-18 </t>
  </si>
  <si>
    <t xml:space="preserve">KP13-01-09 </t>
  </si>
  <si>
    <t xml:space="preserve">KP13-01-22 </t>
  </si>
  <si>
    <t xml:space="preserve">KP13-01-06 </t>
  </si>
  <si>
    <t xml:space="preserve">KP13-01-03 </t>
  </si>
  <si>
    <t xml:space="preserve">KP13-01-10 </t>
  </si>
  <si>
    <t xml:space="preserve">KP13-01-20 </t>
  </si>
  <si>
    <t xml:space="preserve">KP13-01-17 </t>
  </si>
  <si>
    <t xml:space="preserve">KP13-01-02 </t>
  </si>
  <si>
    <t xml:space="preserve">KP13-01-07 </t>
  </si>
  <si>
    <t xml:space="preserve">KP13-01-12 </t>
  </si>
  <si>
    <t xml:space="preserve">KP13-01-27 </t>
  </si>
  <si>
    <t xml:space="preserve">KP13-01-19 </t>
  </si>
  <si>
    <t>Crawfish Inlet Pluton (Satellite Leucogranite) (CP13-08D)</t>
  </si>
  <si>
    <t xml:space="preserve">CP13-08D-23 </t>
  </si>
  <si>
    <t xml:space="preserve">CP13-08D-07 </t>
  </si>
  <si>
    <t xml:space="preserve">CP13-08D-12 </t>
  </si>
  <si>
    <t>15/20</t>
  </si>
  <si>
    <t xml:space="preserve">CP13-08D-13 </t>
  </si>
  <si>
    <t xml:space="preserve">CP13-08D-31 </t>
  </si>
  <si>
    <t xml:space="preserve">CP13-08D-15 </t>
  </si>
  <si>
    <t xml:space="preserve">CP13-08D-33 </t>
  </si>
  <si>
    <t xml:space="preserve">CP13-08D-28 </t>
  </si>
  <si>
    <t xml:space="preserve">CP13-08D-16 </t>
  </si>
  <si>
    <t xml:space="preserve">CP13-08D-06 </t>
  </si>
  <si>
    <t xml:space="preserve">CP13-08D-26 </t>
  </si>
  <si>
    <t xml:space="preserve">CP13-08D-36 </t>
  </si>
  <si>
    <t xml:space="preserve">CP13-08D-05 </t>
  </si>
  <si>
    <t xml:space="preserve">CP13-08D-29 </t>
  </si>
  <si>
    <t xml:space="preserve">CP13-08D-32 </t>
  </si>
  <si>
    <t xml:space="preserve">CP13-08D-19 </t>
  </si>
  <si>
    <t xml:space="preserve">CP13-08D-35 </t>
  </si>
  <si>
    <t xml:space="preserve">CP13-08D-10 </t>
  </si>
  <si>
    <t xml:space="preserve">CP13-08D-17 </t>
  </si>
  <si>
    <t xml:space="preserve">CP13-08D-03  </t>
  </si>
  <si>
    <t>Crawfish Inlet Pluton (CP13-01)</t>
  </si>
  <si>
    <t>CP13-01-27</t>
  </si>
  <si>
    <t xml:space="preserve">CP13-01-22 </t>
  </si>
  <si>
    <t xml:space="preserve">CP13-01-03 </t>
  </si>
  <si>
    <t xml:space="preserve">CP13-01-25 </t>
  </si>
  <si>
    <t xml:space="preserve">CP13-01-18 </t>
  </si>
  <si>
    <t xml:space="preserve">CP13-01-20 </t>
  </si>
  <si>
    <t xml:space="preserve">CP13-01-11 </t>
  </si>
  <si>
    <t xml:space="preserve">CP13-01-24 </t>
  </si>
  <si>
    <t xml:space="preserve">CP13-01-12 </t>
  </si>
  <si>
    <t xml:space="preserve">CP13-01-10 </t>
  </si>
  <si>
    <t xml:space="preserve">CP13-01-01 </t>
  </si>
  <si>
    <t xml:space="preserve">CP13-01-08 </t>
  </si>
  <si>
    <t xml:space="preserve">CP13-01-17 </t>
  </si>
  <si>
    <t xml:space="preserve">CP13-01-23 </t>
  </si>
  <si>
    <t xml:space="preserve">CP13-01-21 </t>
  </si>
  <si>
    <t xml:space="preserve">CP13-01-26 </t>
  </si>
  <si>
    <t xml:space="preserve">CP13-01-19 </t>
  </si>
  <si>
    <t xml:space="preserve">CP13-01-05 </t>
  </si>
  <si>
    <t xml:space="preserve">CP13-01-28 </t>
  </si>
  <si>
    <t xml:space="preserve">CP13-01-14 </t>
  </si>
  <si>
    <t xml:space="preserve">CP13-01-13 </t>
  </si>
  <si>
    <t xml:space="preserve">CP13-01-04 </t>
  </si>
  <si>
    <t xml:space="preserve">CP13-01-02 </t>
  </si>
  <si>
    <t xml:space="preserve">CP13-01-16 </t>
  </si>
  <si>
    <t xml:space="preserve">CP13-01-15 </t>
  </si>
  <si>
    <t xml:space="preserve">CP13-01-09 </t>
  </si>
  <si>
    <t xml:space="preserve">CP13-01-07 </t>
  </si>
  <si>
    <t xml:space="preserve">CP13-01-06 </t>
  </si>
  <si>
    <t xml:space="preserve">WB13-18-01  </t>
  </si>
  <si>
    <t xml:space="preserve">WB13-18-04  </t>
  </si>
  <si>
    <t xml:space="preserve">WB13-18-03  </t>
  </si>
  <si>
    <t>30/30</t>
  </si>
  <si>
    <t xml:space="preserve">WB13-18-17  </t>
  </si>
  <si>
    <t xml:space="preserve">WB13-18-29  </t>
  </si>
  <si>
    <t xml:space="preserve">WB13-18-18  </t>
  </si>
  <si>
    <t xml:space="preserve">WB13-18-21  </t>
  </si>
  <si>
    <t xml:space="preserve">WB13-18-06  </t>
  </si>
  <si>
    <t xml:space="preserve">WB13-18-09  </t>
  </si>
  <si>
    <t xml:space="preserve">WB13-18-16  </t>
  </si>
  <si>
    <t xml:space="preserve">WB13-18-02  </t>
  </si>
  <si>
    <t xml:space="preserve">WB13-18-30  </t>
  </si>
  <si>
    <t xml:space="preserve">WB13-18-14  </t>
  </si>
  <si>
    <t xml:space="preserve">WB13-18-26  </t>
  </si>
  <si>
    <t xml:space="preserve">WB13-18-10  </t>
  </si>
  <si>
    <t xml:space="preserve">WB13-18-24  </t>
  </si>
  <si>
    <t xml:space="preserve">WB13-18-07  </t>
  </si>
  <si>
    <t xml:space="preserve">WB13-18-19  </t>
  </si>
  <si>
    <t xml:space="preserve">WB13-18-13  </t>
  </si>
  <si>
    <t xml:space="preserve">WB13-18-08  </t>
  </si>
  <si>
    <t xml:space="preserve">WB13-18-25  </t>
  </si>
  <si>
    <t xml:space="preserve">WB13-18-11  </t>
  </si>
  <si>
    <t xml:space="preserve">WB13-18-12  </t>
  </si>
  <si>
    <t xml:space="preserve">WB13-18-23  </t>
  </si>
  <si>
    <t xml:space="preserve">WB13-18-22  </t>
  </si>
  <si>
    <t xml:space="preserve">WB13-18-15  </t>
  </si>
  <si>
    <t xml:space="preserve">WB13-18-20  </t>
  </si>
  <si>
    <t xml:space="preserve">WB13-18-28  </t>
  </si>
  <si>
    <t xml:space="preserve">WB13-18-27  </t>
  </si>
  <si>
    <t xml:space="preserve">WB13-18-31  </t>
  </si>
  <si>
    <t xml:space="preserve">WB13-11-02 </t>
  </si>
  <si>
    <t xml:space="preserve">WB13-11-21C </t>
  </si>
  <si>
    <t xml:space="preserve">WB13-11-23 </t>
  </si>
  <si>
    <t>26/26</t>
  </si>
  <si>
    <t xml:space="preserve">WB13-11-24 </t>
  </si>
  <si>
    <t xml:space="preserve">WB13-11-25 </t>
  </si>
  <si>
    <t xml:space="preserve">WB13-11-09 </t>
  </si>
  <si>
    <t xml:space="preserve">WB13-11-26 </t>
  </si>
  <si>
    <t xml:space="preserve">WB13-11-22 </t>
  </si>
  <si>
    <t xml:space="preserve">WB13-11-27 </t>
  </si>
  <si>
    <t xml:space="preserve">WB13-11-21R </t>
  </si>
  <si>
    <t xml:space="preserve">WB13-11-18 </t>
  </si>
  <si>
    <t xml:space="preserve">WB13-11-20 </t>
  </si>
  <si>
    <t xml:space="preserve">WB13-11-11 </t>
  </si>
  <si>
    <t xml:space="preserve">WB13-11-19 </t>
  </si>
  <si>
    <t xml:space="preserve">WB13-11-10 </t>
  </si>
  <si>
    <t xml:space="preserve">WB13-11-04 </t>
  </si>
  <si>
    <t xml:space="preserve">WB13-11-08 </t>
  </si>
  <si>
    <t xml:space="preserve">WB13-11-13 </t>
  </si>
  <si>
    <t xml:space="preserve">WB13-11-03 </t>
  </si>
  <si>
    <t xml:space="preserve">WB13-11-07 </t>
  </si>
  <si>
    <t xml:space="preserve">WB13-11-12 </t>
  </si>
  <si>
    <t xml:space="preserve">WB13-11-05 </t>
  </si>
  <si>
    <t xml:space="preserve">WB13-11-16 </t>
  </si>
  <si>
    <t xml:space="preserve">WB13-11-14 </t>
  </si>
  <si>
    <t xml:space="preserve">WB13-11-06 </t>
  </si>
  <si>
    <t xml:space="preserve">WB13-11-01 </t>
  </si>
  <si>
    <t xml:space="preserve">WB13-07-14 </t>
  </si>
  <si>
    <t xml:space="preserve">WB13-07-17 </t>
  </si>
  <si>
    <t xml:space="preserve">WB13-07-22 </t>
  </si>
  <si>
    <t>27/28</t>
  </si>
  <si>
    <t xml:space="preserve">WB13-07-27 </t>
  </si>
  <si>
    <t xml:space="preserve">WB13-07-28 </t>
  </si>
  <si>
    <t xml:space="preserve">WB13-07-18 </t>
  </si>
  <si>
    <t xml:space="preserve">WB13-07-21 </t>
  </si>
  <si>
    <t xml:space="preserve">WB13-07-25 </t>
  </si>
  <si>
    <t xml:space="preserve">WB13-07-19 </t>
  </si>
  <si>
    <t xml:space="preserve">WB13-07-26 </t>
  </si>
  <si>
    <t xml:space="preserve">WB13-07-23 </t>
  </si>
  <si>
    <t xml:space="preserve">WB13-07-15 </t>
  </si>
  <si>
    <t xml:space="preserve">WB13-07-11 </t>
  </si>
  <si>
    <t xml:space="preserve">WB13-07-16 </t>
  </si>
  <si>
    <t xml:space="preserve">WB13-07-09 </t>
  </si>
  <si>
    <t xml:space="preserve">WB13-07-01 </t>
  </si>
  <si>
    <t xml:space="preserve">WB13-07-04 </t>
  </si>
  <si>
    <t xml:space="preserve">WB13-07-12 </t>
  </si>
  <si>
    <t xml:space="preserve">WB13-07-07 </t>
  </si>
  <si>
    <t xml:space="preserve">WB13-07-13 </t>
  </si>
  <si>
    <t xml:space="preserve">WB13-07-20 </t>
  </si>
  <si>
    <t xml:space="preserve">WB13-07-05 </t>
  </si>
  <si>
    <t xml:space="preserve">WB13-07-02 </t>
  </si>
  <si>
    <t xml:space="preserve">WB13-07-03 </t>
  </si>
  <si>
    <t xml:space="preserve">WB13-07-08 </t>
  </si>
  <si>
    <t xml:space="preserve">WB13-07-06 </t>
  </si>
  <si>
    <t xml:space="preserve">WB13-07-10 </t>
  </si>
  <si>
    <t xml:space="preserve">WB13-07-24 </t>
  </si>
  <si>
    <t xml:space="preserve">WB13-05-12 </t>
  </si>
  <si>
    <t xml:space="preserve">WB13-05-23 </t>
  </si>
  <si>
    <t xml:space="preserve">WB13-05-18 </t>
  </si>
  <si>
    <t xml:space="preserve">WB13-05-14 </t>
  </si>
  <si>
    <t xml:space="preserve">WB13-05-20 </t>
  </si>
  <si>
    <t xml:space="preserve">WB13-05-07 </t>
  </si>
  <si>
    <t xml:space="preserve">WB13-05-24 </t>
  </si>
  <si>
    <t xml:space="preserve">WB13-05-17 </t>
  </si>
  <si>
    <t xml:space="preserve">WB13-05-08 </t>
  </si>
  <si>
    <t xml:space="preserve">WB13-05-27 </t>
  </si>
  <si>
    <t xml:space="preserve">WB13-05-03 </t>
  </si>
  <si>
    <t xml:space="preserve">WB13-05-09 </t>
  </si>
  <si>
    <t xml:space="preserve">WB13-05-06 </t>
  </si>
  <si>
    <t xml:space="preserve">WB13-05-16 </t>
  </si>
  <si>
    <t xml:space="preserve">WB13-05-13 </t>
  </si>
  <si>
    <t xml:space="preserve">WB13-05-15 </t>
  </si>
  <si>
    <t xml:space="preserve">WB13-05-19 </t>
  </si>
  <si>
    <t xml:space="preserve">WB13-05-26 </t>
  </si>
  <si>
    <t xml:space="preserve">WB13-05-04 </t>
  </si>
  <si>
    <t xml:space="preserve">WB13-05-25 </t>
  </si>
  <si>
    <t xml:space="preserve">WB13-05-21 </t>
  </si>
  <si>
    <t xml:space="preserve">WB13-05-22 </t>
  </si>
  <si>
    <t xml:space="preserve">WB13-05-02 </t>
  </si>
  <si>
    <t xml:space="preserve">WB13-05-28 </t>
  </si>
  <si>
    <t xml:space="preserve">WB13-05-10 </t>
  </si>
  <si>
    <t xml:space="preserve">WB13-05-11 </t>
  </si>
  <si>
    <t xml:space="preserve">WB13-06-23 </t>
  </si>
  <si>
    <t xml:space="preserve">WB13-06-24 </t>
  </si>
  <si>
    <t xml:space="preserve">WB13-06-08 </t>
  </si>
  <si>
    <t>21/21</t>
  </si>
  <si>
    <t xml:space="preserve">WB13-06-12 </t>
  </si>
  <si>
    <t xml:space="preserve">WB13-06-15 </t>
  </si>
  <si>
    <t xml:space="preserve">WB13-06-19 </t>
  </si>
  <si>
    <t xml:space="preserve">WB13-06-20 </t>
  </si>
  <si>
    <t xml:space="preserve">WB13-06-26 </t>
  </si>
  <si>
    <t xml:space="preserve">WB13-06-14 </t>
  </si>
  <si>
    <t xml:space="preserve">WB13-06-02 </t>
  </si>
  <si>
    <t xml:space="preserve">WB13-06-10 </t>
  </si>
  <si>
    <t xml:space="preserve">WB13-06-25 </t>
  </si>
  <si>
    <t xml:space="preserve">WB13-06-21 </t>
  </si>
  <si>
    <t xml:space="preserve">WB13-06-05 </t>
  </si>
  <si>
    <t xml:space="preserve">WB13-06-09 </t>
  </si>
  <si>
    <t xml:space="preserve">WB13-06-18 </t>
  </si>
  <si>
    <t xml:space="preserve">WB13-06-27 </t>
  </si>
  <si>
    <t xml:space="preserve">WB13-06-22 </t>
  </si>
  <si>
    <t xml:space="preserve">WB13-06-28 </t>
  </si>
  <si>
    <t xml:space="preserve">WB13-06-11 </t>
  </si>
  <si>
    <t xml:space="preserve">WB13-06-07 </t>
  </si>
  <si>
    <t xml:space="preserve">WB13-14-26 </t>
  </si>
  <si>
    <t xml:space="preserve">WB13-14-22 </t>
  </si>
  <si>
    <t xml:space="preserve">WB13-14-25 </t>
  </si>
  <si>
    <t>23/23</t>
  </si>
  <si>
    <t xml:space="preserve">WB13-14-24 </t>
  </si>
  <si>
    <t xml:space="preserve">WB13-14-20 </t>
  </si>
  <si>
    <t xml:space="preserve">WB13-14-16 </t>
  </si>
  <si>
    <t xml:space="preserve">WB13-14-10 </t>
  </si>
  <si>
    <t xml:space="preserve">WB13-14-15 </t>
  </si>
  <si>
    <t xml:space="preserve">WB13-14-07 </t>
  </si>
  <si>
    <t xml:space="preserve">WB13-14-09 </t>
  </si>
  <si>
    <t xml:space="preserve">WB13-14-13 </t>
  </si>
  <si>
    <t xml:space="preserve">WB13-14-04 </t>
  </si>
  <si>
    <t xml:space="preserve">WB13-14-05 </t>
  </si>
  <si>
    <t xml:space="preserve">WB13-14-17 </t>
  </si>
  <si>
    <t xml:space="preserve">WB13-14-03 </t>
  </si>
  <si>
    <t xml:space="preserve">WB13-14-11 </t>
  </si>
  <si>
    <t xml:space="preserve">WB13-14-21 </t>
  </si>
  <si>
    <t xml:space="preserve">WB13-14-02 </t>
  </si>
  <si>
    <t xml:space="preserve">WB13-14-12 </t>
  </si>
  <si>
    <t xml:space="preserve">WB13-14-14 </t>
  </si>
  <si>
    <t xml:space="preserve">WB13-14-06 </t>
  </si>
  <si>
    <t xml:space="preserve">WB13-14-23 </t>
  </si>
  <si>
    <t xml:space="preserve">WB13-14-08 </t>
  </si>
  <si>
    <t>1. Analyses with &gt;10% uncertainty (1-sigma) in 206Pb/238U age are not included.</t>
  </si>
  <si>
    <t>2. Analyses with &gt;10% uncertainty (1-sigma) in 206Pb/207Pb age are not included, unless 206Pb/238U age is &lt;500 Ma.</t>
  </si>
  <si>
    <t>3. Best age is determined from 206Pb/238U age for analyses with 206Pb/238U age &lt;1000 Ma and from 206Pb/207Pb age for analyses with 206Pb/238Uage &gt; 1000 Ma.</t>
  </si>
  <si>
    <t>4. Analyses with 206Pb/238U age &gt; 500 Ma and with &gt;20% discordance (&lt;80% concordance) are not included.</t>
  </si>
  <si>
    <t>5. Analyses with 206Pb/238U age &gt; 500 Ma and with &gt;5% reverse discordance (&lt;105% concordance) are not included.</t>
  </si>
  <si>
    <t>6. All uncertainties are reported at the 1-sigma level, and include only measurement errors.</t>
  </si>
  <si>
    <t>7. Analyses conducted by LA-MC-ICPMS, as described by Gehrels et al. (2008).</t>
  </si>
  <si>
    <t>8. U concentration and U/Th are calibrated relative to Sri Lanka zircon standard and are accurate to ~20%.</t>
  </si>
  <si>
    <t>9. Common Pb correction is from measured 204Pb with common Pb composition interpreted from Stacey and Kramers (1975).</t>
  </si>
  <si>
    <t>10. Common Pb composition assigned uncertainties of 1.5 for 206Pb/204Pb, 0.3 for 207Pb/204Pb, and 2.0 for 208Pb/204Pb.</t>
  </si>
  <si>
    <t>11. U/Pb and 206Pb/207Pb fractionation is calibrated relative to fragments of a large Sri Lanka zircon of 563.5 ± 3.2 Ma (2-sigma).   </t>
  </si>
  <si>
    <t>12. U decay constants and composition as follows: 235U = 9.8485 x 10-10, 238U = 1.55125 x 10-10, 238U/235U = 137.88.</t>
  </si>
  <si>
    <t>13. Analyses in red are interpreted as inherited zircons, or mixed ages due to inheritance.</t>
  </si>
  <si>
    <t>23/25</t>
  </si>
  <si>
    <t>18/21</t>
  </si>
  <si>
    <t>Alt Sample #</t>
  </si>
  <si>
    <t>CP13-03</t>
  </si>
  <si>
    <t>CP13-04</t>
  </si>
  <si>
    <t>CP13-05</t>
  </si>
  <si>
    <t>CP13-07</t>
  </si>
  <si>
    <t>CP13-09</t>
  </si>
  <si>
    <t>CP13-13</t>
  </si>
  <si>
    <t>Crawfish Inlet Pluton (CP13-13; alt # WB13-18)</t>
  </si>
  <si>
    <t>Crawfish Inlet Pluton (CP13-07; alt # WB13-11)</t>
  </si>
  <si>
    <t>Crawfish Inlet Pluton (CP13-05; alt # WB13-07)</t>
  </si>
  <si>
    <t>Crawfish Inlet Pluton (CP13-03; alt # WB13-05)</t>
  </si>
  <si>
    <t>Crawfish Inlet Pluton (CP13-04; alt # WB13-06)</t>
  </si>
  <si>
    <t>Crawfish Inlet Pluton (CP13-09; alt # WB13-14)</t>
  </si>
  <si>
    <t>Crawfish Inlet Pluton (CP13-09)</t>
  </si>
  <si>
    <t>Crawfish Inlet Pluton (CP13-04)</t>
  </si>
  <si>
    <t>Crawfish Inlet Pluton (CP13-03)</t>
  </si>
  <si>
    <t>Crawfish Inlet Pluton (CP13-05)</t>
  </si>
  <si>
    <t>Crawfish Inlet Pluton (CP13-07)</t>
  </si>
  <si>
    <t>Crawfish Inlet Pluton (CP13-13)</t>
  </si>
  <si>
    <t>Analytical Settings for U-Pb Geochronology at the Arizona LaserChron Center (Element 2 Single Collector)</t>
  </si>
  <si>
    <t>Laboratory and Sample Preparation</t>
  </si>
  <si>
    <t>Laboratory name</t>
  </si>
  <si>
    <t>Arizona LaserChron Center</t>
  </si>
  <si>
    <t>Sample type/mineral</t>
  </si>
  <si>
    <t>Zircon</t>
  </si>
  <si>
    <t>Sample preparation</t>
  </si>
  <si>
    <t>Conventional mineral separation, 1 inch epoxy mount, polished to 1-micron finish</t>
  </si>
  <si>
    <t>Imaging</t>
  </si>
  <si>
    <t>Hitachi 3400N SEM with BSE and/or Cathodoluminesence</t>
  </si>
  <si>
    <t>Laser ablation system</t>
  </si>
  <si>
    <t>Make, Model, and type</t>
  </si>
  <si>
    <t>Photon Machines Analyte G2 Excimer laser</t>
  </si>
  <si>
    <t>Ablation cell and volume</t>
  </si>
  <si>
    <t>HelEx ablation cell</t>
  </si>
  <si>
    <t>Laser wavelength</t>
  </si>
  <si>
    <t>193 nm</t>
  </si>
  <si>
    <t>Pulse width</t>
  </si>
  <si>
    <t>~8 ns</t>
  </si>
  <si>
    <t>Energy density</t>
  </si>
  <si>
    <t>~7 J/cm2</t>
  </si>
  <si>
    <t>Repetition rate</t>
  </si>
  <si>
    <t>7 Hz</t>
  </si>
  <si>
    <t>Alation duration</t>
  </si>
  <si>
    <t>10 s</t>
  </si>
  <si>
    <r>
      <t>Ablation pit depth/</t>
    </r>
    <r>
      <rPr>
        <sz val="12"/>
        <color theme="1"/>
        <rFont val="Calibri"/>
        <family val="2"/>
        <scheme val="minor"/>
      </rPr>
      <t>ablation rate</t>
    </r>
  </si>
  <si>
    <t>~12 microns &amp; 0.8 microns/sec</t>
  </si>
  <si>
    <r>
      <t xml:space="preserve">Spot diameter </t>
    </r>
    <r>
      <rPr>
        <sz val="12"/>
        <color theme="1"/>
        <rFont val="Calibri"/>
        <family val="2"/>
        <scheme val="minor"/>
      </rPr>
      <t>nominal/actual</t>
    </r>
  </si>
  <si>
    <t>20 microns</t>
  </si>
  <si>
    <t>Sampling mode/pattern</t>
  </si>
  <si>
    <t>Spot</t>
  </si>
  <si>
    <t>Carrier gas</t>
  </si>
  <si>
    <t>Helium</t>
  </si>
  <si>
    <t>Cell carrier gas flow</t>
  </si>
  <si>
    <t>0.11 L/min He in inner cup, 0.29 L/min He in cell</t>
  </si>
  <si>
    <t>ICP-MS instrument</t>
  </si>
  <si>
    <t>Thermo Element2 HR ICPMS</t>
  </si>
  <si>
    <t>Sample introduction</t>
  </si>
  <si>
    <t>Ablation aerosol</t>
  </si>
  <si>
    <t>RF power</t>
  </si>
  <si>
    <t>1200 W</t>
  </si>
  <si>
    <t>Make-up gas flow</t>
  </si>
  <si>
    <t>0.8 L/min Ar</t>
  </si>
  <si>
    <t>Detection system</t>
  </si>
  <si>
    <t>Dual mode Secondary Electron Multiplier</t>
  </si>
  <si>
    <t>Masses measured</t>
  </si>
  <si>
    <t>202Hg, 204(Hg+Pb), 206Pb, 207Pb, 208Pb, 232Th, 235U, 238U</t>
  </si>
  <si>
    <t>Dwell times (ms)</t>
  </si>
  <si>
    <t>202=5.2, 204=7.8, 206=20.2, 207=28.4, 208=2.6, 232=2.6, 235=15.4, 238=10.4</t>
  </si>
  <si>
    <t>Total integration time per output data point (sec)</t>
  </si>
  <si>
    <t>202=1.5, 204=2.3, 206=5.9, 207=8.3, 208=0.7, 232=0.7, 235=4.5, 238=3.0</t>
  </si>
  <si>
    <t>Sensitivity as useful yield</t>
  </si>
  <si>
    <t>~5000 cps/ppm</t>
  </si>
  <si>
    <t>IC dead time</t>
  </si>
  <si>
    <t>22 ns</t>
  </si>
  <si>
    <t>Data processing</t>
  </si>
  <si>
    <t>Gas blank</t>
  </si>
  <si>
    <t>8 sec on-peak zero subtracted</t>
  </si>
  <si>
    <t>Calibration strategy</t>
  </si>
  <si>
    <t>SLM zircon used as primary standard</t>
  </si>
  <si>
    <t>Reference material information</t>
  </si>
  <si>
    <t>Gehrels et al. (2008)</t>
  </si>
  <si>
    <t>Data processing package used/Correction for LIEF</t>
  </si>
  <si>
    <t>E2agecalc</t>
  </si>
  <si>
    <t>Mass discrimination</t>
  </si>
  <si>
    <t>Normalized to primary standard</t>
  </si>
  <si>
    <t>Common Pb correction, composition and uncertainty</t>
  </si>
  <si>
    <t>Common Pb correction based on measured 206Pb/204 Pb and the assumed composition of common Pb based on Stacey and Kramers (1975)</t>
  </si>
  <si>
    <t>Uncertainty level and propagation</t>
  </si>
  <si>
    <t>Uncertainties for individual analyses propagated at 2-sigma. Uncertainty of pooled analyses propagated at 2-sigma.</t>
  </si>
  <si>
    <t>Quality control/validation</t>
  </si>
  <si>
    <t>FC-1 and R33 analyzed as secondary standards.</t>
  </si>
  <si>
    <t>Other information</t>
  </si>
  <si>
    <t>Primary and secondary standards mounted together with unknowns.</t>
  </si>
  <si>
    <t>Analytical methods described by Gehrels et al. (2008), Gehrels and Pecha (2014), and Pullen et al. (2018)</t>
  </si>
  <si>
    <t>Citations:</t>
  </si>
  <si>
    <t>Gehrels, G.E., Valencia, V., Ruiz, J., 2008, Enhanced precision, accuracy, efficiency, and spatial resolution of U-Pb ages by laser ablation–multicollector–inductively coupled plasma–mass spectrometry: Geochemistry, Geophysics, Geosystems, v. 9, Q03017, doi:10.1029/2007GC001805.</t>
  </si>
  <si>
    <t>Gehrels, G. and Pecha, M., 2014, Detrital zircon U-Pb geochronology and Hf isotope geochemistry of Paleozoic and Triassic passive margin strata of western North America: Geosphere, v. 10 (1), p. 49-65.</t>
  </si>
  <si>
    <t>Pullen, A., Ibanez-Mejia, M., Gehrels, G., Giesler, D., and Pecha, M., 2018, Optimization of a Laser Ablation-Single Collector-Inductively Coupled Plasma-Mass Spectrometer (Thermo Element 2) for Accurate, Precise, and Efficient Zircon U-Th-Pb Geochronology: Geochemistry, Geophysics, Geosystems, v. 19. https://doi. org/10.1029/2018GC007889</t>
  </si>
  <si>
    <t>Stacey, J., and Kramers, J., 1975, Approximation of terrestrial lead isotope evolution by a two-stage model: Earth and Planetary Science Letters, v. 26, p. 207 221.</t>
  </si>
  <si>
    <t>Analytical Settings for U-Pb Geochronology at the Arizona LaserChron Center (Nu multicollector, using Faraday Collectors)</t>
  </si>
  <si>
    <t>Detrital zircon</t>
  </si>
  <si>
    <t>Conventional mineral separation, 1 inch epoxy mount, polished to finish</t>
  </si>
  <si>
    <t>Hitachi 3400N SEM with BSE</t>
  </si>
  <si>
    <t>~4-6 ns</t>
  </si>
  <si>
    <t>~6 J/cm2</t>
  </si>
  <si>
    <t>15 s (Faraday)</t>
  </si>
  <si>
    <t>20-30 microns (Faraday)</t>
  </si>
  <si>
    <t>0.10 L/min He in inner cup, 0.30 L/min He in cell</t>
  </si>
  <si>
    <t>Nu Plasma multicollector HR ICPMS</t>
  </si>
  <si>
    <t>ablation aerosol</t>
  </si>
  <si>
    <t>1300 W</t>
  </si>
  <si>
    <t>1.03 L/min Ar</t>
  </si>
  <si>
    <t>12 Faraday collectors with 3e11 ohm resistors, 4 ion counters</t>
  </si>
  <si>
    <t>one second for all masses</t>
  </si>
  <si>
    <t>15 seconds (FAR)</t>
  </si>
  <si>
    <t>~4000 cps/ppm</t>
  </si>
  <si>
    <t>12, 10.8, 9.7, and 10 ns</t>
  </si>
  <si>
    <t>15 sec on-peak zero subtracted</t>
  </si>
  <si>
    <t>SL-F zircon used as primary standard</t>
  </si>
  <si>
    <t>NUagecalc</t>
  </si>
  <si>
    <t>Uncertainties for individual analyses propagated at 1-sigma. Uncertainty of pooled analyses propagated at 2-sigma.</t>
  </si>
  <si>
    <t>R33 analyzed as secondary standards.</t>
  </si>
  <si>
    <t>Analytical methods described by Gehrels and Pecha (2014)</t>
  </si>
  <si>
    <t>Analytical Settings for U-Pb Geochronology at the Arizona LaserChron Center (Nu multicollector, using Ion Counters)</t>
  </si>
  <si>
    <t>9-12 s (IC)</t>
  </si>
  <si>
    <t>~7-9 microns (IC)</t>
  </si>
  <si>
    <t>10-15 microns (IC) &amp; 0.8 microns/sec</t>
  </si>
  <si>
    <t>1.05 L/min Ar</t>
  </si>
  <si>
    <t>204(Hg+Pb), 206Pb, 207Pb, 208Pb, 232Th, 235U, 238U</t>
  </si>
  <si>
    <t>9-12 seconds (IC)</t>
  </si>
  <si>
    <t>12 sec on-peak zero subtracted</t>
  </si>
  <si>
    <t>Analytical methods described by Gehrels et al.  (2008) and Gehrels and Pecha (2014)</t>
  </si>
  <si>
    <t>inherited</t>
  </si>
  <si>
    <t>discordant</t>
  </si>
  <si>
    <t>Supplemental Table S2. U-Pb geochronologic analyses from the Sanak-Baranof Belt, Alaska.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</si>
</sst>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Symbol"/>
      <charset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4" fillId="0" borderId="0" xfId="0" applyNumberFormat="1" applyFo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6" fillId="0" borderId="0" xfId="0" applyNumberFormat="1" applyFont="1"/>
    <xf numFmtId="0" fontId="7" fillId="0" borderId="0" xfId="0" applyFont="1"/>
    <xf numFmtId="1" fontId="8" fillId="2" borderId="1" xfId="0" applyNumberFormat="1" applyFont="1" applyFill="1" applyBorder="1"/>
    <xf numFmtId="1" fontId="7" fillId="2" borderId="1" xfId="0" applyNumberFormat="1" applyFont="1" applyFill="1" applyBorder="1"/>
    <xf numFmtId="1" fontId="7" fillId="2" borderId="1" xfId="0" applyNumberFormat="1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164" fontId="7" fillId="2" borderId="1" xfId="0" applyNumberFormat="1" applyFont="1" applyFill="1" applyBorder="1"/>
    <xf numFmtId="165" fontId="7" fillId="2" borderId="1" xfId="0" applyNumberFormat="1" applyFont="1" applyFill="1" applyBorder="1"/>
    <xf numFmtId="2" fontId="7" fillId="2" borderId="1" xfId="0" applyNumberFormat="1" applyFont="1" applyFill="1" applyBorder="1"/>
    <xf numFmtId="1" fontId="7" fillId="0" borderId="1" xfId="0" applyNumberFormat="1" applyFont="1" applyBorder="1"/>
    <xf numFmtId="1" fontId="7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/>
    <xf numFmtId="164" fontId="7" fillId="3" borderId="1" xfId="0" applyNumberFormat="1" applyFont="1" applyFill="1" applyBorder="1"/>
    <xf numFmtId="165" fontId="7" fillId="3" borderId="1" xfId="0" applyNumberFormat="1" applyFont="1" applyFill="1" applyBorder="1" applyAlignment="1">
      <alignment horizontal="right"/>
    </xf>
    <xf numFmtId="165" fontId="7" fillId="3" borderId="1" xfId="0" applyNumberFormat="1" applyFont="1" applyFill="1" applyBorder="1"/>
    <xf numFmtId="2" fontId="7" fillId="3" borderId="1" xfId="0" applyNumberFormat="1" applyFont="1" applyFill="1" applyBorder="1"/>
    <xf numFmtId="165" fontId="7" fillId="0" borderId="1" xfId="0" applyNumberFormat="1" applyFont="1" applyBorder="1"/>
    <xf numFmtId="165" fontId="7" fillId="4" borderId="1" xfId="0" applyNumberFormat="1" applyFont="1" applyFill="1" applyBorder="1"/>
    <xf numFmtId="1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" fontId="9" fillId="0" borderId="1" xfId="0" applyNumberFormat="1" applyFont="1" applyBorder="1"/>
    <xf numFmtId="1" fontId="10" fillId="0" borderId="1" xfId="0" applyNumberFormat="1" applyFont="1" applyBorder="1"/>
    <xf numFmtId="165" fontId="7" fillId="0" borderId="1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2" xfId="0" applyNumberFormat="1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" fontId="8" fillId="0" borderId="1" xfId="0" applyNumberFormat="1" applyFont="1" applyBorder="1"/>
    <xf numFmtId="165" fontId="11" fillId="4" borderId="1" xfId="0" applyNumberFormat="1" applyFont="1" applyFill="1" applyBorder="1"/>
    <xf numFmtId="165" fontId="7" fillId="0" borderId="0" xfId="0" applyNumberFormat="1" applyFont="1"/>
    <xf numFmtId="2" fontId="7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4" fontId="7" fillId="0" borderId="0" xfId="0" applyNumberFormat="1" applyFont="1"/>
    <xf numFmtId="1" fontId="7" fillId="0" borderId="11" xfId="0" applyNumberFormat="1" applyFont="1" applyBorder="1"/>
    <xf numFmtId="1" fontId="7" fillId="0" borderId="11" xfId="0" applyNumberFormat="1" applyFont="1" applyBorder="1" applyAlignment="1">
      <alignment horizontal="right"/>
    </xf>
    <xf numFmtId="165" fontId="7" fillId="0" borderId="11" xfId="0" applyNumberFormat="1" applyFont="1" applyBorder="1" applyAlignment="1">
      <alignment horizontal="right"/>
    </xf>
    <xf numFmtId="164" fontId="7" fillId="0" borderId="11" xfId="0" applyNumberFormat="1" applyFont="1" applyBorder="1"/>
    <xf numFmtId="165" fontId="7" fillId="0" borderId="11" xfId="0" applyNumberFormat="1" applyFont="1" applyBorder="1"/>
    <xf numFmtId="2" fontId="7" fillId="0" borderId="11" xfId="0" applyNumberFormat="1" applyFont="1" applyBorder="1"/>
    <xf numFmtId="0" fontId="13" fillId="0" borderId="0" xfId="1" applyFont="1"/>
    <xf numFmtId="0" fontId="2" fillId="0" borderId="0" xfId="1"/>
    <xf numFmtId="0" fontId="14" fillId="0" borderId="0" xfId="1" applyFont="1"/>
    <xf numFmtId="0" fontId="2" fillId="0" borderId="0" xfId="1" applyAlignment="1">
      <alignment horizontal="left" vertical="center"/>
    </xf>
    <xf numFmtId="0" fontId="10" fillId="0" borderId="0" xfId="0" applyFont="1" applyAlignment="1">
      <alignment vertical="center"/>
    </xf>
  </cellXfs>
  <cellStyles count="2">
    <cellStyle name="Normal" xfId="0" builtinId="0"/>
    <cellStyle name="Normal 2" xfId="1" xr:uid="{CB720072-9C14-6145-B724-3E24540014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12" customWidth="1"/>
    <col min="2" max="22" width="7.83203125" customWidth="1"/>
    <col min="23" max="26" width="10.5" customWidth="1"/>
  </cols>
  <sheetData>
    <row r="1" spans="1:23" ht="15.75" customHeight="1" x14ac:dyDescent="0.2">
      <c r="A1" s="14" t="s">
        <v>945</v>
      </c>
      <c r="B1" s="15"/>
      <c r="C1" s="16"/>
      <c r="D1" s="17"/>
      <c r="E1" s="18"/>
      <c r="F1" s="17"/>
      <c r="G1" s="18"/>
      <c r="H1" s="17"/>
      <c r="I1" s="18"/>
      <c r="J1" s="19"/>
      <c r="K1" s="20"/>
      <c r="L1" s="17"/>
      <c r="M1" s="19"/>
      <c r="N1" s="19"/>
      <c r="O1" s="19"/>
      <c r="P1" s="17"/>
      <c r="Q1" s="19"/>
      <c r="R1" s="19"/>
      <c r="S1" s="19"/>
      <c r="T1" s="13"/>
      <c r="U1" s="13"/>
      <c r="V1" s="13"/>
      <c r="W1" s="13"/>
    </row>
    <row r="2" spans="1:23" ht="15.75" customHeight="1" x14ac:dyDescent="0.2">
      <c r="A2" s="21"/>
      <c r="B2" s="21"/>
      <c r="C2" s="22"/>
      <c r="D2" s="23"/>
      <c r="E2" s="24"/>
      <c r="F2" s="23"/>
      <c r="G2" s="25"/>
      <c r="H2" s="26" t="s">
        <v>42</v>
      </c>
      <c r="I2" s="25"/>
      <c r="J2" s="27"/>
      <c r="K2" s="28"/>
      <c r="L2" s="23"/>
      <c r="M2" s="29"/>
      <c r="N2" s="29" t="s">
        <v>43</v>
      </c>
      <c r="O2" s="29"/>
      <c r="P2" s="23"/>
      <c r="Q2" s="29"/>
      <c r="R2" s="30"/>
      <c r="S2" s="30"/>
      <c r="T2" s="13"/>
      <c r="U2" s="13"/>
      <c r="V2" s="13"/>
      <c r="W2" s="13"/>
    </row>
    <row r="3" spans="1:23" ht="15.75" customHeight="1" x14ac:dyDescent="0.2">
      <c r="A3" s="21"/>
      <c r="B3" s="21"/>
      <c r="C3" s="22"/>
      <c r="D3" s="23"/>
      <c r="E3" s="24"/>
      <c r="F3" s="23"/>
      <c r="G3" s="25"/>
      <c r="H3" s="26"/>
      <c r="I3" s="25"/>
      <c r="J3" s="27"/>
      <c r="K3" s="28"/>
      <c r="L3" s="23"/>
      <c r="M3" s="29"/>
      <c r="N3" s="29"/>
      <c r="O3" s="29"/>
      <c r="P3" s="23"/>
      <c r="Q3" s="29"/>
      <c r="R3" s="30"/>
      <c r="S3" s="30"/>
      <c r="T3" s="13"/>
      <c r="U3" s="13"/>
      <c r="V3" s="13"/>
      <c r="W3" s="13"/>
    </row>
    <row r="4" spans="1:23" ht="15.75" customHeight="1" x14ac:dyDescent="0.2">
      <c r="A4" s="31" t="s">
        <v>44</v>
      </c>
      <c r="B4" s="31" t="s">
        <v>45</v>
      </c>
      <c r="C4" s="31" t="s">
        <v>46</v>
      </c>
      <c r="D4" s="32" t="s">
        <v>47</v>
      </c>
      <c r="E4" s="33" t="s">
        <v>48</v>
      </c>
      <c r="F4" s="32" t="s">
        <v>49</v>
      </c>
      <c r="G4" s="34" t="s">
        <v>50</v>
      </c>
      <c r="H4" s="35" t="s">
        <v>49</v>
      </c>
      <c r="I4" s="34" t="s">
        <v>48</v>
      </c>
      <c r="J4" s="35" t="s">
        <v>49</v>
      </c>
      <c r="K4" s="36" t="s">
        <v>51</v>
      </c>
      <c r="L4" s="32" t="s">
        <v>48</v>
      </c>
      <c r="M4" s="32" t="s">
        <v>49</v>
      </c>
      <c r="N4" s="32" t="s">
        <v>50</v>
      </c>
      <c r="O4" s="32" t="s">
        <v>49</v>
      </c>
      <c r="P4" s="32" t="s">
        <v>48</v>
      </c>
      <c r="Q4" s="32" t="s">
        <v>49</v>
      </c>
      <c r="R4" s="37" t="s">
        <v>52</v>
      </c>
      <c r="S4" s="37" t="s">
        <v>49</v>
      </c>
      <c r="T4" s="13"/>
      <c r="U4" s="13"/>
      <c r="V4" s="13"/>
      <c r="W4" s="13"/>
    </row>
    <row r="5" spans="1:23" ht="15.75" customHeight="1" x14ac:dyDescent="0.2">
      <c r="A5" s="31"/>
      <c r="B5" s="31" t="s">
        <v>53</v>
      </c>
      <c r="C5" s="31" t="s">
        <v>54</v>
      </c>
      <c r="D5" s="32"/>
      <c r="E5" s="33" t="s">
        <v>50</v>
      </c>
      <c r="F5" s="32" t="s">
        <v>55</v>
      </c>
      <c r="G5" s="34" t="s">
        <v>56</v>
      </c>
      <c r="H5" s="35" t="s">
        <v>55</v>
      </c>
      <c r="I5" s="34" t="s">
        <v>57</v>
      </c>
      <c r="J5" s="35" t="s">
        <v>55</v>
      </c>
      <c r="K5" s="36" t="s">
        <v>58</v>
      </c>
      <c r="L5" s="32" t="s">
        <v>59</v>
      </c>
      <c r="M5" s="32" t="s">
        <v>60</v>
      </c>
      <c r="N5" s="32" t="s">
        <v>61</v>
      </c>
      <c r="O5" s="32" t="s">
        <v>60</v>
      </c>
      <c r="P5" s="32" t="s">
        <v>50</v>
      </c>
      <c r="Q5" s="32" t="s">
        <v>60</v>
      </c>
      <c r="R5" s="37" t="s">
        <v>60</v>
      </c>
      <c r="S5" s="37" t="s">
        <v>60</v>
      </c>
      <c r="T5" s="13"/>
      <c r="U5" s="13"/>
      <c r="V5" s="13"/>
      <c r="W5" s="13"/>
    </row>
    <row r="6" spans="1:23" ht="15.75" customHeight="1" x14ac:dyDescent="0.2">
      <c r="A6" s="21"/>
      <c r="B6" s="21"/>
      <c r="C6" s="22"/>
      <c r="D6" s="23"/>
      <c r="E6" s="24"/>
      <c r="F6" s="23"/>
      <c r="G6" s="25"/>
      <c r="H6" s="26"/>
      <c r="I6" s="25"/>
      <c r="J6" s="27"/>
      <c r="K6" s="28"/>
      <c r="L6" s="23"/>
      <c r="M6" s="29"/>
      <c r="N6" s="29"/>
      <c r="O6" s="29"/>
      <c r="P6" s="23"/>
      <c r="Q6" s="29"/>
      <c r="R6" s="30"/>
      <c r="S6" s="30"/>
      <c r="T6" s="7"/>
      <c r="U6" s="7"/>
      <c r="V6" s="7"/>
      <c r="W6" s="7"/>
    </row>
    <row r="7" spans="1:23" ht="15.75" customHeight="1" x14ac:dyDescent="0.2">
      <c r="A7" s="38" t="s">
        <v>62</v>
      </c>
      <c r="B7" s="39"/>
      <c r="C7" s="22"/>
      <c r="E7" s="40" t="s">
        <v>63</v>
      </c>
      <c r="F7" s="23"/>
      <c r="G7" s="25"/>
      <c r="H7" s="26"/>
      <c r="I7" s="25"/>
      <c r="J7" s="27"/>
      <c r="K7" s="28"/>
      <c r="L7" s="23"/>
      <c r="M7" s="29"/>
      <c r="N7" s="29"/>
      <c r="O7" s="29"/>
      <c r="P7" s="23"/>
      <c r="Q7" s="29"/>
      <c r="R7" s="30"/>
      <c r="S7" s="30"/>
      <c r="T7" s="41"/>
      <c r="U7" s="41"/>
      <c r="V7" s="42"/>
      <c r="W7" s="42"/>
    </row>
    <row r="8" spans="1:23" ht="15.75" customHeight="1" x14ac:dyDescent="0.2">
      <c r="A8" s="21" t="s">
        <v>64</v>
      </c>
      <c r="B8" s="21">
        <v>345.32351341944741</v>
      </c>
      <c r="C8" s="22">
        <v>43374.486639419571</v>
      </c>
      <c r="D8" s="23">
        <v>8.2789739635485731</v>
      </c>
      <c r="E8" s="24">
        <v>20.756916743340369</v>
      </c>
      <c r="F8" s="23">
        <v>7.9324972523006059</v>
      </c>
      <c r="G8" s="25">
        <v>6.3793033386597683E-2</v>
      </c>
      <c r="H8" s="26">
        <v>8.0820837437973605</v>
      </c>
      <c r="I8" s="25">
        <v>9.603616788589649E-3</v>
      </c>
      <c r="J8" s="27">
        <v>1.5477612813340786</v>
      </c>
      <c r="K8" s="28">
        <v>0.19150522691897492</v>
      </c>
      <c r="L8" s="23">
        <v>61.613506501000835</v>
      </c>
      <c r="M8" s="29">
        <v>0.9490871890666277</v>
      </c>
      <c r="N8" s="29">
        <v>62.792155662966039</v>
      </c>
      <c r="O8" s="29">
        <v>4.9212198726816609</v>
      </c>
      <c r="P8" s="23">
        <v>107.93572016656134</v>
      </c>
      <c r="Q8" s="29">
        <v>187.59316462587998</v>
      </c>
      <c r="R8" s="30">
        <v>61.613506501000835</v>
      </c>
      <c r="S8" s="30">
        <v>0.9490871890666277</v>
      </c>
      <c r="T8" s="43" t="s">
        <v>62</v>
      </c>
      <c r="U8" s="44"/>
      <c r="V8" s="44"/>
      <c r="W8" s="45"/>
    </row>
    <row r="9" spans="1:23" ht="15.75" customHeight="1" x14ac:dyDescent="0.2">
      <c r="A9" s="21" t="s">
        <v>65</v>
      </c>
      <c r="B9" s="21">
        <v>136.7739615174888</v>
      </c>
      <c r="C9" s="22">
        <v>18920.46706626545</v>
      </c>
      <c r="D9" s="23">
        <v>5.5086084093432239</v>
      </c>
      <c r="E9" s="24">
        <v>21.897551942208594</v>
      </c>
      <c r="F9" s="23">
        <v>38.952235596848389</v>
      </c>
      <c r="G9" s="25">
        <v>6.0514404769212257E-2</v>
      </c>
      <c r="H9" s="26">
        <v>39.167745195051701</v>
      </c>
      <c r="I9" s="25">
        <v>9.6106565251353419E-3</v>
      </c>
      <c r="J9" s="27">
        <v>4.1031214547114008</v>
      </c>
      <c r="K9" s="28">
        <v>0.10475766307910307</v>
      </c>
      <c r="L9" s="23">
        <v>61.658455725168338</v>
      </c>
      <c r="M9" s="29">
        <v>2.5178608811643421</v>
      </c>
      <c r="N9" s="29">
        <v>59.657895038020861</v>
      </c>
      <c r="O9" s="29">
        <v>22.697237512721504</v>
      </c>
      <c r="P9" s="23">
        <v>-19.897915300057136</v>
      </c>
      <c r="Q9" s="29">
        <v>975.18751415174358</v>
      </c>
      <c r="R9" s="30">
        <v>61.658455725168338</v>
      </c>
      <c r="S9" s="30">
        <v>2.5178608811643421</v>
      </c>
      <c r="T9" s="46" t="s">
        <v>66</v>
      </c>
      <c r="U9" s="47" t="s">
        <v>49</v>
      </c>
      <c r="V9" s="47" t="s">
        <v>67</v>
      </c>
      <c r="W9" s="48" t="s">
        <v>68</v>
      </c>
    </row>
    <row r="10" spans="1:23" ht="15.75" customHeight="1" x14ac:dyDescent="0.2">
      <c r="A10" s="21" t="s">
        <v>69</v>
      </c>
      <c r="B10" s="21">
        <v>202.99050507406861</v>
      </c>
      <c r="C10" s="22">
        <v>24481.365923423164</v>
      </c>
      <c r="D10" s="23">
        <v>6.9177544104379063</v>
      </c>
      <c r="E10" s="24">
        <v>23.78666823021835</v>
      </c>
      <c r="F10" s="23">
        <v>10.82548991042415</v>
      </c>
      <c r="G10" s="25">
        <v>5.6474292216958551E-2</v>
      </c>
      <c r="H10" s="26">
        <v>11.54713183052637</v>
      </c>
      <c r="I10" s="25">
        <v>9.7427854112358235E-3</v>
      </c>
      <c r="J10" s="27">
        <v>4.0180868222152952</v>
      </c>
      <c r="K10" s="28">
        <v>0.34797271575205818</v>
      </c>
      <c r="L10" s="23">
        <v>62.502050024959125</v>
      </c>
      <c r="M10" s="29">
        <v>2.4992512745084845</v>
      </c>
      <c r="N10" s="29">
        <v>55.78232706269889</v>
      </c>
      <c r="O10" s="29">
        <v>6.267602045781743</v>
      </c>
      <c r="P10" s="23">
        <v>-224.09452243172106</v>
      </c>
      <c r="Q10" s="29">
        <v>273.18523692053731</v>
      </c>
      <c r="R10" s="30">
        <v>62.502050024959125</v>
      </c>
      <c r="S10" s="30">
        <v>2.4992512745084845</v>
      </c>
      <c r="T10" s="49">
        <v>63.103761289541595</v>
      </c>
      <c r="U10" s="50">
        <v>0.87835257463825389</v>
      </c>
      <c r="V10" s="51">
        <v>0.24758424971635343</v>
      </c>
      <c r="W10" s="52" t="s">
        <v>70</v>
      </c>
    </row>
    <row r="11" spans="1:23" ht="15.75" customHeight="1" x14ac:dyDescent="0.2">
      <c r="A11" s="21" t="s">
        <v>71</v>
      </c>
      <c r="B11" s="21">
        <v>174.44691142608249</v>
      </c>
      <c r="C11" s="22">
        <v>30795.096578757981</v>
      </c>
      <c r="D11" s="23">
        <v>5.7188406001349197</v>
      </c>
      <c r="E11" s="24">
        <v>25.094981999376909</v>
      </c>
      <c r="F11" s="23">
        <v>17.072749342220881</v>
      </c>
      <c r="G11" s="25">
        <v>5.3746944796145238E-2</v>
      </c>
      <c r="H11" s="26">
        <v>17.450737859771031</v>
      </c>
      <c r="I11" s="25">
        <v>9.7822643761297443E-3</v>
      </c>
      <c r="J11" s="27">
        <v>3.6124066421351966</v>
      </c>
      <c r="K11" s="28">
        <v>0.2070059541988101</v>
      </c>
      <c r="L11" s="23">
        <v>62.754087264356137</v>
      </c>
      <c r="M11" s="29">
        <v>2.2559346390203601</v>
      </c>
      <c r="N11" s="29">
        <v>53.157669662015728</v>
      </c>
      <c r="O11" s="29">
        <v>9.0380060677005112</v>
      </c>
      <c r="P11" s="23">
        <v>-360.73547646656124</v>
      </c>
      <c r="Q11" s="29">
        <v>444.35298393804078</v>
      </c>
      <c r="R11" s="30">
        <v>62.754087264356137</v>
      </c>
      <c r="S11" s="30">
        <v>2.2559346390203601</v>
      </c>
      <c r="T11" s="13"/>
      <c r="U11" s="13"/>
      <c r="V11" s="13"/>
      <c r="W11" s="13"/>
    </row>
    <row r="12" spans="1:23" ht="15.75" customHeight="1" x14ac:dyDescent="0.2">
      <c r="A12" s="21" t="s">
        <v>72</v>
      </c>
      <c r="B12" s="21">
        <v>221.49735810482429</v>
      </c>
      <c r="C12" s="22">
        <v>24909.975366703511</v>
      </c>
      <c r="D12" s="23">
        <v>7.0440737377356344</v>
      </c>
      <c r="E12" s="24">
        <v>24.780631469954098</v>
      </c>
      <c r="F12" s="23">
        <v>15.635399807152604</v>
      </c>
      <c r="G12" s="25">
        <v>5.4434666292806334E-2</v>
      </c>
      <c r="H12" s="26">
        <v>16.052324683867056</v>
      </c>
      <c r="I12" s="25">
        <v>9.7833290150273165E-3</v>
      </c>
      <c r="J12" s="27">
        <v>3.6347490459149965</v>
      </c>
      <c r="K12" s="28">
        <v>0.22643131867174257</v>
      </c>
      <c r="L12" s="23">
        <v>62.760883877756598</v>
      </c>
      <c r="M12" s="29">
        <v>2.270132035559616</v>
      </c>
      <c r="N12" s="29">
        <v>53.820137045439829</v>
      </c>
      <c r="O12" s="29">
        <v>8.4146038982460425</v>
      </c>
      <c r="P12" s="23">
        <v>-328.22632829508478</v>
      </c>
      <c r="Q12" s="29">
        <v>403.90138789559666</v>
      </c>
      <c r="R12" s="30">
        <v>62.760883877756598</v>
      </c>
      <c r="S12" s="30">
        <v>2.270132035559616</v>
      </c>
      <c r="T12" s="13"/>
      <c r="U12" s="13"/>
      <c r="V12" s="13"/>
      <c r="W12" s="13"/>
    </row>
    <row r="13" spans="1:23" ht="15.75" customHeight="1" x14ac:dyDescent="0.2">
      <c r="A13" s="21" t="s">
        <v>73</v>
      </c>
      <c r="B13" s="21">
        <v>125.58833721442386</v>
      </c>
      <c r="C13" s="22">
        <v>23429.727099666048</v>
      </c>
      <c r="D13" s="23">
        <v>2.7279292753443416</v>
      </c>
      <c r="E13" s="24">
        <v>17.974412965884998</v>
      </c>
      <c r="F13" s="23">
        <v>11.934936770941956</v>
      </c>
      <c r="G13" s="25">
        <v>7.508332022838253E-2</v>
      </c>
      <c r="H13" s="26">
        <v>12.782821548250153</v>
      </c>
      <c r="I13" s="25">
        <v>9.7880664681950572E-3</v>
      </c>
      <c r="J13" s="27">
        <v>4.5779701842657374</v>
      </c>
      <c r="K13" s="28">
        <v>0.35813456105803299</v>
      </c>
      <c r="L13" s="23">
        <v>62.791127508020011</v>
      </c>
      <c r="M13" s="29">
        <v>2.8606048442447012</v>
      </c>
      <c r="N13" s="29">
        <v>73.511870604957238</v>
      </c>
      <c r="O13" s="29">
        <v>9.0650357292920418</v>
      </c>
      <c r="P13" s="23">
        <v>437.79562516231118</v>
      </c>
      <c r="Q13" s="29">
        <v>266.51483440714435</v>
      </c>
      <c r="R13" s="30">
        <v>62.791127508020011</v>
      </c>
      <c r="S13" s="30">
        <v>2.8606048442447012</v>
      </c>
      <c r="T13" s="13"/>
      <c r="U13" s="13"/>
      <c r="V13" s="13"/>
      <c r="W13" s="13"/>
    </row>
    <row r="14" spans="1:23" ht="15.75" customHeight="1" x14ac:dyDescent="0.2">
      <c r="A14" s="21" t="s">
        <v>74</v>
      </c>
      <c r="B14" s="21">
        <v>186.06021341765705</v>
      </c>
      <c r="C14" s="22">
        <v>20162.771380923969</v>
      </c>
      <c r="D14" s="23">
        <v>9.7113174049209867</v>
      </c>
      <c r="E14" s="24">
        <v>19.809156332149737</v>
      </c>
      <c r="F14" s="23">
        <v>19.858279700434238</v>
      </c>
      <c r="G14" s="25">
        <v>6.8269655131886722E-2</v>
      </c>
      <c r="H14" s="26">
        <v>20.18823023251829</v>
      </c>
      <c r="I14" s="25">
        <v>9.8082700264686146E-3</v>
      </c>
      <c r="J14" s="27">
        <v>3.6350195681023432</v>
      </c>
      <c r="K14" s="28">
        <v>0.18005637573159941</v>
      </c>
      <c r="L14" s="23">
        <v>62.920104276529777</v>
      </c>
      <c r="M14" s="29">
        <v>2.276032542165332</v>
      </c>
      <c r="N14" s="29">
        <v>67.056094580192891</v>
      </c>
      <c r="O14" s="29">
        <v>13.100837949894114</v>
      </c>
      <c r="P14" s="23">
        <v>217.24159824155748</v>
      </c>
      <c r="Q14" s="29">
        <v>463.68646219246926</v>
      </c>
      <c r="R14" s="30">
        <v>62.920104276529777</v>
      </c>
      <c r="S14" s="30">
        <v>2.276032542165332</v>
      </c>
      <c r="T14" s="13"/>
      <c r="U14" s="13"/>
      <c r="V14" s="13"/>
      <c r="W14" s="13"/>
    </row>
    <row r="15" spans="1:23" ht="15.75" customHeight="1" x14ac:dyDescent="0.2">
      <c r="A15" s="21" t="s">
        <v>69</v>
      </c>
      <c r="B15" s="21">
        <v>127.43990523110379</v>
      </c>
      <c r="C15" s="22">
        <v>17830.546300755534</v>
      </c>
      <c r="D15" s="23">
        <v>3.3952698966395709</v>
      </c>
      <c r="E15" s="24">
        <v>23.006307584437273</v>
      </c>
      <c r="F15" s="23">
        <v>21.007976649189747</v>
      </c>
      <c r="G15" s="25">
        <v>5.8812734637869873E-2</v>
      </c>
      <c r="H15" s="26">
        <v>21.368729718240761</v>
      </c>
      <c r="I15" s="25">
        <v>9.8133439437244167E-3</v>
      </c>
      <c r="J15" s="27">
        <v>3.9099267100962711</v>
      </c>
      <c r="K15" s="28">
        <v>0.18297422269133182</v>
      </c>
      <c r="L15" s="23">
        <v>62.952495068875365</v>
      </c>
      <c r="M15" s="29">
        <v>2.4494171733079568</v>
      </c>
      <c r="N15" s="29">
        <v>58.027332815905631</v>
      </c>
      <c r="O15" s="29">
        <v>12.052613511979462</v>
      </c>
      <c r="P15" s="23">
        <v>-140.80455175648166</v>
      </c>
      <c r="Q15" s="29">
        <v>525.12022603367279</v>
      </c>
      <c r="R15" s="30">
        <v>62.952495068875365</v>
      </c>
      <c r="S15" s="30">
        <v>2.4494171733079568</v>
      </c>
      <c r="T15" s="13"/>
      <c r="U15" s="13"/>
      <c r="V15" s="13"/>
      <c r="W15" s="13"/>
    </row>
    <row r="16" spans="1:23" ht="15.75" customHeight="1" x14ac:dyDescent="0.2">
      <c r="A16" s="21" t="s">
        <v>75</v>
      </c>
      <c r="B16" s="21">
        <v>188.06042116379388</v>
      </c>
      <c r="C16" s="22">
        <v>30907.125610362127</v>
      </c>
      <c r="D16" s="23">
        <v>3.9728129645177388</v>
      </c>
      <c r="E16" s="24">
        <v>20.75976922648313</v>
      </c>
      <c r="F16" s="23">
        <v>18.228494148581685</v>
      </c>
      <c r="G16" s="25">
        <v>6.5237093040341823E-2</v>
      </c>
      <c r="H16" s="26">
        <v>18.319867707095504</v>
      </c>
      <c r="I16" s="25">
        <v>9.8223599979990195E-3</v>
      </c>
      <c r="J16" s="27">
        <v>1.8274446313374142</v>
      </c>
      <c r="K16" s="28">
        <v>9.975206483776225E-2</v>
      </c>
      <c r="L16" s="23">
        <v>63.010051211330939</v>
      </c>
      <c r="M16" s="29">
        <v>1.1458645982004718</v>
      </c>
      <c r="N16" s="29">
        <v>64.169565880846349</v>
      </c>
      <c r="O16" s="29">
        <v>11.392493440016537</v>
      </c>
      <c r="P16" s="23">
        <v>107.65381521282964</v>
      </c>
      <c r="Q16" s="29">
        <v>433.65166516110668</v>
      </c>
      <c r="R16" s="30">
        <v>63.010051211330939</v>
      </c>
      <c r="S16" s="30">
        <v>1.1458645982004718</v>
      </c>
      <c r="T16" s="13"/>
      <c r="U16" s="13"/>
      <c r="V16" s="13"/>
      <c r="W16" s="13"/>
    </row>
    <row r="17" spans="1:23" ht="15.75" customHeight="1" x14ac:dyDescent="0.2">
      <c r="A17" s="21" t="s">
        <v>76</v>
      </c>
      <c r="B17" s="21">
        <v>169.81757751312082</v>
      </c>
      <c r="C17" s="22">
        <v>29285.910929331199</v>
      </c>
      <c r="D17" s="23">
        <v>7.3585443572399711</v>
      </c>
      <c r="E17" s="24">
        <v>23.291554884239027</v>
      </c>
      <c r="F17" s="23">
        <v>7.5586386546076128</v>
      </c>
      <c r="G17" s="25">
        <v>5.8253279652526829E-2</v>
      </c>
      <c r="H17" s="26">
        <v>8.3187044609948124</v>
      </c>
      <c r="I17" s="25">
        <v>9.8405095750924952E-3</v>
      </c>
      <c r="J17" s="27">
        <v>3.4738776026864566</v>
      </c>
      <c r="K17" s="28">
        <v>0.41759839154942469</v>
      </c>
      <c r="L17" s="23">
        <v>63.125911826426993</v>
      </c>
      <c r="M17" s="29">
        <v>2.1822149895329765</v>
      </c>
      <c r="N17" s="29">
        <v>57.490683395843917</v>
      </c>
      <c r="O17" s="29">
        <v>4.6496407594699889</v>
      </c>
      <c r="P17" s="23">
        <v>-171.41416675045906</v>
      </c>
      <c r="Q17" s="29">
        <v>188.54656346240722</v>
      </c>
      <c r="R17" s="30">
        <v>63.125911826426993</v>
      </c>
      <c r="S17" s="30">
        <v>2.1822149895329765</v>
      </c>
      <c r="T17" s="13"/>
      <c r="U17" s="13"/>
      <c r="V17" s="13"/>
      <c r="W17" s="13"/>
    </row>
    <row r="18" spans="1:23" ht="15.75" customHeight="1" x14ac:dyDescent="0.2">
      <c r="A18" s="21" t="s">
        <v>77</v>
      </c>
      <c r="B18" s="21">
        <v>157.38535724389163</v>
      </c>
      <c r="C18" s="22">
        <v>28783.747879880633</v>
      </c>
      <c r="D18" s="23">
        <v>5.6025751345624188</v>
      </c>
      <c r="E18" s="24">
        <v>23.904806485877</v>
      </c>
      <c r="F18" s="23">
        <v>21.618940929632689</v>
      </c>
      <c r="G18" s="25">
        <v>5.6795334149393084E-2</v>
      </c>
      <c r="H18" s="26">
        <v>21.994815699156511</v>
      </c>
      <c r="I18" s="25">
        <v>9.8468340016098291E-3</v>
      </c>
      <c r="J18" s="27">
        <v>4.0488653621618651</v>
      </c>
      <c r="K18" s="28">
        <v>0.18408271374227278</v>
      </c>
      <c r="L18" s="23">
        <v>63.166284285981327</v>
      </c>
      <c r="M18" s="29">
        <v>2.5450286271073601</v>
      </c>
      <c r="N18" s="29">
        <v>56.090835296593525</v>
      </c>
      <c r="O18" s="29">
        <v>12.003067235528782</v>
      </c>
      <c r="P18" s="23">
        <v>-236.58224775800002</v>
      </c>
      <c r="Q18" s="29">
        <v>550.93918838027093</v>
      </c>
      <c r="R18" s="30">
        <v>63.166284285981327</v>
      </c>
      <c r="S18" s="30">
        <v>2.5450286271073601</v>
      </c>
      <c r="T18" s="13"/>
      <c r="U18" s="13"/>
      <c r="V18" s="13"/>
      <c r="W18" s="13"/>
    </row>
    <row r="19" spans="1:23" ht="15.75" customHeight="1" x14ac:dyDescent="0.2">
      <c r="A19" s="21" t="s">
        <v>78</v>
      </c>
      <c r="B19" s="21">
        <v>136.57070018023157</v>
      </c>
      <c r="C19" s="22">
        <v>61347.665687447923</v>
      </c>
      <c r="D19" s="23">
        <v>6.6248653895448859</v>
      </c>
      <c r="E19" s="24">
        <v>22.950791837278018</v>
      </c>
      <c r="F19" s="23">
        <v>33.223846542904639</v>
      </c>
      <c r="G19" s="25">
        <v>5.9159136987675692E-2</v>
      </c>
      <c r="H19" s="26">
        <v>33.411386140250457</v>
      </c>
      <c r="I19" s="25">
        <v>9.8473240374032447E-3</v>
      </c>
      <c r="J19" s="27">
        <v>3.5350735079264708</v>
      </c>
      <c r="K19" s="28">
        <v>0.10580445519642255</v>
      </c>
      <c r="L19" s="23">
        <v>63.169412456329674</v>
      </c>
      <c r="M19" s="29">
        <v>2.2221797296347141</v>
      </c>
      <c r="N19" s="29">
        <v>58.359472334328323</v>
      </c>
      <c r="O19" s="29">
        <v>18.95114442589264</v>
      </c>
      <c r="P19" s="23">
        <v>-134.82347609227918</v>
      </c>
      <c r="Q19" s="29">
        <v>841.79383869650064</v>
      </c>
      <c r="R19" s="30">
        <v>63.169412456329674</v>
      </c>
      <c r="S19" s="30">
        <v>2.2221797296347141</v>
      </c>
      <c r="T19" s="13"/>
      <c r="U19" s="13"/>
      <c r="V19" s="13"/>
      <c r="W19" s="13"/>
    </row>
    <row r="20" spans="1:23" ht="15.75" customHeight="1" x14ac:dyDescent="0.2">
      <c r="A20" s="21" t="s">
        <v>79</v>
      </c>
      <c r="B20" s="21">
        <v>1039.6939060086415</v>
      </c>
      <c r="C20" s="22">
        <v>181128.16404354345</v>
      </c>
      <c r="D20" s="23">
        <v>1.2625830351925535</v>
      </c>
      <c r="E20" s="24">
        <v>20.536998427617377</v>
      </c>
      <c r="F20" s="23">
        <v>2.5581814892747845</v>
      </c>
      <c r="G20" s="25">
        <v>6.6149301245814945E-2</v>
      </c>
      <c r="H20" s="26">
        <v>2.8701517520814011</v>
      </c>
      <c r="I20" s="25">
        <v>9.8528292404503164E-3</v>
      </c>
      <c r="J20" s="27">
        <v>1.3013372152934779</v>
      </c>
      <c r="K20" s="28">
        <v>0.45340362729941447</v>
      </c>
      <c r="L20" s="23">
        <v>63.204555117422196</v>
      </c>
      <c r="M20" s="29">
        <v>0.81848538157055373</v>
      </c>
      <c r="N20" s="29">
        <v>65.0387098445281</v>
      </c>
      <c r="O20" s="29">
        <v>1.8081833411869823</v>
      </c>
      <c r="P20" s="23">
        <v>133.07942957353089</v>
      </c>
      <c r="Q20" s="29">
        <v>60.156804832967545</v>
      </c>
      <c r="R20" s="30">
        <v>63.204555117422196</v>
      </c>
      <c r="S20" s="30">
        <v>0.81848538157055373</v>
      </c>
      <c r="T20" s="13"/>
      <c r="U20" s="13"/>
      <c r="V20" s="13"/>
      <c r="W20" s="13"/>
    </row>
    <row r="21" spans="1:23" ht="15.75" customHeight="1" x14ac:dyDescent="0.2">
      <c r="A21" s="21" t="s">
        <v>80</v>
      </c>
      <c r="B21" s="21">
        <v>188.64137886578558</v>
      </c>
      <c r="C21" s="22">
        <v>25729.194582135635</v>
      </c>
      <c r="D21" s="23">
        <v>6.7698560120274713</v>
      </c>
      <c r="E21" s="24">
        <v>23.763511289901849</v>
      </c>
      <c r="F21" s="23">
        <v>11.453454572824347</v>
      </c>
      <c r="G21" s="25">
        <v>5.7421373922719038E-2</v>
      </c>
      <c r="H21" s="26">
        <v>11.757882819545246</v>
      </c>
      <c r="I21" s="25">
        <v>9.896529355194441E-3</v>
      </c>
      <c r="J21" s="27">
        <v>2.6582300025404786</v>
      </c>
      <c r="K21" s="28">
        <v>0.22608066803673815</v>
      </c>
      <c r="L21" s="23">
        <v>63.483509571143813</v>
      </c>
      <c r="M21" s="29">
        <v>1.6792556116011035</v>
      </c>
      <c r="N21" s="29">
        <v>56.692164566815862</v>
      </c>
      <c r="O21" s="29">
        <v>6.483215163888687</v>
      </c>
      <c r="P21" s="23">
        <v>-221.64230342723943</v>
      </c>
      <c r="Q21" s="29">
        <v>288.95819427543114</v>
      </c>
      <c r="R21" s="30">
        <v>63.483509571143813</v>
      </c>
      <c r="S21" s="30">
        <v>1.6792556116011035</v>
      </c>
      <c r="T21" s="13"/>
      <c r="U21" s="13"/>
      <c r="V21" s="13"/>
      <c r="W21" s="13"/>
    </row>
    <row r="22" spans="1:23" ht="15.75" customHeight="1" x14ac:dyDescent="0.2">
      <c r="A22" s="21" t="s">
        <v>81</v>
      </c>
      <c r="B22" s="21">
        <v>133.20020729287339</v>
      </c>
      <c r="C22" s="22">
        <v>20299.668037276366</v>
      </c>
      <c r="D22" s="23">
        <v>4.6006510623840091</v>
      </c>
      <c r="E22" s="24">
        <v>21.465870666315251</v>
      </c>
      <c r="F22" s="23">
        <v>17.146573720689499</v>
      </c>
      <c r="G22" s="25">
        <v>6.3600774452723774E-2</v>
      </c>
      <c r="H22" s="26">
        <v>17.544566735420872</v>
      </c>
      <c r="I22" s="25">
        <v>9.9016971183612974E-3</v>
      </c>
      <c r="J22" s="27">
        <v>3.7157545094632982</v>
      </c>
      <c r="K22" s="28">
        <v>0.21178947109372248</v>
      </c>
      <c r="L22" s="23">
        <v>63.51649657086606</v>
      </c>
      <c r="M22" s="29">
        <v>2.3485281701817264</v>
      </c>
      <c r="N22" s="29">
        <v>62.608629262630707</v>
      </c>
      <c r="O22" s="29">
        <v>10.653007972338855</v>
      </c>
      <c r="P22" s="23">
        <v>28.048622124956665</v>
      </c>
      <c r="Q22" s="29">
        <v>413.67523810053297</v>
      </c>
      <c r="R22" s="30">
        <v>63.51649657086606</v>
      </c>
      <c r="S22" s="30">
        <v>2.3485281701817264</v>
      </c>
      <c r="T22" s="13"/>
      <c r="U22" s="13"/>
      <c r="V22" s="13"/>
      <c r="W22" s="13"/>
    </row>
    <row r="23" spans="1:23" ht="15.75" customHeight="1" x14ac:dyDescent="0.2">
      <c r="A23" s="21" t="s">
        <v>82</v>
      </c>
      <c r="B23" s="21">
        <v>182.25439627960608</v>
      </c>
      <c r="C23" s="22">
        <v>28369.82909087927</v>
      </c>
      <c r="D23" s="23">
        <v>6.5266715713952781</v>
      </c>
      <c r="E23" s="24">
        <v>26.49113188931522</v>
      </c>
      <c r="F23" s="23">
        <v>21.225332673620763</v>
      </c>
      <c r="G23" s="25">
        <v>5.1553633639033848E-2</v>
      </c>
      <c r="H23" s="26">
        <v>21.615256893666256</v>
      </c>
      <c r="I23" s="25">
        <v>9.9050921678639648E-3</v>
      </c>
      <c r="J23" s="27">
        <v>4.0871241078921825</v>
      </c>
      <c r="K23" s="28">
        <v>0.18908515073396151</v>
      </c>
      <c r="L23" s="23">
        <v>63.538167846931017</v>
      </c>
      <c r="M23" s="29">
        <v>2.5841279492583098</v>
      </c>
      <c r="N23" s="29">
        <v>51.042008071479039</v>
      </c>
      <c r="O23" s="29">
        <v>10.760548826046122</v>
      </c>
      <c r="P23" s="23">
        <v>-502.8648094486411</v>
      </c>
      <c r="Q23" s="29">
        <v>570.57893830149862</v>
      </c>
      <c r="R23" s="30">
        <v>63.538167846931017</v>
      </c>
      <c r="S23" s="30">
        <v>2.5841279492583098</v>
      </c>
      <c r="T23" s="13"/>
      <c r="U23" s="13"/>
      <c r="V23" s="13"/>
      <c r="W23" s="13"/>
    </row>
    <row r="24" spans="1:23" ht="15.75" customHeight="1" x14ac:dyDescent="0.2">
      <c r="A24" s="21" t="s">
        <v>83</v>
      </c>
      <c r="B24" s="21">
        <v>131.58450134895017</v>
      </c>
      <c r="C24" s="22">
        <v>24483.937793561294</v>
      </c>
      <c r="D24" s="23">
        <v>6.5185348510360592</v>
      </c>
      <c r="E24" s="24">
        <v>23.171973375304837</v>
      </c>
      <c r="F24" s="23">
        <v>17.076720133232914</v>
      </c>
      <c r="G24" s="25">
        <v>5.907750880735791E-2</v>
      </c>
      <c r="H24" s="26">
        <v>17.574182429672661</v>
      </c>
      <c r="I24" s="25">
        <v>9.9285063907994971E-3</v>
      </c>
      <c r="J24" s="27">
        <v>4.1518089506446243</v>
      </c>
      <c r="K24" s="28">
        <v>0.23624478505666505</v>
      </c>
      <c r="L24" s="23">
        <v>63.687623503979495</v>
      </c>
      <c r="M24" s="29">
        <v>2.6311698214407606</v>
      </c>
      <c r="N24" s="29">
        <v>58.281214910948918</v>
      </c>
      <c r="O24" s="29">
        <v>9.9543609046459629</v>
      </c>
      <c r="P24" s="23">
        <v>-158.6048368347565</v>
      </c>
      <c r="Q24" s="29">
        <v>426.96797802499839</v>
      </c>
      <c r="R24" s="30">
        <v>63.687623503979495</v>
      </c>
      <c r="S24" s="30">
        <v>2.6311698214407606</v>
      </c>
      <c r="T24" s="13"/>
      <c r="U24" s="13"/>
      <c r="V24" s="13"/>
      <c r="W24" s="13"/>
    </row>
    <row r="25" spans="1:23" ht="15.75" customHeight="1" x14ac:dyDescent="0.2">
      <c r="A25" s="21" t="s">
        <v>84</v>
      </c>
      <c r="B25" s="21">
        <v>175.51282575047577</v>
      </c>
      <c r="C25" s="22">
        <v>23195.786513547398</v>
      </c>
      <c r="D25" s="23">
        <v>8.055620914574936</v>
      </c>
      <c r="E25" s="24">
        <v>19.995118661787288</v>
      </c>
      <c r="F25" s="23">
        <v>24.185240509368317</v>
      </c>
      <c r="G25" s="25">
        <v>6.8530226687216825E-2</v>
      </c>
      <c r="H25" s="26">
        <v>24.259270262961881</v>
      </c>
      <c r="I25" s="25">
        <v>9.9381347151877159E-3</v>
      </c>
      <c r="J25" s="27">
        <v>1.8937621802740261</v>
      </c>
      <c r="K25" s="28">
        <v>7.8063443778248046E-2</v>
      </c>
      <c r="L25" s="23">
        <v>63.749081191951099</v>
      </c>
      <c r="M25" s="29">
        <v>1.2013063090210032</v>
      </c>
      <c r="N25" s="29">
        <v>67.303735873142799</v>
      </c>
      <c r="O25" s="29">
        <v>15.799307334850266</v>
      </c>
      <c r="P25" s="23">
        <v>195.58299259584143</v>
      </c>
      <c r="Q25" s="29">
        <v>569.36698380854682</v>
      </c>
      <c r="R25" s="30">
        <v>63.749081191951099</v>
      </c>
      <c r="S25" s="30">
        <v>1.2013063090210032</v>
      </c>
      <c r="T25" s="13"/>
      <c r="U25" s="13"/>
      <c r="V25" s="13"/>
      <c r="W25" s="13"/>
    </row>
    <row r="26" spans="1:23" ht="15.75" customHeight="1" x14ac:dyDescent="0.2">
      <c r="A26" s="21" t="s">
        <v>85</v>
      </c>
      <c r="B26" s="21">
        <v>162.14216368776181</v>
      </c>
      <c r="C26" s="22">
        <v>31833.398691799935</v>
      </c>
      <c r="D26" s="23">
        <v>2.3821039811372056</v>
      </c>
      <c r="E26" s="24">
        <v>19.715468136356805</v>
      </c>
      <c r="F26" s="23">
        <v>22.208012179944326</v>
      </c>
      <c r="G26" s="25">
        <v>6.9771527068467856E-2</v>
      </c>
      <c r="H26" s="26">
        <v>22.560689698824955</v>
      </c>
      <c r="I26" s="25">
        <v>9.9766341655304208E-3</v>
      </c>
      <c r="J26" s="27">
        <v>3.9735267335341851</v>
      </c>
      <c r="K26" s="28">
        <v>0.17612611966118868</v>
      </c>
      <c r="L26" s="23">
        <v>63.994817701775396</v>
      </c>
      <c r="M26" s="29">
        <v>2.5302712907486224</v>
      </c>
      <c r="N26" s="29">
        <v>68.482611128227489</v>
      </c>
      <c r="O26" s="29">
        <v>14.941727883784022</v>
      </c>
      <c r="P26" s="23">
        <v>228.20581914822122</v>
      </c>
      <c r="Q26" s="29">
        <v>518.6662888317619</v>
      </c>
      <c r="R26" s="30">
        <v>63.994817701775396</v>
      </c>
      <c r="S26" s="30">
        <v>2.5302712907486224</v>
      </c>
      <c r="T26" s="13"/>
      <c r="U26" s="13"/>
      <c r="V26" s="13"/>
      <c r="W26" s="13"/>
    </row>
    <row r="27" spans="1:23" ht="15.75" customHeight="1" x14ac:dyDescent="0.2">
      <c r="A27" s="21" t="s">
        <v>86</v>
      </c>
      <c r="B27" s="21">
        <v>388.02713648159971</v>
      </c>
      <c r="C27" s="22">
        <v>89630.601857706264</v>
      </c>
      <c r="D27" s="23">
        <v>3.2271087815798145</v>
      </c>
      <c r="E27" s="24">
        <v>20.677435330134877</v>
      </c>
      <c r="F27" s="23">
        <v>8.1942902460502332</v>
      </c>
      <c r="G27" s="25">
        <v>6.6552194092135267E-2</v>
      </c>
      <c r="H27" s="26">
        <v>8.4208621210955457</v>
      </c>
      <c r="I27" s="25">
        <v>9.9806258298426997E-3</v>
      </c>
      <c r="J27" s="27">
        <v>1.9402387033527042</v>
      </c>
      <c r="K27" s="28">
        <v>0.23040855858358114</v>
      </c>
      <c r="L27" s="23">
        <v>64.02029539077607</v>
      </c>
      <c r="M27" s="29">
        <v>1.2359989612596998</v>
      </c>
      <c r="N27" s="29">
        <v>65.422345880037753</v>
      </c>
      <c r="O27" s="29">
        <v>5.3354459993140217</v>
      </c>
      <c r="P27" s="23">
        <v>116.98719829853408</v>
      </c>
      <c r="Q27" s="29">
        <v>193.4768728113994</v>
      </c>
      <c r="R27" s="30">
        <v>64.02029539077607</v>
      </c>
      <c r="S27" s="30">
        <v>1.2359989612596998</v>
      </c>
      <c r="T27" s="13"/>
      <c r="U27" s="13"/>
      <c r="V27" s="13"/>
      <c r="W27" s="13"/>
    </row>
    <row r="28" spans="1:23" ht="15.75" customHeight="1" x14ac:dyDescent="0.2">
      <c r="A28" s="21" t="s">
        <v>87</v>
      </c>
      <c r="B28" s="21">
        <v>76.379457097146016</v>
      </c>
      <c r="C28" s="22">
        <v>12838.348952896004</v>
      </c>
      <c r="D28" s="23">
        <v>2.5489110465648626</v>
      </c>
      <c r="E28" s="24">
        <v>19.941222345092115</v>
      </c>
      <c r="F28" s="23">
        <v>35.084292176774348</v>
      </c>
      <c r="G28" s="25">
        <v>6.9543592465891479E-2</v>
      </c>
      <c r="H28" s="26">
        <v>35.506947344431168</v>
      </c>
      <c r="I28" s="25">
        <v>1.0057907165932804E-2</v>
      </c>
      <c r="J28" s="27">
        <v>5.4622112898475494</v>
      </c>
      <c r="K28" s="28">
        <v>0.15383500127065244</v>
      </c>
      <c r="L28" s="23">
        <v>64.513540933461684</v>
      </c>
      <c r="M28" s="29">
        <v>3.5062921050512976</v>
      </c>
      <c r="N28" s="29">
        <v>68.266241944025154</v>
      </c>
      <c r="O28" s="29">
        <v>23.446555959603259</v>
      </c>
      <c r="P28" s="23">
        <v>201.82268540034403</v>
      </c>
      <c r="Q28" s="29">
        <v>837.60601342509426</v>
      </c>
      <c r="R28" s="30">
        <v>64.513540933461684</v>
      </c>
      <c r="S28" s="30">
        <v>3.5062921050512976</v>
      </c>
      <c r="T28" s="13"/>
      <c r="U28" s="13"/>
      <c r="V28" s="13"/>
      <c r="W28" s="13"/>
    </row>
    <row r="29" spans="1:23" ht="15.75" customHeight="1" x14ac:dyDescent="0.2">
      <c r="A29" s="21" t="s">
        <v>88</v>
      </c>
      <c r="B29" s="21">
        <v>147.16999602289886</v>
      </c>
      <c r="C29" s="22">
        <v>50463.851992350814</v>
      </c>
      <c r="D29" s="23">
        <v>6.2757002437385188</v>
      </c>
      <c r="E29" s="24">
        <v>20.888459106652022</v>
      </c>
      <c r="F29" s="23">
        <v>19.452387348365651</v>
      </c>
      <c r="G29" s="25">
        <v>6.7179963683852831E-2</v>
      </c>
      <c r="H29" s="26">
        <v>19.746909795201528</v>
      </c>
      <c r="I29" s="25">
        <v>1.0177588658228371E-2</v>
      </c>
      <c r="J29" s="27">
        <v>3.3978041304598507</v>
      </c>
      <c r="K29" s="28">
        <v>0.17206763821271467</v>
      </c>
      <c r="L29" s="23">
        <v>65.277329582623636</v>
      </c>
      <c r="M29" s="29">
        <v>2.2068038219903947</v>
      </c>
      <c r="N29" s="29">
        <v>66.01982164179077</v>
      </c>
      <c r="O29" s="29">
        <v>12.622736793466164</v>
      </c>
      <c r="P29" s="23">
        <v>93.007962900902413</v>
      </c>
      <c r="Q29" s="29">
        <v>464.49404182630587</v>
      </c>
      <c r="R29" s="30">
        <v>65.277329582623636</v>
      </c>
      <c r="S29" s="30">
        <v>2.2068038219903947</v>
      </c>
      <c r="T29" s="13"/>
      <c r="U29" s="13"/>
      <c r="V29" s="13"/>
      <c r="W29" s="13"/>
    </row>
    <row r="30" spans="1:23" ht="15.75" customHeight="1" x14ac:dyDescent="0.2">
      <c r="A30" s="21"/>
      <c r="B30" s="21"/>
      <c r="C30" s="22"/>
      <c r="D30" s="23"/>
      <c r="E30" s="24"/>
      <c r="F30" s="23"/>
      <c r="G30" s="25"/>
      <c r="H30" s="26"/>
      <c r="I30" s="25"/>
      <c r="J30" s="27"/>
      <c r="K30" s="28"/>
      <c r="L30" s="23"/>
      <c r="M30" s="29"/>
      <c r="N30" s="29"/>
      <c r="O30" s="29"/>
      <c r="P30" s="23"/>
      <c r="Q30" s="29"/>
      <c r="R30" s="30"/>
      <c r="S30" s="30"/>
      <c r="T30" s="7"/>
      <c r="U30" s="7"/>
      <c r="V30" s="7"/>
      <c r="W30" s="7"/>
    </row>
    <row r="31" spans="1:23" ht="15.75" customHeight="1" x14ac:dyDescent="0.2">
      <c r="A31" s="53" t="s">
        <v>89</v>
      </c>
      <c r="B31" s="39"/>
      <c r="C31" s="22"/>
      <c r="D31" s="23"/>
      <c r="E31" s="24"/>
      <c r="F31" s="40" t="s">
        <v>90</v>
      </c>
      <c r="G31" s="25"/>
      <c r="H31" s="26"/>
      <c r="I31" s="25"/>
      <c r="J31" s="27"/>
      <c r="K31" s="28"/>
      <c r="L31" s="23"/>
      <c r="M31" s="29"/>
      <c r="N31" s="29"/>
      <c r="O31" s="29"/>
      <c r="P31" s="23"/>
      <c r="Q31" s="29"/>
      <c r="R31" s="30"/>
      <c r="S31" s="30"/>
      <c r="T31" s="41"/>
      <c r="U31" s="41"/>
      <c r="V31" s="42"/>
      <c r="W31" s="42"/>
    </row>
    <row r="32" spans="1:23" ht="15.75" customHeight="1" x14ac:dyDescent="0.2">
      <c r="A32" s="39" t="s">
        <v>91</v>
      </c>
      <c r="B32" s="39">
        <v>492.84540098237699</v>
      </c>
      <c r="C32" s="22">
        <v>21224.030063834278</v>
      </c>
      <c r="D32" s="23">
        <v>8.8455517784177822</v>
      </c>
      <c r="E32" s="24">
        <v>21.499375386903907</v>
      </c>
      <c r="F32" s="23">
        <v>6.5413706611427145</v>
      </c>
      <c r="G32" s="25">
        <v>5.9841261040088259E-2</v>
      </c>
      <c r="H32" s="26">
        <v>6.8685290011965732</v>
      </c>
      <c r="I32" s="25">
        <v>9.3309380238364176E-3</v>
      </c>
      <c r="J32" s="27">
        <v>2.0945549679632949</v>
      </c>
      <c r="K32" s="28">
        <v>0.30494957036628978</v>
      </c>
      <c r="L32" s="23">
        <v>59.872191743904466</v>
      </c>
      <c r="M32" s="29">
        <v>1.2482503384076686</v>
      </c>
      <c r="N32" s="29">
        <v>59.013193048687299</v>
      </c>
      <c r="O32" s="29">
        <v>3.9378188906159721</v>
      </c>
      <c r="P32" s="23">
        <v>24.289039834658269</v>
      </c>
      <c r="Q32" s="29">
        <v>157.06938460844214</v>
      </c>
      <c r="R32" s="30">
        <v>59.872191743904466</v>
      </c>
      <c r="S32" s="30">
        <v>1.2482503384076686</v>
      </c>
      <c r="T32" s="43" t="s">
        <v>89</v>
      </c>
      <c r="U32" s="44"/>
      <c r="V32" s="44"/>
      <c r="W32" s="45"/>
    </row>
    <row r="33" spans="1:23" ht="15.75" customHeight="1" x14ac:dyDescent="0.2">
      <c r="A33" s="39" t="s">
        <v>92</v>
      </c>
      <c r="B33" s="39">
        <v>251.49654719388352</v>
      </c>
      <c r="C33" s="22">
        <v>6560.530549185175</v>
      </c>
      <c r="D33" s="23">
        <v>3.7965269240660366</v>
      </c>
      <c r="E33" s="24">
        <v>21.650560065723106</v>
      </c>
      <c r="F33" s="23">
        <v>20.644113186012802</v>
      </c>
      <c r="G33" s="25">
        <v>6.0017196330297673E-2</v>
      </c>
      <c r="H33" s="26">
        <v>20.73727879775506</v>
      </c>
      <c r="I33" s="25">
        <v>9.4241798239440549E-3</v>
      </c>
      <c r="J33" s="27">
        <v>1.9634975678400832</v>
      </c>
      <c r="K33" s="28">
        <v>9.4684436998196578E-2</v>
      </c>
      <c r="L33" s="23">
        <v>60.467682754867241</v>
      </c>
      <c r="M33" s="29">
        <v>1.181730483862971</v>
      </c>
      <c r="N33" s="29">
        <v>59.181734218912531</v>
      </c>
      <c r="O33" s="29">
        <v>11.922420310334175</v>
      </c>
      <c r="P33" s="23">
        <v>7.4559824691374352</v>
      </c>
      <c r="Q33" s="29">
        <v>501.44322590193508</v>
      </c>
      <c r="R33" s="30">
        <v>60.467682754867241</v>
      </c>
      <c r="S33" s="30">
        <v>1.181730483862971</v>
      </c>
      <c r="T33" s="46" t="s">
        <v>66</v>
      </c>
      <c r="U33" s="47" t="s">
        <v>49</v>
      </c>
      <c r="V33" s="47" t="s">
        <v>67</v>
      </c>
      <c r="W33" s="48" t="s">
        <v>68</v>
      </c>
    </row>
    <row r="34" spans="1:23" ht="15.75" customHeight="1" x14ac:dyDescent="0.2">
      <c r="A34" s="39" t="s">
        <v>93</v>
      </c>
      <c r="B34" s="39">
        <v>152.5915915378869</v>
      </c>
      <c r="C34" s="22">
        <v>3586.0574318668109</v>
      </c>
      <c r="D34" s="23">
        <v>3.3878435615663127</v>
      </c>
      <c r="E34" s="24">
        <v>19.168253958673162</v>
      </c>
      <c r="F34" s="23">
        <v>21.644793614675557</v>
      </c>
      <c r="G34" s="25">
        <v>6.7901062022795555E-2</v>
      </c>
      <c r="H34" s="26">
        <v>22.884122388522147</v>
      </c>
      <c r="I34" s="25">
        <v>9.4396924928674426E-3</v>
      </c>
      <c r="J34" s="27">
        <v>7.4287257905350623</v>
      </c>
      <c r="K34" s="28">
        <v>0.32462358243028133</v>
      </c>
      <c r="L34" s="23">
        <v>60.566749453046832</v>
      </c>
      <c r="M34" s="29">
        <v>4.4782679208130496</v>
      </c>
      <c r="N34" s="29">
        <v>66.705688877851671</v>
      </c>
      <c r="O34" s="29">
        <v>14.775438324184925</v>
      </c>
      <c r="P34" s="23">
        <v>292.86042380604141</v>
      </c>
      <c r="Q34" s="29">
        <v>499.41492993135893</v>
      </c>
      <c r="R34" s="30">
        <v>60.566749453046832</v>
      </c>
      <c r="S34" s="30">
        <v>4.4782679208130496</v>
      </c>
      <c r="T34" s="49">
        <v>62.625983499685866</v>
      </c>
      <c r="U34" s="50">
        <v>0.72396773626440425</v>
      </c>
      <c r="V34" s="51">
        <v>0.93301805207271338</v>
      </c>
      <c r="W34" s="52" t="s">
        <v>809</v>
      </c>
    </row>
    <row r="35" spans="1:23" ht="15.75" customHeight="1" x14ac:dyDescent="0.2">
      <c r="A35" s="39" t="s">
        <v>94</v>
      </c>
      <c r="B35" s="39">
        <v>110.12146558625268</v>
      </c>
      <c r="C35" s="22">
        <v>8228.0413194973844</v>
      </c>
      <c r="D35" s="23">
        <v>2.4902496736136777</v>
      </c>
      <c r="E35" s="24">
        <v>26.659331143995406</v>
      </c>
      <c r="F35" s="23">
        <v>21.329786978897967</v>
      </c>
      <c r="G35" s="25">
        <v>4.8982967751686438E-2</v>
      </c>
      <c r="H35" s="26">
        <v>21.943953485914786</v>
      </c>
      <c r="I35" s="25">
        <v>9.4709396410491507E-3</v>
      </c>
      <c r="J35" s="27">
        <v>5.1553158998092776</v>
      </c>
      <c r="K35" s="28">
        <v>0.23493104390320285</v>
      </c>
      <c r="L35" s="23">
        <v>60.76629474841387</v>
      </c>
      <c r="M35" s="29">
        <v>3.1179760114530843</v>
      </c>
      <c r="N35" s="29">
        <v>48.556727044723317</v>
      </c>
      <c r="O35" s="29">
        <v>10.404869636968733</v>
      </c>
      <c r="P35" s="23">
        <v>-519.75492120853482</v>
      </c>
      <c r="Q35" s="29">
        <v>575.42188428599241</v>
      </c>
      <c r="R35" s="30">
        <v>60.76629474841387</v>
      </c>
      <c r="S35" s="30">
        <v>3.1179760114530843</v>
      </c>
      <c r="T35" s="13"/>
      <c r="U35" s="13"/>
      <c r="V35" s="13"/>
      <c r="W35" s="13"/>
    </row>
    <row r="36" spans="1:23" ht="15.75" customHeight="1" x14ac:dyDescent="0.2">
      <c r="A36" s="39" t="s">
        <v>95</v>
      </c>
      <c r="B36" s="39">
        <v>282.6319626782817</v>
      </c>
      <c r="C36" s="22">
        <v>4651.4111828064497</v>
      </c>
      <c r="D36" s="23">
        <v>2.6738143571323603</v>
      </c>
      <c r="E36" s="24">
        <v>20.507793062659143</v>
      </c>
      <c r="F36" s="23">
        <v>12.39948681333493</v>
      </c>
      <c r="G36" s="25">
        <v>6.3791359268262807E-2</v>
      </c>
      <c r="H36" s="26">
        <v>12.835741075925458</v>
      </c>
      <c r="I36" s="25">
        <v>9.4881055632381577E-3</v>
      </c>
      <c r="J36" s="27">
        <v>3.317977657268544</v>
      </c>
      <c r="K36" s="28">
        <v>0.25849521563594785</v>
      </c>
      <c r="L36" s="23">
        <v>60.875914252102099</v>
      </c>
      <c r="M36" s="29">
        <v>2.0103421506864265</v>
      </c>
      <c r="N36" s="29">
        <v>62.790557727399097</v>
      </c>
      <c r="O36" s="29">
        <v>7.8156451530183766</v>
      </c>
      <c r="P36" s="23">
        <v>136.37802780722234</v>
      </c>
      <c r="Q36" s="29">
        <v>292.27293810363585</v>
      </c>
      <c r="R36" s="30">
        <v>60.875914252102099</v>
      </c>
      <c r="S36" s="30">
        <v>2.0103421506864265</v>
      </c>
      <c r="T36" s="13"/>
      <c r="U36" s="13"/>
      <c r="V36" s="13"/>
      <c r="W36" s="13"/>
    </row>
    <row r="37" spans="1:23" ht="15.75" customHeight="1" x14ac:dyDescent="0.2">
      <c r="A37" s="39" t="s">
        <v>96</v>
      </c>
      <c r="B37" s="39">
        <v>185.85759055357468</v>
      </c>
      <c r="C37" s="22">
        <v>7055.7192439565615</v>
      </c>
      <c r="D37" s="23">
        <v>1.9131945324002273</v>
      </c>
      <c r="E37" s="24">
        <v>21.191400284760583</v>
      </c>
      <c r="F37" s="23">
        <v>10.184635159420669</v>
      </c>
      <c r="G37" s="25">
        <v>6.1981857782614336E-2</v>
      </c>
      <c r="H37" s="26">
        <v>11.437537535161862</v>
      </c>
      <c r="I37" s="25">
        <v>9.5262718208912345E-3</v>
      </c>
      <c r="J37" s="27">
        <v>5.2048507699768702</v>
      </c>
      <c r="K37" s="28">
        <v>0.45506742635605374</v>
      </c>
      <c r="L37" s="23">
        <v>61.119632679666395</v>
      </c>
      <c r="M37" s="29">
        <v>3.1661527731421586</v>
      </c>
      <c r="N37" s="29">
        <v>61.061927812978318</v>
      </c>
      <c r="O37" s="29">
        <v>6.7782313180655187</v>
      </c>
      <c r="P37" s="23">
        <v>58.823716738631212</v>
      </c>
      <c r="Q37" s="29">
        <v>243.31439347423185</v>
      </c>
      <c r="R37" s="30">
        <v>61.119632679666395</v>
      </c>
      <c r="S37" s="30">
        <v>3.1661527731421586</v>
      </c>
      <c r="T37" s="13"/>
      <c r="U37" s="13"/>
      <c r="V37" s="13"/>
      <c r="W37" s="13"/>
    </row>
    <row r="38" spans="1:23" ht="15.75" customHeight="1" x14ac:dyDescent="0.2">
      <c r="A38" s="39" t="s">
        <v>97</v>
      </c>
      <c r="B38" s="39">
        <v>289.64561020011269</v>
      </c>
      <c r="C38" s="22">
        <v>14770.860642969788</v>
      </c>
      <c r="D38" s="23">
        <v>3.1013126244203439</v>
      </c>
      <c r="E38" s="24">
        <v>22.166883891776841</v>
      </c>
      <c r="F38" s="23">
        <v>11.623148907435892</v>
      </c>
      <c r="G38" s="25">
        <v>5.9336348272654722E-2</v>
      </c>
      <c r="H38" s="26">
        <v>12.147672185880706</v>
      </c>
      <c r="I38" s="25">
        <v>9.5394686881489013E-3</v>
      </c>
      <c r="J38" s="27">
        <v>3.5310549431000853</v>
      </c>
      <c r="K38" s="28">
        <v>0.29067749681327842</v>
      </c>
      <c r="L38" s="23">
        <v>61.203901825086994</v>
      </c>
      <c r="M38" s="29">
        <v>2.1509166480006598</v>
      </c>
      <c r="N38" s="29">
        <v>58.529345092882998</v>
      </c>
      <c r="O38" s="29">
        <v>6.9090226703098772</v>
      </c>
      <c r="P38" s="23">
        <v>-49.56026798150392</v>
      </c>
      <c r="Q38" s="29">
        <v>283.61027930437547</v>
      </c>
      <c r="R38" s="30">
        <v>61.203901825086994</v>
      </c>
      <c r="S38" s="30">
        <v>2.1509166480006598</v>
      </c>
      <c r="T38" s="13"/>
      <c r="U38" s="13"/>
      <c r="V38" s="13"/>
      <c r="W38" s="13"/>
    </row>
    <row r="39" spans="1:23" ht="15.75" customHeight="1" x14ac:dyDescent="0.2">
      <c r="A39" s="39" t="s">
        <v>98</v>
      </c>
      <c r="B39" s="39">
        <v>320.86985975694864</v>
      </c>
      <c r="C39" s="22">
        <v>21112.723559161055</v>
      </c>
      <c r="D39" s="23">
        <v>1.8700621884690658</v>
      </c>
      <c r="E39" s="24">
        <v>20.518653603076725</v>
      </c>
      <c r="F39" s="23">
        <v>11.583326715246537</v>
      </c>
      <c r="G39" s="25">
        <v>6.4319744498622544E-2</v>
      </c>
      <c r="H39" s="26">
        <v>11.721666234143211</v>
      </c>
      <c r="I39" s="25">
        <v>9.5717620917147948E-3</v>
      </c>
      <c r="J39" s="27">
        <v>1.7955504761796479</v>
      </c>
      <c r="K39" s="28">
        <v>0.15318218760994146</v>
      </c>
      <c r="L39" s="23">
        <v>61.410108052441132</v>
      </c>
      <c r="M39" s="29">
        <v>1.0974140824746215</v>
      </c>
      <c r="N39" s="29">
        <v>63.294773337734121</v>
      </c>
      <c r="O39" s="29">
        <v>7.1928121408734675</v>
      </c>
      <c r="P39" s="23">
        <v>135.16828874240528</v>
      </c>
      <c r="Q39" s="29">
        <v>272.98103832421231</v>
      </c>
      <c r="R39" s="30">
        <v>61.410108052441132</v>
      </c>
      <c r="S39" s="30">
        <v>1.0974140824746215</v>
      </c>
      <c r="T39" s="13"/>
      <c r="U39" s="13"/>
      <c r="V39" s="13"/>
      <c r="W39" s="13"/>
    </row>
    <row r="40" spans="1:23" ht="15.75" customHeight="1" x14ac:dyDescent="0.2">
      <c r="A40" s="39" t="s">
        <v>99</v>
      </c>
      <c r="B40" s="39">
        <v>481.88132563140312</v>
      </c>
      <c r="C40" s="22">
        <v>26788.360950773269</v>
      </c>
      <c r="D40" s="23">
        <v>2.4882811017153768</v>
      </c>
      <c r="E40" s="24">
        <v>21.081643084575106</v>
      </c>
      <c r="F40" s="23">
        <v>6.5142122582926643</v>
      </c>
      <c r="G40" s="25">
        <v>6.3357656181067271E-2</v>
      </c>
      <c r="H40" s="26">
        <v>6.9401785243803147</v>
      </c>
      <c r="I40" s="25">
        <v>9.6872896307258777E-3</v>
      </c>
      <c r="J40" s="27">
        <v>2.3939750633996404</v>
      </c>
      <c r="K40" s="28">
        <v>0.34494430582582136</v>
      </c>
      <c r="L40" s="23">
        <v>62.147743341070665</v>
      </c>
      <c r="M40" s="29">
        <v>1.4806527947520252</v>
      </c>
      <c r="N40" s="29">
        <v>62.376506085706566</v>
      </c>
      <c r="O40" s="29">
        <v>4.1987766052641611</v>
      </c>
      <c r="P40" s="23">
        <v>71.145181057590747</v>
      </c>
      <c r="Q40" s="29">
        <v>155.04235117902155</v>
      </c>
      <c r="R40" s="30">
        <v>62.147743341070665</v>
      </c>
      <c r="S40" s="30">
        <v>1.4806527947520252</v>
      </c>
      <c r="T40" s="13"/>
      <c r="U40" s="13"/>
      <c r="V40" s="13"/>
      <c r="W40" s="13"/>
    </row>
    <row r="41" spans="1:23" ht="15.75" customHeight="1" x14ac:dyDescent="0.2">
      <c r="A41" s="39" t="s">
        <v>100</v>
      </c>
      <c r="B41" s="39">
        <v>588.38231390876877</v>
      </c>
      <c r="C41" s="22">
        <v>35403.072381541017</v>
      </c>
      <c r="D41" s="23">
        <v>2.0652033973731263</v>
      </c>
      <c r="E41" s="24">
        <v>20.998936023416274</v>
      </c>
      <c r="F41" s="23">
        <v>3.8968895093684122</v>
      </c>
      <c r="G41" s="25">
        <v>6.3610990223907871E-2</v>
      </c>
      <c r="H41" s="26">
        <v>4.1105252295882808</v>
      </c>
      <c r="I41" s="25">
        <v>9.687867088033068E-3</v>
      </c>
      <c r="J41" s="27">
        <v>1.3079257680985603</v>
      </c>
      <c r="K41" s="28">
        <v>0.31818945148028299</v>
      </c>
      <c r="L41" s="23">
        <v>62.151430153759215</v>
      </c>
      <c r="M41" s="29">
        <v>0.80898848167429449</v>
      </c>
      <c r="N41" s="29">
        <v>62.618381860946123</v>
      </c>
      <c r="O41" s="29">
        <v>2.4961888780622026</v>
      </c>
      <c r="P41" s="23">
        <v>80.482603465917848</v>
      </c>
      <c r="Q41" s="29">
        <v>92.523593513532674</v>
      </c>
      <c r="R41" s="30">
        <v>62.151430153759215</v>
      </c>
      <c r="S41" s="30">
        <v>0.80898848167429449</v>
      </c>
      <c r="T41" s="13"/>
      <c r="U41" s="13"/>
      <c r="V41" s="13"/>
      <c r="W41" s="13"/>
    </row>
    <row r="42" spans="1:23" ht="15.75" customHeight="1" x14ac:dyDescent="0.2">
      <c r="A42" s="39" t="s">
        <v>101</v>
      </c>
      <c r="B42" s="39">
        <v>825.91097209250972</v>
      </c>
      <c r="C42" s="22">
        <v>18863.945750742078</v>
      </c>
      <c r="D42" s="23">
        <v>2.2295166602556704</v>
      </c>
      <c r="E42" s="24">
        <v>20.692456080764394</v>
      </c>
      <c r="F42" s="23">
        <v>6.8995682312973896</v>
      </c>
      <c r="G42" s="25">
        <v>6.4658827787821296E-2</v>
      </c>
      <c r="H42" s="26">
        <v>7.0320036151590646</v>
      </c>
      <c r="I42" s="25">
        <v>9.7037275473832365E-3</v>
      </c>
      <c r="J42" s="27">
        <v>1.3583199421645702</v>
      </c>
      <c r="K42" s="28">
        <v>0.19316257733946668</v>
      </c>
      <c r="L42" s="23">
        <v>62.252691434991597</v>
      </c>
      <c r="M42" s="29">
        <v>0.84152092509654253</v>
      </c>
      <c r="N42" s="29">
        <v>63.618214290018123</v>
      </c>
      <c r="O42" s="29">
        <v>4.3363966865159789</v>
      </c>
      <c r="P42" s="23">
        <v>115.32026340754776</v>
      </c>
      <c r="Q42" s="29">
        <v>162.90900459057093</v>
      </c>
      <c r="R42" s="30">
        <v>62.252691434991597</v>
      </c>
      <c r="S42" s="30">
        <v>0.84152092509654253</v>
      </c>
      <c r="T42" s="13"/>
      <c r="U42" s="13"/>
      <c r="V42" s="13"/>
      <c r="W42" s="13"/>
    </row>
    <row r="43" spans="1:23" ht="15.75" customHeight="1" x14ac:dyDescent="0.2">
      <c r="A43" s="39" t="s">
        <v>102</v>
      </c>
      <c r="B43" s="39">
        <v>369.46197281803092</v>
      </c>
      <c r="C43" s="22">
        <v>3789.4577545515781</v>
      </c>
      <c r="D43" s="23">
        <v>2.8596661927251401</v>
      </c>
      <c r="E43" s="24">
        <v>20.613630740873848</v>
      </c>
      <c r="F43" s="23">
        <v>11.495393504436336</v>
      </c>
      <c r="G43" s="25">
        <v>6.4911122087937798E-2</v>
      </c>
      <c r="H43" s="26">
        <v>11.762281612529037</v>
      </c>
      <c r="I43" s="25">
        <v>9.7044814454346536E-3</v>
      </c>
      <c r="J43" s="27">
        <v>2.4914246748801299</v>
      </c>
      <c r="K43" s="28">
        <v>0.2118147445327527</v>
      </c>
      <c r="L43" s="23">
        <v>62.25750466598496</v>
      </c>
      <c r="M43" s="29">
        <v>1.5436328966806627</v>
      </c>
      <c r="N43" s="29">
        <v>63.858803107478629</v>
      </c>
      <c r="O43" s="29">
        <v>7.2800553153850807</v>
      </c>
      <c r="P43" s="23">
        <v>124.2691436082543</v>
      </c>
      <c r="Q43" s="29">
        <v>271.44154771113836</v>
      </c>
      <c r="R43" s="30">
        <v>62.25750466598496</v>
      </c>
      <c r="S43" s="30">
        <v>1.5436328966806627</v>
      </c>
      <c r="T43" s="13"/>
      <c r="U43" s="13"/>
      <c r="V43" s="13"/>
      <c r="W43" s="13"/>
    </row>
    <row r="44" spans="1:23" ht="15.75" customHeight="1" x14ac:dyDescent="0.2">
      <c r="A44" s="39" t="s">
        <v>103</v>
      </c>
      <c r="B44" s="39">
        <v>661.52667441563767</v>
      </c>
      <c r="C44" s="22">
        <v>25401.226267638282</v>
      </c>
      <c r="D44" s="23">
        <v>5.2678287467643514</v>
      </c>
      <c r="E44" s="24">
        <v>21.840787958142553</v>
      </c>
      <c r="F44" s="23">
        <v>6.2025410941276258</v>
      </c>
      <c r="G44" s="25">
        <v>6.1307933286884164E-2</v>
      </c>
      <c r="H44" s="26">
        <v>6.4801930358917268</v>
      </c>
      <c r="I44" s="25">
        <v>9.7114416236639585E-3</v>
      </c>
      <c r="J44" s="27">
        <v>1.8765355733579112</v>
      </c>
      <c r="K44" s="28">
        <v>0.28958019660284512</v>
      </c>
      <c r="L44" s="23">
        <v>62.301941466878858</v>
      </c>
      <c r="M44" s="29">
        <v>1.1634867406222433</v>
      </c>
      <c r="N44" s="29">
        <v>60.417369978248693</v>
      </c>
      <c r="O44" s="29">
        <v>3.8009761800158266</v>
      </c>
      <c r="P44" s="23">
        <v>-13.622107970284947</v>
      </c>
      <c r="Q44" s="29">
        <v>149.99440144810757</v>
      </c>
      <c r="R44" s="30">
        <v>62.301941466878858</v>
      </c>
      <c r="S44" s="30">
        <v>1.1634867406222433</v>
      </c>
      <c r="T44" s="13"/>
      <c r="U44" s="13"/>
      <c r="V44" s="13"/>
      <c r="W44" s="13"/>
    </row>
    <row r="45" spans="1:23" ht="15.75" customHeight="1" x14ac:dyDescent="0.2">
      <c r="A45" s="39" t="s">
        <v>104</v>
      </c>
      <c r="B45" s="39">
        <v>766.693361926134</v>
      </c>
      <c r="C45" s="22">
        <v>31221.427417680887</v>
      </c>
      <c r="D45" s="23">
        <v>1.9421670542003593</v>
      </c>
      <c r="E45" s="24">
        <v>21.946241193546729</v>
      </c>
      <c r="F45" s="23">
        <v>5.3414415151290449</v>
      </c>
      <c r="G45" s="25">
        <v>6.1055211284050136E-2</v>
      </c>
      <c r="H45" s="26">
        <v>5.5359967935090983</v>
      </c>
      <c r="I45" s="25">
        <v>9.7181055480324938E-3</v>
      </c>
      <c r="J45" s="27">
        <v>1.4547381338917855</v>
      </c>
      <c r="K45" s="28">
        <v>0.26277799430762849</v>
      </c>
      <c r="L45" s="23">
        <v>62.344486567417988</v>
      </c>
      <c r="M45" s="29">
        <v>0.90257749290622513</v>
      </c>
      <c r="N45" s="29">
        <v>60.175554961122977</v>
      </c>
      <c r="O45" s="29">
        <v>3.2345358234118038</v>
      </c>
      <c r="P45" s="23">
        <v>-25.27573436605033</v>
      </c>
      <c r="Q45" s="29">
        <v>129.42770861545534</v>
      </c>
      <c r="R45" s="30">
        <v>62.344486567417988</v>
      </c>
      <c r="S45" s="30">
        <v>0.90257749290622513</v>
      </c>
      <c r="T45" s="13"/>
      <c r="U45" s="13"/>
      <c r="V45" s="13"/>
      <c r="W45" s="13"/>
    </row>
    <row r="46" spans="1:23" ht="15.75" customHeight="1" x14ac:dyDescent="0.2">
      <c r="A46" s="39" t="s">
        <v>105</v>
      </c>
      <c r="B46" s="39">
        <v>961.74223829025777</v>
      </c>
      <c r="C46" s="22">
        <v>38639.084499881334</v>
      </c>
      <c r="D46" s="23">
        <v>5.3419547016008515</v>
      </c>
      <c r="E46" s="24">
        <v>21.29400137397581</v>
      </c>
      <c r="F46" s="23">
        <v>3.8610913996611944</v>
      </c>
      <c r="G46" s="25">
        <v>6.3250215297799145E-2</v>
      </c>
      <c r="H46" s="26">
        <v>4.0517264187957238</v>
      </c>
      <c r="I46" s="25">
        <v>9.7682780059152943E-3</v>
      </c>
      <c r="J46" s="27">
        <v>1.2281938675264512</v>
      </c>
      <c r="K46" s="28">
        <v>0.30312852857708522</v>
      </c>
      <c r="L46" s="23">
        <v>62.664798154313175</v>
      </c>
      <c r="M46" s="29">
        <v>0.76591649043168175</v>
      </c>
      <c r="N46" s="29">
        <v>62.273907338045177</v>
      </c>
      <c r="O46" s="29">
        <v>2.4473573862557814</v>
      </c>
      <c r="P46" s="23">
        <v>47.258698582719646</v>
      </c>
      <c r="Q46" s="29">
        <v>92.246177403549908</v>
      </c>
      <c r="R46" s="30">
        <v>62.664798154313175</v>
      </c>
      <c r="S46" s="30">
        <v>0.76591649043168175</v>
      </c>
      <c r="T46" s="13"/>
      <c r="U46" s="13"/>
      <c r="V46" s="13"/>
      <c r="W46" s="13"/>
    </row>
    <row r="47" spans="1:23" ht="15.75" customHeight="1" x14ac:dyDescent="0.2">
      <c r="A47" s="39" t="s">
        <v>106</v>
      </c>
      <c r="B47" s="39">
        <v>835.52382000302782</v>
      </c>
      <c r="C47" s="22">
        <v>29663.331556981801</v>
      </c>
      <c r="D47" s="23">
        <v>2.8357440348628598</v>
      </c>
      <c r="E47" s="24">
        <v>20.909318495804531</v>
      </c>
      <c r="F47" s="23">
        <v>4.9416585008748557</v>
      </c>
      <c r="G47" s="25">
        <v>6.4474431260499176E-2</v>
      </c>
      <c r="H47" s="26">
        <v>5.0336335277149722</v>
      </c>
      <c r="I47" s="25">
        <v>9.7774616917727965E-3</v>
      </c>
      <c r="J47" s="27">
        <v>0.95785058963679459</v>
      </c>
      <c r="K47" s="28">
        <v>0.19029009250731263</v>
      </c>
      <c r="L47" s="23">
        <v>62.72342702474824</v>
      </c>
      <c r="M47" s="29">
        <v>0.59788330660687095</v>
      </c>
      <c r="N47" s="29">
        <v>63.442336985396956</v>
      </c>
      <c r="O47" s="29">
        <v>3.0957446838310396</v>
      </c>
      <c r="P47" s="23">
        <v>90.632536143116567</v>
      </c>
      <c r="Q47" s="29">
        <v>117.14570123867011</v>
      </c>
      <c r="R47" s="30">
        <v>62.72342702474824</v>
      </c>
      <c r="S47" s="30">
        <v>0.59788330660687095</v>
      </c>
      <c r="T47" s="13"/>
      <c r="U47" s="13"/>
      <c r="V47" s="13"/>
      <c r="W47" s="13"/>
    </row>
    <row r="48" spans="1:23" ht="15.75" customHeight="1" x14ac:dyDescent="0.2">
      <c r="A48" s="39" t="s">
        <v>107</v>
      </c>
      <c r="B48" s="39">
        <v>1099.9934371301181</v>
      </c>
      <c r="C48" s="22">
        <v>57316.294565623102</v>
      </c>
      <c r="D48" s="23">
        <v>3.6573603034588102</v>
      </c>
      <c r="E48" s="24">
        <v>21.559799032411359</v>
      </c>
      <c r="F48" s="23">
        <v>3.5438116655292649</v>
      </c>
      <c r="G48" s="25">
        <v>6.2942082090848589E-2</v>
      </c>
      <c r="H48" s="26">
        <v>3.7683484048556775</v>
      </c>
      <c r="I48" s="25">
        <v>9.8420266939384521E-3</v>
      </c>
      <c r="J48" s="27">
        <v>1.2813463933055054</v>
      </c>
      <c r="K48" s="28">
        <v>0.34002864269514887</v>
      </c>
      <c r="L48" s="23">
        <v>63.135596493467347</v>
      </c>
      <c r="M48" s="29">
        <v>0.80503702794302967</v>
      </c>
      <c r="N48" s="29">
        <v>61.979603535836958</v>
      </c>
      <c r="O48" s="29">
        <v>2.2657562380128979</v>
      </c>
      <c r="P48" s="23">
        <v>17.53179677470532</v>
      </c>
      <c r="Q48" s="29">
        <v>85.137959555569097</v>
      </c>
      <c r="R48" s="30">
        <v>63.135596493467347</v>
      </c>
      <c r="S48" s="30">
        <v>0.80503702794302967</v>
      </c>
      <c r="T48" s="13"/>
      <c r="U48" s="13"/>
      <c r="V48" s="13"/>
      <c r="W48" s="13"/>
    </row>
    <row r="49" spans="1:23" ht="15.75" customHeight="1" x14ac:dyDescent="0.2">
      <c r="A49" s="39" t="s">
        <v>108</v>
      </c>
      <c r="B49" s="39">
        <v>1334.7767882829853</v>
      </c>
      <c r="C49" s="22">
        <v>109061.36860186636</v>
      </c>
      <c r="D49" s="23">
        <v>2.6008745935005138</v>
      </c>
      <c r="E49" s="24">
        <v>21.421966572116951</v>
      </c>
      <c r="F49" s="23">
        <v>2.9163075282885105</v>
      </c>
      <c r="G49" s="25">
        <v>6.3460284613065548E-2</v>
      </c>
      <c r="H49" s="26">
        <v>3.2003142111988936</v>
      </c>
      <c r="I49" s="25">
        <v>9.8596177519445737E-3</v>
      </c>
      <c r="J49" s="27">
        <v>1.3180142073776577</v>
      </c>
      <c r="K49" s="28">
        <v>0.4118390009223209</v>
      </c>
      <c r="L49" s="23">
        <v>63.247889560240949</v>
      </c>
      <c r="M49" s="29">
        <v>0.82954007519444417</v>
      </c>
      <c r="N49" s="29">
        <v>62.474499589255188</v>
      </c>
      <c r="O49" s="29">
        <v>1.9391160395360956</v>
      </c>
      <c r="P49" s="23">
        <v>32.927649293747365</v>
      </c>
      <c r="Q49" s="29">
        <v>69.870501802359314</v>
      </c>
      <c r="R49" s="30">
        <v>63.247889560240949</v>
      </c>
      <c r="S49" s="30">
        <v>0.82954007519444417</v>
      </c>
      <c r="T49" s="13"/>
      <c r="U49" s="13"/>
      <c r="V49" s="13"/>
      <c r="W49" s="13"/>
    </row>
    <row r="50" spans="1:23" ht="15.75" customHeight="1" x14ac:dyDescent="0.2">
      <c r="A50" s="39" t="s">
        <v>109</v>
      </c>
      <c r="B50" s="39">
        <v>890.17158151776243</v>
      </c>
      <c r="C50" s="22">
        <v>35085.099246197642</v>
      </c>
      <c r="D50" s="23">
        <v>1.7129105869476386</v>
      </c>
      <c r="E50" s="24">
        <v>20.530758160833336</v>
      </c>
      <c r="F50" s="23">
        <v>1.5037536759998711</v>
      </c>
      <c r="G50" s="25">
        <v>6.7011274470480692E-2</v>
      </c>
      <c r="H50" s="26">
        <v>2.5547562212959991</v>
      </c>
      <c r="I50" s="25">
        <v>9.9781858877477821E-3</v>
      </c>
      <c r="J50" s="27">
        <v>2.0653097182184288</v>
      </c>
      <c r="K50" s="28">
        <v>0.80841753158378482</v>
      </c>
      <c r="L50" s="23">
        <v>64.004721927363121</v>
      </c>
      <c r="M50" s="29">
        <v>1.3153550506226566</v>
      </c>
      <c r="N50" s="29">
        <v>65.859307283171177</v>
      </c>
      <c r="O50" s="29">
        <v>1.6291407923904728</v>
      </c>
      <c r="P50" s="23">
        <v>133.74886436912257</v>
      </c>
      <c r="Q50" s="29">
        <v>35.335985917167093</v>
      </c>
      <c r="R50" s="30">
        <v>64.004721927363121</v>
      </c>
      <c r="S50" s="30">
        <v>1.3153550506226566</v>
      </c>
      <c r="T50" s="13"/>
      <c r="U50" s="13"/>
      <c r="V50" s="13"/>
      <c r="W50" s="13"/>
    </row>
    <row r="51" spans="1:23" ht="15.75" customHeight="1" x14ac:dyDescent="0.2">
      <c r="A51" s="39" t="s">
        <v>110</v>
      </c>
      <c r="B51" s="39">
        <v>470.07185647346387</v>
      </c>
      <c r="C51" s="22">
        <v>20276.802851044664</v>
      </c>
      <c r="D51" s="23">
        <v>3.853780517539203</v>
      </c>
      <c r="E51" s="24">
        <v>21.421344626425412</v>
      </c>
      <c r="F51" s="23">
        <v>9.4477857041755531</v>
      </c>
      <c r="G51" s="25">
        <v>6.4235307464656666E-2</v>
      </c>
      <c r="H51" s="26">
        <v>9.5077004309193729</v>
      </c>
      <c r="I51" s="25">
        <v>9.9797407773774827E-3</v>
      </c>
      <c r="J51" s="27">
        <v>1.0656982556429682</v>
      </c>
      <c r="K51" s="28">
        <v>0.11208790846809694</v>
      </c>
      <c r="L51" s="23">
        <v>64.014646354429971</v>
      </c>
      <c r="M51" s="29">
        <v>0.67882692579623338</v>
      </c>
      <c r="N51" s="29">
        <v>63.21421546508514</v>
      </c>
      <c r="O51" s="29">
        <v>5.8270173587706218</v>
      </c>
      <c r="P51" s="23">
        <v>33.027600030024594</v>
      </c>
      <c r="Q51" s="29">
        <v>226.73068610904323</v>
      </c>
      <c r="R51" s="30">
        <v>64.014646354429971</v>
      </c>
      <c r="S51" s="30">
        <v>0.67882692579623338</v>
      </c>
      <c r="T51" s="13"/>
      <c r="U51" s="13"/>
      <c r="V51" s="13"/>
      <c r="W51" s="13"/>
    </row>
    <row r="52" spans="1:23" ht="15.75" customHeight="1" x14ac:dyDescent="0.2">
      <c r="A52" s="39" t="s">
        <v>111</v>
      </c>
      <c r="B52" s="39">
        <v>149.52927795359648</v>
      </c>
      <c r="C52" s="22">
        <v>7329.0091834308605</v>
      </c>
      <c r="D52" s="23">
        <v>3.5340085185978567</v>
      </c>
      <c r="E52" s="24">
        <v>23.716913673591549</v>
      </c>
      <c r="F52" s="23">
        <v>41.951800619808914</v>
      </c>
      <c r="G52" s="25">
        <v>5.8567422603447106E-2</v>
      </c>
      <c r="H52" s="26">
        <v>42.217310028037723</v>
      </c>
      <c r="I52" s="25">
        <v>1.0074256643245644E-2</v>
      </c>
      <c r="J52" s="27">
        <v>4.7273344243087685</v>
      </c>
      <c r="K52" s="28">
        <v>0.11197621120742227</v>
      </c>
      <c r="L52" s="23">
        <v>64.617886089001843</v>
      </c>
      <c r="M52" s="29">
        <v>3.0394448809357648</v>
      </c>
      <c r="N52" s="29">
        <v>57.792055572208533</v>
      </c>
      <c r="O52" s="29">
        <v>23.721221863722416</v>
      </c>
      <c r="P52" s="23">
        <v>-216.70550869605526</v>
      </c>
      <c r="Q52" s="29">
        <v>1096.6731902421841</v>
      </c>
      <c r="R52" s="30">
        <v>64.617886089001843</v>
      </c>
      <c r="S52" s="30">
        <v>3.0394448809357648</v>
      </c>
      <c r="T52" s="13"/>
      <c r="U52" s="13"/>
      <c r="V52" s="13"/>
      <c r="W52" s="13"/>
    </row>
    <row r="53" spans="1:23" ht="15.75" customHeight="1" x14ac:dyDescent="0.2">
      <c r="A53" s="39" t="s">
        <v>112</v>
      </c>
      <c r="B53" s="39">
        <v>217.32823727456736</v>
      </c>
      <c r="C53" s="22">
        <v>9304.7138865220386</v>
      </c>
      <c r="D53" s="23">
        <v>3.6604164048913148</v>
      </c>
      <c r="E53" s="24">
        <v>20.150348851382656</v>
      </c>
      <c r="F53" s="23">
        <v>11.214765433836874</v>
      </c>
      <c r="G53" s="25">
        <v>6.905885888858837E-2</v>
      </c>
      <c r="H53" s="26">
        <v>11.997184764398803</v>
      </c>
      <c r="I53" s="25">
        <v>1.0092544951287087E-2</v>
      </c>
      <c r="J53" s="27">
        <v>4.2616286247326149</v>
      </c>
      <c r="K53" s="28">
        <v>0.35521905417167848</v>
      </c>
      <c r="L53" s="23">
        <v>64.734603192001259</v>
      </c>
      <c r="M53" s="29">
        <v>2.7449431812471587</v>
      </c>
      <c r="N53" s="29">
        <v>67.805950441174772</v>
      </c>
      <c r="O53" s="29">
        <v>7.8692933335759427</v>
      </c>
      <c r="P53" s="23">
        <v>177.53522478323714</v>
      </c>
      <c r="Q53" s="29">
        <v>262.19382248903918</v>
      </c>
      <c r="R53" s="30">
        <v>64.734603192001259</v>
      </c>
      <c r="S53" s="30">
        <v>2.7449431812471587</v>
      </c>
      <c r="T53" s="13"/>
      <c r="U53" s="13"/>
      <c r="V53" s="13"/>
      <c r="W53" s="13"/>
    </row>
    <row r="54" spans="1:23" ht="15.75" customHeight="1" x14ac:dyDescent="0.2">
      <c r="A54" s="39" t="s">
        <v>113</v>
      </c>
      <c r="B54" s="39">
        <v>83.689380066044237</v>
      </c>
      <c r="C54" s="22">
        <v>2285.3186099408231</v>
      </c>
      <c r="D54" s="23">
        <v>3.893895019329936</v>
      </c>
      <c r="E54" s="24">
        <v>21.600183296943275</v>
      </c>
      <c r="F54" s="23">
        <v>27.04570995813922</v>
      </c>
      <c r="G54" s="25">
        <v>6.6591879201484405E-2</v>
      </c>
      <c r="H54" s="26">
        <v>27.795308375372066</v>
      </c>
      <c r="I54" s="25">
        <v>1.0432236704670495E-2</v>
      </c>
      <c r="J54" s="27">
        <v>6.4116098245477797</v>
      </c>
      <c r="K54" s="28">
        <v>0.23067237599812915</v>
      </c>
      <c r="L54" s="23">
        <v>66.902152708907451</v>
      </c>
      <c r="M54" s="29">
        <v>4.2673237587195523</v>
      </c>
      <c r="N54" s="29">
        <v>65.460126345041417</v>
      </c>
      <c r="O54" s="29">
        <v>17.622519818544198</v>
      </c>
      <c r="P54" s="23">
        <v>13.07412552832778</v>
      </c>
      <c r="Q54" s="29">
        <v>660.6851871108031</v>
      </c>
      <c r="R54" s="30">
        <v>66.902152708907451</v>
      </c>
      <c r="S54" s="30">
        <v>4.2673237587195523</v>
      </c>
      <c r="T54" s="13"/>
      <c r="U54" s="13"/>
      <c r="V54" s="13"/>
      <c r="W54" s="13"/>
    </row>
    <row r="55" spans="1:23" ht="15.75" customHeight="1" x14ac:dyDescent="0.2">
      <c r="A55" s="39" t="s">
        <v>114</v>
      </c>
      <c r="B55" s="39">
        <v>220.29875376764693</v>
      </c>
      <c r="C55" s="22">
        <v>6546.1098489650194</v>
      </c>
      <c r="D55" s="23">
        <v>1.1994420582952763</v>
      </c>
      <c r="E55" s="24">
        <v>20.777238340115858</v>
      </c>
      <c r="F55" s="23">
        <v>14.136321863704058</v>
      </c>
      <c r="G55" s="25">
        <v>7.291500403015444E-2</v>
      </c>
      <c r="H55" s="26">
        <v>14.619047360489409</v>
      </c>
      <c r="I55" s="25">
        <v>1.0987615443175423E-2</v>
      </c>
      <c r="J55" s="27">
        <v>3.7257146823119669</v>
      </c>
      <c r="K55" s="28">
        <v>0.25485345183170954</v>
      </c>
      <c r="L55" s="23">
        <v>70.444416788902004</v>
      </c>
      <c r="M55" s="29">
        <v>2.6102700362552653</v>
      </c>
      <c r="N55" s="29">
        <v>71.461894825405992</v>
      </c>
      <c r="O55" s="29">
        <v>10.088227302892882</v>
      </c>
      <c r="P55" s="23">
        <v>105.62173218854034</v>
      </c>
      <c r="Q55" s="29">
        <v>335.46536626459687</v>
      </c>
      <c r="R55" s="54">
        <v>70.444416788902004</v>
      </c>
      <c r="S55" s="54">
        <v>2.6102700362552653</v>
      </c>
      <c r="T55" s="71" t="s">
        <v>943</v>
      </c>
      <c r="U55" s="13"/>
      <c r="V55" s="13"/>
      <c r="W55" s="13"/>
    </row>
    <row r="56" spans="1:23" ht="15.75" customHeight="1" x14ac:dyDescent="0.2">
      <c r="A56" s="39" t="s">
        <v>115</v>
      </c>
      <c r="B56" s="39">
        <v>288.38395762756596</v>
      </c>
      <c r="C56" s="22">
        <v>22520.360432117068</v>
      </c>
      <c r="D56" s="23">
        <v>4.4450241048663601</v>
      </c>
      <c r="E56" s="24">
        <v>9.4037289603058571</v>
      </c>
      <c r="F56" s="23">
        <v>0.94682122821768067</v>
      </c>
      <c r="G56" s="25">
        <v>1.0664167843757308</v>
      </c>
      <c r="H56" s="26">
        <v>4.0187666887027493</v>
      </c>
      <c r="I56" s="25">
        <v>7.2732045249422006E-2</v>
      </c>
      <c r="J56" s="27">
        <v>3.9056389054830998</v>
      </c>
      <c r="K56" s="28">
        <v>0.97185012418420147</v>
      </c>
      <c r="L56" s="23">
        <v>452.59440853942004</v>
      </c>
      <c r="M56" s="29">
        <v>17.070484784712107</v>
      </c>
      <c r="N56" s="29">
        <v>736.98135278133839</v>
      </c>
      <c r="O56" s="29">
        <v>21.061729731497053</v>
      </c>
      <c r="P56" s="23">
        <v>1737.5974821898067</v>
      </c>
      <c r="Q56" s="29">
        <v>17.359788521822452</v>
      </c>
      <c r="R56" s="54">
        <v>1737.5974821898067</v>
      </c>
      <c r="S56" s="54">
        <v>17.359788521822452</v>
      </c>
      <c r="T56" s="71" t="s">
        <v>943</v>
      </c>
      <c r="U56" s="13"/>
      <c r="V56" s="13"/>
      <c r="W56" s="13"/>
    </row>
    <row r="57" spans="1:23" ht="15.75" customHeight="1" x14ac:dyDescent="0.2">
      <c r="A57" s="39"/>
      <c r="B57" s="39"/>
      <c r="C57" s="22"/>
      <c r="D57" s="23"/>
      <c r="E57" s="24"/>
      <c r="F57" s="23"/>
      <c r="G57" s="25"/>
      <c r="H57" s="26"/>
      <c r="I57" s="25"/>
      <c r="J57" s="27"/>
      <c r="K57" s="28"/>
      <c r="L57" s="23"/>
      <c r="M57" s="29"/>
      <c r="N57" s="29"/>
      <c r="O57" s="29"/>
      <c r="P57" s="23"/>
      <c r="Q57" s="29"/>
      <c r="R57" s="30"/>
      <c r="S57" s="30"/>
      <c r="T57" s="7"/>
      <c r="U57" s="7"/>
      <c r="V57" s="7"/>
      <c r="W57" s="7"/>
    </row>
    <row r="58" spans="1:23" ht="15.75" customHeight="1" x14ac:dyDescent="0.2">
      <c r="A58" s="53" t="s">
        <v>116</v>
      </c>
      <c r="B58" s="21"/>
      <c r="C58" s="22"/>
      <c r="D58" s="23"/>
      <c r="E58" s="40" t="s">
        <v>90</v>
      </c>
      <c r="F58" s="23"/>
      <c r="G58" s="25"/>
      <c r="H58" s="26"/>
      <c r="I58" s="25"/>
      <c r="J58" s="27"/>
      <c r="K58" s="28"/>
      <c r="L58" s="23"/>
      <c r="M58" s="29"/>
      <c r="N58" s="29"/>
      <c r="O58" s="29"/>
      <c r="P58" s="23"/>
      <c r="Q58" s="29"/>
      <c r="R58" s="30"/>
      <c r="S58" s="30"/>
      <c r="T58" s="41"/>
      <c r="U58" s="41"/>
      <c r="V58" s="42"/>
      <c r="W58" s="42"/>
    </row>
    <row r="59" spans="1:23" ht="15.75" customHeight="1" x14ac:dyDescent="0.2">
      <c r="A59" s="39" t="s">
        <v>117</v>
      </c>
      <c r="B59" s="39">
        <v>275.31873874568879</v>
      </c>
      <c r="C59" s="22">
        <v>72392.227267676819</v>
      </c>
      <c r="D59" s="23">
        <v>2.7260615697510993</v>
      </c>
      <c r="E59" s="24">
        <v>23.844129144938208</v>
      </c>
      <c r="F59" s="23">
        <v>14.368884838517534</v>
      </c>
      <c r="G59" s="25">
        <v>5.4495737485555487E-2</v>
      </c>
      <c r="H59" s="26">
        <v>14.50320621020083</v>
      </c>
      <c r="I59" s="25">
        <v>9.4241616075880132E-3</v>
      </c>
      <c r="J59" s="27">
        <v>1.9692990816604945</v>
      </c>
      <c r="K59" s="28">
        <v>0.13578370555576769</v>
      </c>
      <c r="L59" s="23">
        <v>60.467566421041539</v>
      </c>
      <c r="M59" s="29">
        <v>1.1852198539044991</v>
      </c>
      <c r="N59" s="29">
        <v>53.87894472734898</v>
      </c>
      <c r="O59" s="29">
        <v>7.6106153214799406</v>
      </c>
      <c r="P59" s="23">
        <v>-230.17228728660379</v>
      </c>
      <c r="Q59" s="29">
        <v>363.71758802686037</v>
      </c>
      <c r="R59" s="30">
        <v>60.467566421041539</v>
      </c>
      <c r="S59" s="30">
        <v>1.1852198539044991</v>
      </c>
      <c r="T59" s="43" t="s">
        <v>116</v>
      </c>
      <c r="U59" s="44"/>
      <c r="V59" s="44"/>
      <c r="W59" s="45"/>
    </row>
    <row r="60" spans="1:23" ht="15.75" customHeight="1" x14ac:dyDescent="0.2">
      <c r="A60" s="39" t="s">
        <v>118</v>
      </c>
      <c r="B60" s="39">
        <v>125.51973210466988</v>
      </c>
      <c r="C60" s="22">
        <v>8616.8303508205881</v>
      </c>
      <c r="D60" s="23">
        <v>3.9944956945001699</v>
      </c>
      <c r="E60" s="24">
        <v>26.370574988934319</v>
      </c>
      <c r="F60" s="23">
        <v>62.464791792913083</v>
      </c>
      <c r="G60" s="25">
        <v>4.9296101210024493E-2</v>
      </c>
      <c r="H60" s="26">
        <v>62.893071053584201</v>
      </c>
      <c r="I60" s="25">
        <v>9.4282458197058796E-3</v>
      </c>
      <c r="J60" s="27">
        <v>7.327221357322939</v>
      </c>
      <c r="K60" s="28">
        <v>0.11650283941581116</v>
      </c>
      <c r="L60" s="23">
        <v>60.493649083471304</v>
      </c>
      <c r="M60" s="29">
        <v>4.4117716888389857</v>
      </c>
      <c r="N60" s="29">
        <v>48.85978531191742</v>
      </c>
      <c r="O60" s="29">
        <v>30.010529589613363</v>
      </c>
      <c r="P60" s="23">
        <v>-490.7294625293793</v>
      </c>
      <c r="Q60" s="29">
        <v>1826.0374881706009</v>
      </c>
      <c r="R60" s="30">
        <v>60.493649083471304</v>
      </c>
      <c r="S60" s="30">
        <v>4.4117716888389857</v>
      </c>
      <c r="T60" s="46" t="s">
        <v>66</v>
      </c>
      <c r="U60" s="47" t="s">
        <v>49</v>
      </c>
      <c r="V60" s="47" t="s">
        <v>67</v>
      </c>
      <c r="W60" s="48" t="s">
        <v>68</v>
      </c>
    </row>
    <row r="61" spans="1:23" ht="15.75" customHeight="1" x14ac:dyDescent="0.2">
      <c r="A61" s="39" t="s">
        <v>119</v>
      </c>
      <c r="B61" s="39">
        <v>80.059643683694745</v>
      </c>
      <c r="C61" s="22">
        <v>1830.1905237485405</v>
      </c>
      <c r="D61" s="23">
        <v>2.697139972773186</v>
      </c>
      <c r="E61" s="24">
        <v>28.637015320790777</v>
      </c>
      <c r="F61" s="23">
        <v>41.603798367334072</v>
      </c>
      <c r="G61" s="25">
        <v>4.5505950762217501E-2</v>
      </c>
      <c r="H61" s="26">
        <v>42.683907471566599</v>
      </c>
      <c r="I61" s="25">
        <v>9.4513679225759605E-3</v>
      </c>
      <c r="J61" s="27">
        <v>9.5414840801349872</v>
      </c>
      <c r="K61" s="28">
        <v>0.2235382055049894</v>
      </c>
      <c r="L61" s="23">
        <v>60.641309846257002</v>
      </c>
      <c r="M61" s="29">
        <v>5.7589528100400074</v>
      </c>
      <c r="N61" s="29">
        <v>45.185491857957629</v>
      </c>
      <c r="O61" s="29">
        <v>18.866256624803274</v>
      </c>
      <c r="P61" s="23">
        <v>-715.00379068024949</v>
      </c>
      <c r="Q61" s="29">
        <v>1201.8918932571946</v>
      </c>
      <c r="R61" s="30">
        <v>60.641309846257002</v>
      </c>
      <c r="S61" s="30">
        <v>5.7589528100400074</v>
      </c>
      <c r="T61" s="49">
        <v>61.675630833716461</v>
      </c>
      <c r="U61" s="50">
        <v>0.6651622637328245</v>
      </c>
      <c r="V61" s="51">
        <v>0.74957361941703027</v>
      </c>
      <c r="W61" s="52" t="s">
        <v>120</v>
      </c>
    </row>
    <row r="62" spans="1:23" ht="15.75" customHeight="1" x14ac:dyDescent="0.2">
      <c r="A62" s="39" t="s">
        <v>121</v>
      </c>
      <c r="B62" s="39">
        <v>73.312338476095903</v>
      </c>
      <c r="C62" s="22">
        <v>3703.1759680857999</v>
      </c>
      <c r="D62" s="23">
        <v>4.3997621979490553</v>
      </c>
      <c r="E62" s="24">
        <v>16.969542547718291</v>
      </c>
      <c r="F62" s="23">
        <v>19.768938260729392</v>
      </c>
      <c r="G62" s="25">
        <v>7.6957024602721413E-2</v>
      </c>
      <c r="H62" s="26">
        <v>21.211969401412286</v>
      </c>
      <c r="I62" s="25">
        <v>9.4714643410333949E-3</v>
      </c>
      <c r="J62" s="27">
        <v>7.6900406975464488</v>
      </c>
      <c r="K62" s="28">
        <v>0.36253308460054851</v>
      </c>
      <c r="L62" s="23">
        <v>60.769645446694113</v>
      </c>
      <c r="M62" s="29">
        <v>4.6512534026467982</v>
      </c>
      <c r="N62" s="29">
        <v>75.279986294635265</v>
      </c>
      <c r="O62" s="29">
        <v>15.391964784412291</v>
      </c>
      <c r="P62" s="23">
        <v>564.457711556101</v>
      </c>
      <c r="Q62" s="29">
        <v>434.43636479337795</v>
      </c>
      <c r="R62" s="30">
        <v>60.769645446694113</v>
      </c>
      <c r="S62" s="30">
        <v>4.6512534026467982</v>
      </c>
      <c r="T62" s="13"/>
      <c r="U62" s="13"/>
      <c r="V62" s="13"/>
      <c r="W62" s="13"/>
    </row>
    <row r="63" spans="1:23" ht="15.75" customHeight="1" x14ac:dyDescent="0.2">
      <c r="A63" s="39" t="s">
        <v>122</v>
      </c>
      <c r="B63" s="39">
        <v>758.28981420522882</v>
      </c>
      <c r="C63" s="22">
        <v>28712.642251041278</v>
      </c>
      <c r="D63" s="23">
        <v>2.8573229331286942</v>
      </c>
      <c r="E63" s="24">
        <v>21.559981596049361</v>
      </c>
      <c r="F63" s="23">
        <v>3.5979440949825365</v>
      </c>
      <c r="G63" s="25">
        <v>6.0823643493274744E-2</v>
      </c>
      <c r="H63" s="26">
        <v>3.6931490925873418</v>
      </c>
      <c r="I63" s="25">
        <v>9.510854615025174E-3</v>
      </c>
      <c r="J63" s="27">
        <v>0.83315575342129256</v>
      </c>
      <c r="K63" s="28">
        <v>0.22559494148057832</v>
      </c>
      <c r="L63" s="23">
        <v>61.02118407439324</v>
      </c>
      <c r="M63" s="29">
        <v>0.50600283970208437</v>
      </c>
      <c r="N63" s="29">
        <v>59.953930610762413</v>
      </c>
      <c r="O63" s="29">
        <v>2.1500900115426553</v>
      </c>
      <c r="P63" s="23">
        <v>17.511872759053606</v>
      </c>
      <c r="Q63" s="29">
        <v>86.461396121531124</v>
      </c>
      <c r="R63" s="30">
        <v>61.02118407439324</v>
      </c>
      <c r="S63" s="30">
        <v>0.50600283970208437</v>
      </c>
      <c r="T63" s="13"/>
      <c r="U63" s="13"/>
      <c r="V63" s="13"/>
      <c r="W63" s="13"/>
    </row>
    <row r="64" spans="1:23" ht="15.75" customHeight="1" x14ac:dyDescent="0.2">
      <c r="A64" s="39" t="s">
        <v>123</v>
      </c>
      <c r="B64" s="39">
        <v>1225.2646621220188</v>
      </c>
      <c r="C64" s="22">
        <v>51199.414644592885</v>
      </c>
      <c r="D64" s="23">
        <v>3.5247936482488078</v>
      </c>
      <c r="E64" s="24">
        <v>21.456519274572447</v>
      </c>
      <c r="F64" s="23">
        <v>2.9879159870335883</v>
      </c>
      <c r="G64" s="25">
        <v>6.1167436445624002E-2</v>
      </c>
      <c r="H64" s="26">
        <v>3.082694722451425</v>
      </c>
      <c r="I64" s="25">
        <v>9.518713947430495E-3</v>
      </c>
      <c r="J64" s="27">
        <v>0.75852805238762644</v>
      </c>
      <c r="K64" s="28">
        <v>0.24606006130390645</v>
      </c>
      <c r="L64" s="23">
        <v>61.071371067856582</v>
      </c>
      <c r="M64" s="29">
        <v>0.46105608129468933</v>
      </c>
      <c r="N64" s="29">
        <v>60.28294381350311</v>
      </c>
      <c r="O64" s="29">
        <v>1.8042522337111357</v>
      </c>
      <c r="P64" s="23">
        <v>29.081860670775409</v>
      </c>
      <c r="Q64" s="29">
        <v>71.616215584485218</v>
      </c>
      <c r="R64" s="30">
        <v>61.071371067856582</v>
      </c>
      <c r="S64" s="30">
        <v>0.46105608129468933</v>
      </c>
      <c r="T64" s="13"/>
      <c r="U64" s="13"/>
      <c r="V64" s="13"/>
      <c r="W64" s="13"/>
    </row>
    <row r="65" spans="1:23" ht="15.75" customHeight="1" x14ac:dyDescent="0.2">
      <c r="A65" s="39" t="s">
        <v>124</v>
      </c>
      <c r="B65" s="39">
        <v>586.61964056255488</v>
      </c>
      <c r="C65" s="22">
        <v>18992.927767923105</v>
      </c>
      <c r="D65" s="23">
        <v>1.7633925216422319</v>
      </c>
      <c r="E65" s="24">
        <v>21.012461022488587</v>
      </c>
      <c r="F65" s="23">
        <v>5.0481103077616396</v>
      </c>
      <c r="G65" s="25">
        <v>6.2604751837933958E-2</v>
      </c>
      <c r="H65" s="26">
        <v>5.2300906195003423</v>
      </c>
      <c r="I65" s="25">
        <v>9.5407594126570797E-3</v>
      </c>
      <c r="J65" s="27">
        <v>1.3676367240083003</v>
      </c>
      <c r="K65" s="28">
        <v>0.26149388672331614</v>
      </c>
      <c r="L65" s="23">
        <v>61.212143741043398</v>
      </c>
      <c r="M65" s="29">
        <v>0.83319767324309879</v>
      </c>
      <c r="N65" s="29">
        <v>61.657315247883439</v>
      </c>
      <c r="O65" s="29">
        <v>3.128787326023506</v>
      </c>
      <c r="P65" s="23">
        <v>78.952449750208999</v>
      </c>
      <c r="Q65" s="29">
        <v>119.93265033679383</v>
      </c>
      <c r="R65" s="30">
        <v>61.212143741043398</v>
      </c>
      <c r="S65" s="30">
        <v>0.83319767324309879</v>
      </c>
      <c r="T65" s="13"/>
      <c r="U65" s="13"/>
      <c r="V65" s="13"/>
      <c r="W65" s="13"/>
    </row>
    <row r="66" spans="1:23" ht="15.75" customHeight="1" x14ac:dyDescent="0.2">
      <c r="A66" s="39" t="s">
        <v>125</v>
      </c>
      <c r="B66" s="39">
        <v>394.68135992270862</v>
      </c>
      <c r="C66" s="22">
        <v>17873.149912749439</v>
      </c>
      <c r="D66" s="23">
        <v>1.6927046278820024</v>
      </c>
      <c r="E66" s="24">
        <v>19.431291257492795</v>
      </c>
      <c r="F66" s="23">
        <v>8.4651040925351229</v>
      </c>
      <c r="G66" s="25">
        <v>6.7865734181876164E-2</v>
      </c>
      <c r="H66" s="26">
        <v>8.8269636960381508</v>
      </c>
      <c r="I66" s="25">
        <v>9.5642504155179879E-3</v>
      </c>
      <c r="J66" s="27">
        <v>2.5014597325802801</v>
      </c>
      <c r="K66" s="28">
        <v>0.28338846954848407</v>
      </c>
      <c r="L66" s="23">
        <v>61.362143600648885</v>
      </c>
      <c r="M66" s="29">
        <v>1.527667026738964</v>
      </c>
      <c r="N66" s="29">
        <v>66.672097859352249</v>
      </c>
      <c r="O66" s="29">
        <v>5.6961275755791405</v>
      </c>
      <c r="P66" s="23">
        <v>261.64117397605901</v>
      </c>
      <c r="Q66" s="29">
        <v>194.6735262974191</v>
      </c>
      <c r="R66" s="30">
        <v>61.362143600648885</v>
      </c>
      <c r="S66" s="30">
        <v>1.527667026738964</v>
      </c>
      <c r="T66" s="13"/>
      <c r="U66" s="13"/>
      <c r="V66" s="13"/>
      <c r="W66" s="13"/>
    </row>
    <row r="67" spans="1:23" ht="15.75" customHeight="1" x14ac:dyDescent="0.2">
      <c r="A67" s="39" t="s">
        <v>126</v>
      </c>
      <c r="B67" s="39">
        <v>1858.14896564125</v>
      </c>
      <c r="C67" s="22">
        <v>41689.861271284251</v>
      </c>
      <c r="D67" s="23">
        <v>2.548574120485164</v>
      </c>
      <c r="E67" s="24">
        <v>20.989300865831318</v>
      </c>
      <c r="F67" s="23">
        <v>1.4072683341429595</v>
      </c>
      <c r="G67" s="25">
        <v>6.288508519804549E-2</v>
      </c>
      <c r="H67" s="26">
        <v>1.6820895275203032</v>
      </c>
      <c r="I67" s="25">
        <v>9.5729182854308991E-3</v>
      </c>
      <c r="J67" s="27">
        <v>0.92142336323319729</v>
      </c>
      <c r="K67" s="28">
        <v>0.54778497110765423</v>
      </c>
      <c r="L67" s="23">
        <v>61.417490686921134</v>
      </c>
      <c r="M67" s="29">
        <v>0.56322780436476449</v>
      </c>
      <c r="N67" s="29">
        <v>61.925155385070148</v>
      </c>
      <c r="O67" s="29">
        <v>1.0105097351655417</v>
      </c>
      <c r="P67" s="23">
        <v>81.570888710526731</v>
      </c>
      <c r="Q67" s="29">
        <v>33.396116527390269</v>
      </c>
      <c r="R67" s="30">
        <v>61.417490686921134</v>
      </c>
      <c r="S67" s="30">
        <v>0.56322780436476449</v>
      </c>
      <c r="T67" s="13"/>
      <c r="U67" s="13"/>
      <c r="V67" s="13"/>
      <c r="W67" s="13"/>
    </row>
    <row r="68" spans="1:23" ht="15.75" customHeight="1" x14ac:dyDescent="0.2">
      <c r="A68" s="39" t="s">
        <v>127</v>
      </c>
      <c r="B68" s="39">
        <v>1032.3934190445445</v>
      </c>
      <c r="C68" s="22">
        <v>30105.503125193944</v>
      </c>
      <c r="D68" s="23">
        <v>3.4050672379911502</v>
      </c>
      <c r="E68" s="24">
        <v>20.940919787478833</v>
      </c>
      <c r="F68" s="23">
        <v>3.5931066871459207</v>
      </c>
      <c r="G68" s="25">
        <v>6.3131521431900012E-2</v>
      </c>
      <c r="H68" s="26">
        <v>3.7074585257890629</v>
      </c>
      <c r="I68" s="25">
        <v>9.5882805799747534E-3</v>
      </c>
      <c r="J68" s="27">
        <v>0.91369199144639535</v>
      </c>
      <c r="K68" s="28">
        <v>0.24644698924903854</v>
      </c>
      <c r="L68" s="23">
        <v>61.515582620813753</v>
      </c>
      <c r="M68" s="29">
        <v>0.55938969105599412</v>
      </c>
      <c r="N68" s="29">
        <v>62.160550702213492</v>
      </c>
      <c r="O68" s="29">
        <v>2.2354562489272958</v>
      </c>
      <c r="P68" s="23">
        <v>87.092036318911227</v>
      </c>
      <c r="Q68" s="29">
        <v>85.222672024958072</v>
      </c>
      <c r="R68" s="30">
        <v>61.515582620813753</v>
      </c>
      <c r="S68" s="30">
        <v>0.55938969105599412</v>
      </c>
      <c r="T68" s="13"/>
      <c r="U68" s="13"/>
      <c r="V68" s="13"/>
      <c r="W68" s="13"/>
    </row>
    <row r="69" spans="1:23" ht="15.75" customHeight="1" x14ac:dyDescent="0.2">
      <c r="A69" s="39" t="s">
        <v>128</v>
      </c>
      <c r="B69" s="39">
        <v>567.00995527131931</v>
      </c>
      <c r="C69" s="22">
        <v>12850.725499342661</v>
      </c>
      <c r="D69" s="23">
        <v>2.407327336263235</v>
      </c>
      <c r="E69" s="24">
        <v>20.148004399524385</v>
      </c>
      <c r="F69" s="23">
        <v>6.089640357938749</v>
      </c>
      <c r="G69" s="25">
        <v>6.5630312146456413E-2</v>
      </c>
      <c r="H69" s="26">
        <v>6.6246720120612119</v>
      </c>
      <c r="I69" s="25">
        <v>9.5903671153826711E-3</v>
      </c>
      <c r="J69" s="27">
        <v>2.6081716926519176</v>
      </c>
      <c r="K69" s="28">
        <v>0.39370578466425926</v>
      </c>
      <c r="L69" s="23">
        <v>61.528905534525236</v>
      </c>
      <c r="M69" s="29">
        <v>1.5971452911609596</v>
      </c>
      <c r="N69" s="29">
        <v>64.54431282204564</v>
      </c>
      <c r="O69" s="29">
        <v>4.142806090019679</v>
      </c>
      <c r="P69" s="23">
        <v>177.80616253381493</v>
      </c>
      <c r="Q69" s="29">
        <v>142.12747244299294</v>
      </c>
      <c r="R69" s="30">
        <v>61.528905534525236</v>
      </c>
      <c r="S69" s="30">
        <v>1.5971452911609596</v>
      </c>
      <c r="T69" s="13"/>
      <c r="U69" s="13"/>
      <c r="V69" s="13"/>
      <c r="W69" s="13"/>
    </row>
    <row r="70" spans="1:23" ht="15.75" customHeight="1" x14ac:dyDescent="0.2">
      <c r="A70" s="39" t="s">
        <v>129</v>
      </c>
      <c r="B70" s="39">
        <v>654.55020028239164</v>
      </c>
      <c r="C70" s="22">
        <v>19798.902483655991</v>
      </c>
      <c r="D70" s="23">
        <v>3.55350319060428</v>
      </c>
      <c r="E70" s="24">
        <v>21.188825570313913</v>
      </c>
      <c r="F70" s="23">
        <v>3.9585276421013158</v>
      </c>
      <c r="G70" s="25">
        <v>6.2469046593973822E-2</v>
      </c>
      <c r="H70" s="26">
        <v>4.3402962252719721</v>
      </c>
      <c r="I70" s="25">
        <v>9.5999835496339125E-3</v>
      </c>
      <c r="J70" s="27">
        <v>1.7799523111111517</v>
      </c>
      <c r="K70" s="28">
        <v>0.41009926943399233</v>
      </c>
      <c r="L70" s="23">
        <v>61.590307886332084</v>
      </c>
      <c r="M70" s="29">
        <v>1.0910577295918387</v>
      </c>
      <c r="N70" s="29">
        <v>61.527632405580107</v>
      </c>
      <c r="O70" s="29">
        <v>2.5911873571361461</v>
      </c>
      <c r="P70" s="23">
        <v>59.113503877317676</v>
      </c>
      <c r="Q70" s="29">
        <v>94.366840956570968</v>
      </c>
      <c r="R70" s="30">
        <v>61.590307886332084</v>
      </c>
      <c r="S70" s="30">
        <v>1.0910577295918387</v>
      </c>
      <c r="T70" s="13"/>
      <c r="U70" s="13"/>
      <c r="V70" s="13"/>
      <c r="W70" s="13"/>
    </row>
    <row r="71" spans="1:23" ht="15.75" customHeight="1" x14ac:dyDescent="0.2">
      <c r="A71" s="39" t="s">
        <v>130</v>
      </c>
      <c r="B71" s="39">
        <v>1385.4204013567974</v>
      </c>
      <c r="C71" s="22">
        <v>30909.923934190418</v>
      </c>
      <c r="D71" s="23">
        <v>1.2223297614650699</v>
      </c>
      <c r="E71" s="24">
        <v>20.632456345416514</v>
      </c>
      <c r="F71" s="23">
        <v>4.2243960164506209</v>
      </c>
      <c r="G71" s="25">
        <v>6.4349781995458391E-2</v>
      </c>
      <c r="H71" s="26">
        <v>4.4202977875193348</v>
      </c>
      <c r="I71" s="25">
        <v>9.6293448495674856E-3</v>
      </c>
      <c r="J71" s="27">
        <v>1.3013496173374959</v>
      </c>
      <c r="K71" s="28">
        <v>0.29440315560002417</v>
      </c>
      <c r="L71" s="23">
        <v>61.777780500411495</v>
      </c>
      <c r="M71" s="29">
        <v>0.80010497657121959</v>
      </c>
      <c r="N71" s="29">
        <v>63.323429326718582</v>
      </c>
      <c r="O71" s="29">
        <v>2.7135959166328334</v>
      </c>
      <c r="P71" s="23">
        <v>122.16535891567349</v>
      </c>
      <c r="Q71" s="29">
        <v>99.565288748078075</v>
      </c>
      <c r="R71" s="30">
        <v>61.777780500411495</v>
      </c>
      <c r="S71" s="30">
        <v>0.80010497657121959</v>
      </c>
      <c r="T71" s="13"/>
      <c r="U71" s="13"/>
      <c r="V71" s="13"/>
      <c r="W71" s="13"/>
    </row>
    <row r="72" spans="1:23" ht="15.75" customHeight="1" x14ac:dyDescent="0.2">
      <c r="A72" s="21" t="s">
        <v>131</v>
      </c>
      <c r="B72" s="21">
        <v>366.63738338200415</v>
      </c>
      <c r="C72" s="22">
        <v>22855.031424101631</v>
      </c>
      <c r="D72" s="23">
        <v>2.4273338255857575</v>
      </c>
      <c r="E72" s="24">
        <v>22.501171420993227</v>
      </c>
      <c r="F72" s="23">
        <v>13.5451986923568</v>
      </c>
      <c r="G72" s="25">
        <v>5.9013403492717338E-2</v>
      </c>
      <c r="H72" s="26">
        <v>13.714556413868571</v>
      </c>
      <c r="I72" s="25">
        <v>9.6306259655198241E-3</v>
      </c>
      <c r="J72" s="27">
        <v>2.1486391073791822</v>
      </c>
      <c r="K72" s="28">
        <v>0.15666850917660077</v>
      </c>
      <c r="L72" s="23">
        <v>61.785960332789763</v>
      </c>
      <c r="M72" s="29">
        <v>1.3212155843917408</v>
      </c>
      <c r="N72" s="29">
        <v>58.219752534852176</v>
      </c>
      <c r="O72" s="29">
        <v>7.7601360824140606</v>
      </c>
      <c r="P72" s="23">
        <v>-86.110384022538355</v>
      </c>
      <c r="Q72" s="29">
        <v>333.18864682258874</v>
      </c>
      <c r="R72" s="30">
        <v>61.785960332789763</v>
      </c>
      <c r="S72" s="30">
        <v>1.3212155843917408</v>
      </c>
      <c r="T72" s="13"/>
      <c r="U72" s="13"/>
      <c r="V72" s="13"/>
      <c r="W72" s="13"/>
    </row>
    <row r="73" spans="1:23" ht="15.75" customHeight="1" x14ac:dyDescent="0.2">
      <c r="A73" s="39" t="s">
        <v>132</v>
      </c>
      <c r="B73" s="39">
        <v>431.90491914633355</v>
      </c>
      <c r="C73" s="22">
        <v>20137.993272989013</v>
      </c>
      <c r="D73" s="23">
        <v>2.1532443508300609</v>
      </c>
      <c r="E73" s="24">
        <v>21.679519921290453</v>
      </c>
      <c r="F73" s="23">
        <v>6.5172630420293194</v>
      </c>
      <c r="G73" s="25">
        <v>6.1305035882058115E-2</v>
      </c>
      <c r="H73" s="26">
        <v>6.9071552158103255</v>
      </c>
      <c r="I73" s="25">
        <v>9.6392786965513854E-3</v>
      </c>
      <c r="J73" s="27">
        <v>2.2878102229631119</v>
      </c>
      <c r="K73" s="28">
        <v>0.33122322453770342</v>
      </c>
      <c r="L73" s="23">
        <v>61.841207120657721</v>
      </c>
      <c r="M73" s="29">
        <v>1.4080449127674619</v>
      </c>
      <c r="N73" s="29">
        <v>60.414597946039763</v>
      </c>
      <c r="O73" s="29">
        <v>4.051234260170034</v>
      </c>
      <c r="P73" s="23">
        <v>4.2589394043996842</v>
      </c>
      <c r="Q73" s="29">
        <v>157.08486576337043</v>
      </c>
      <c r="R73" s="30">
        <v>61.841207120657721</v>
      </c>
      <c r="S73" s="30">
        <v>1.4080449127674619</v>
      </c>
      <c r="T73" s="13"/>
      <c r="U73" s="13"/>
      <c r="V73" s="13"/>
      <c r="W73" s="13"/>
    </row>
    <row r="74" spans="1:23" ht="15.75" customHeight="1" x14ac:dyDescent="0.2">
      <c r="A74" s="39" t="s">
        <v>133</v>
      </c>
      <c r="B74" s="39">
        <v>905.65634644166391</v>
      </c>
      <c r="C74" s="22">
        <v>40107.388891644696</v>
      </c>
      <c r="D74" s="23">
        <v>6.5631937554862825</v>
      </c>
      <c r="E74" s="24">
        <v>21.627743721386214</v>
      </c>
      <c r="F74" s="23">
        <v>3.7011103699648831</v>
      </c>
      <c r="G74" s="25">
        <v>6.1855454793145574E-2</v>
      </c>
      <c r="H74" s="26">
        <v>3.9295536516549836</v>
      </c>
      <c r="I74" s="25">
        <v>9.7025959097471939E-3</v>
      </c>
      <c r="J74" s="27">
        <v>1.3202931229743722</v>
      </c>
      <c r="K74" s="28">
        <v>0.33599060860724334</v>
      </c>
      <c r="L74" s="23">
        <v>62.245466534463887</v>
      </c>
      <c r="M74" s="29">
        <v>0.8178676691759641</v>
      </c>
      <c r="N74" s="29">
        <v>60.941064079415355</v>
      </c>
      <c r="O74" s="29">
        <v>2.3242695577319701</v>
      </c>
      <c r="P74" s="23">
        <v>9.9882381436865089</v>
      </c>
      <c r="Q74" s="29">
        <v>89.046014313522278</v>
      </c>
      <c r="R74" s="30">
        <v>62.245466534463887</v>
      </c>
      <c r="S74" s="30">
        <v>0.8178676691759641</v>
      </c>
      <c r="T74" s="13"/>
      <c r="U74" s="13"/>
      <c r="V74" s="13"/>
      <c r="W74" s="13"/>
    </row>
    <row r="75" spans="1:23" ht="15.75" customHeight="1" x14ac:dyDescent="0.2">
      <c r="A75" s="39" t="s">
        <v>134</v>
      </c>
      <c r="B75" s="39">
        <v>1008.4370644852471</v>
      </c>
      <c r="C75" s="22">
        <v>40663.921016843095</v>
      </c>
      <c r="D75" s="23">
        <v>1.8812261568105888</v>
      </c>
      <c r="E75" s="24">
        <v>21.055596655505305</v>
      </c>
      <c r="F75" s="23">
        <v>3.3056916445747548</v>
      </c>
      <c r="G75" s="25">
        <v>6.3544998267529754E-2</v>
      </c>
      <c r="H75" s="26">
        <v>3.9723992600725442</v>
      </c>
      <c r="I75" s="25">
        <v>9.7039298882788654E-3</v>
      </c>
      <c r="J75" s="27">
        <v>2.2028069893691433</v>
      </c>
      <c r="K75" s="28">
        <v>0.55452809376691792</v>
      </c>
      <c r="L75" s="23">
        <v>62.253983272441225</v>
      </c>
      <c r="M75" s="29">
        <v>1.3647347851763669</v>
      </c>
      <c r="N75" s="29">
        <v>62.555380262058556</v>
      </c>
      <c r="O75" s="29">
        <v>2.4099560432634988</v>
      </c>
      <c r="P75" s="23">
        <v>74.10406455605785</v>
      </c>
      <c r="Q75" s="29">
        <v>78.59048016790797</v>
      </c>
      <c r="R75" s="30">
        <v>62.253983272441225</v>
      </c>
      <c r="S75" s="30">
        <v>1.3647347851763669</v>
      </c>
      <c r="T75" s="13"/>
      <c r="U75" s="13"/>
      <c r="V75" s="13"/>
      <c r="W75" s="13"/>
    </row>
    <row r="76" spans="1:23" ht="15.75" customHeight="1" x14ac:dyDescent="0.2">
      <c r="A76" s="21" t="s">
        <v>135</v>
      </c>
      <c r="B76" s="21">
        <v>448.71805439556323</v>
      </c>
      <c r="C76" s="22">
        <v>16304.138910107453</v>
      </c>
      <c r="D76" s="23">
        <v>3.282435790378738</v>
      </c>
      <c r="E76" s="24">
        <v>21.802577477025334</v>
      </c>
      <c r="F76" s="23">
        <v>8.4137526738646287</v>
      </c>
      <c r="G76" s="25">
        <v>6.1404712503657324E-2</v>
      </c>
      <c r="H76" s="26">
        <v>8.79025729568583</v>
      </c>
      <c r="I76" s="25">
        <v>9.7097548724648618E-3</v>
      </c>
      <c r="J76" s="27">
        <v>2.5450715642971207</v>
      </c>
      <c r="K76" s="28">
        <v>0.28953322737733878</v>
      </c>
      <c r="L76" s="23">
        <v>62.291172542724361</v>
      </c>
      <c r="M76" s="29">
        <v>1.5777199853536388</v>
      </c>
      <c r="N76" s="29">
        <v>60.509957146730436</v>
      </c>
      <c r="O76" s="29">
        <v>5.163639718101507</v>
      </c>
      <c r="P76" s="23">
        <v>-9.3924244944594175</v>
      </c>
      <c r="Q76" s="29">
        <v>203.4629811778573</v>
      </c>
      <c r="R76" s="30">
        <v>62.291172542724361</v>
      </c>
      <c r="S76" s="30">
        <v>1.5777199853536388</v>
      </c>
      <c r="T76" s="13"/>
      <c r="U76" s="13"/>
      <c r="V76" s="13"/>
      <c r="W76" s="13"/>
    </row>
    <row r="77" spans="1:23" ht="15.75" customHeight="1" x14ac:dyDescent="0.2">
      <c r="A77" s="39" t="s">
        <v>136</v>
      </c>
      <c r="B77" s="39">
        <v>735.47991311289456</v>
      </c>
      <c r="C77" s="22">
        <v>34501.457109193652</v>
      </c>
      <c r="D77" s="23">
        <v>2.2320210794026005</v>
      </c>
      <c r="E77" s="24">
        <v>20.689475106522437</v>
      </c>
      <c r="F77" s="23">
        <v>1.9314340102433809</v>
      </c>
      <c r="G77" s="25">
        <v>6.4784604060669923E-2</v>
      </c>
      <c r="H77" s="26">
        <v>2.1319094517110972</v>
      </c>
      <c r="I77" s="25">
        <v>9.7212028793091307E-3</v>
      </c>
      <c r="J77" s="27">
        <v>0.90255225575602194</v>
      </c>
      <c r="K77" s="28">
        <v>0.42335393514561387</v>
      </c>
      <c r="L77" s="23">
        <v>62.364261046587622</v>
      </c>
      <c r="M77" s="29">
        <v>0.56015613057487812</v>
      </c>
      <c r="N77" s="29">
        <v>63.738162154507698</v>
      </c>
      <c r="O77" s="29">
        <v>1.3170702961975387</v>
      </c>
      <c r="P77" s="23">
        <v>115.66077142285562</v>
      </c>
      <c r="Q77" s="29">
        <v>45.563550677378892</v>
      </c>
      <c r="R77" s="30">
        <v>62.364261046587622</v>
      </c>
      <c r="S77" s="30">
        <v>0.56015613057487812</v>
      </c>
      <c r="T77" s="13"/>
      <c r="U77" s="13"/>
      <c r="V77" s="13"/>
      <c r="W77" s="13"/>
    </row>
    <row r="78" spans="1:23" ht="15.75" customHeight="1" x14ac:dyDescent="0.2">
      <c r="A78" s="39" t="s">
        <v>137</v>
      </c>
      <c r="B78" s="39">
        <v>606.1470024900251</v>
      </c>
      <c r="C78" s="22">
        <v>2485.2825333742685</v>
      </c>
      <c r="D78" s="23">
        <v>4.2787318862710917</v>
      </c>
      <c r="E78" s="24">
        <v>17.640376810942726</v>
      </c>
      <c r="F78" s="23">
        <v>16.283449982969387</v>
      </c>
      <c r="G78" s="25">
        <v>7.687856672142504E-2</v>
      </c>
      <c r="H78" s="26">
        <v>16.570586722581091</v>
      </c>
      <c r="I78" s="25">
        <v>9.835849185169273E-3</v>
      </c>
      <c r="J78" s="27">
        <v>3.0714167712498752</v>
      </c>
      <c r="K78" s="28">
        <v>0.18535353169265817</v>
      </c>
      <c r="L78" s="23">
        <v>63.096161709717379</v>
      </c>
      <c r="M78" s="29">
        <v>1.9284929108372673</v>
      </c>
      <c r="N78" s="29">
        <v>75.206011471841222</v>
      </c>
      <c r="O78" s="29">
        <v>12.012311941315879</v>
      </c>
      <c r="P78" s="23">
        <v>479.40084407422745</v>
      </c>
      <c r="Q78" s="29">
        <v>361.99495821397409</v>
      </c>
      <c r="R78" s="30">
        <v>63.096161709717379</v>
      </c>
      <c r="S78" s="30">
        <v>1.9284929108372673</v>
      </c>
      <c r="T78" s="13"/>
      <c r="U78" s="13"/>
      <c r="V78" s="13"/>
      <c r="W78" s="13"/>
    </row>
    <row r="79" spans="1:23" ht="15.75" customHeight="1" x14ac:dyDescent="0.2">
      <c r="A79" s="39" t="s">
        <v>138</v>
      </c>
      <c r="B79" s="39">
        <v>446.79759180432688</v>
      </c>
      <c r="C79" s="22">
        <v>15493.211232177517</v>
      </c>
      <c r="D79" s="23">
        <v>2.4714077559861805</v>
      </c>
      <c r="E79" s="24">
        <v>21.531121825095134</v>
      </c>
      <c r="F79" s="23">
        <v>6.7571229080594595</v>
      </c>
      <c r="G79" s="25">
        <v>6.3084901470039326E-2</v>
      </c>
      <c r="H79" s="26">
        <v>7.0859980579541428</v>
      </c>
      <c r="I79" s="25">
        <v>9.8512380249168828E-3</v>
      </c>
      <c r="J79" s="27">
        <v>2.1336959677301617</v>
      </c>
      <c r="K79" s="28">
        <v>0.30111438787864986</v>
      </c>
      <c r="L79" s="23">
        <v>63.194397555681199</v>
      </c>
      <c r="M79" s="29">
        <v>1.3417887880512147</v>
      </c>
      <c r="N79" s="29">
        <v>62.116023608250394</v>
      </c>
      <c r="O79" s="29">
        <v>4.2696372461789487</v>
      </c>
      <c r="P79" s="23">
        <v>20.775836504644047</v>
      </c>
      <c r="Q79" s="29">
        <v>162.36920353385997</v>
      </c>
      <c r="R79" s="30">
        <v>63.194397555681199</v>
      </c>
      <c r="S79" s="30">
        <v>1.3417887880512147</v>
      </c>
      <c r="T79" s="13"/>
      <c r="U79" s="13"/>
      <c r="V79" s="13"/>
      <c r="W79" s="13"/>
    </row>
    <row r="80" spans="1:23" ht="15.75" customHeight="1" x14ac:dyDescent="0.2">
      <c r="A80" s="39" t="s">
        <v>139</v>
      </c>
      <c r="B80" s="39">
        <v>565.44199676602659</v>
      </c>
      <c r="C80" s="22">
        <v>18836.676857300248</v>
      </c>
      <c r="D80" s="23">
        <v>2.0920610017788523</v>
      </c>
      <c r="E80" s="24">
        <v>21.029671937582318</v>
      </c>
      <c r="F80" s="23">
        <v>5.5389885868532103</v>
      </c>
      <c r="G80" s="25">
        <v>6.4859169053743809E-2</v>
      </c>
      <c r="H80" s="26">
        <v>5.6975990679970305</v>
      </c>
      <c r="I80" s="25">
        <v>9.8924212891240478E-3</v>
      </c>
      <c r="J80" s="27">
        <v>1.3350058330773358</v>
      </c>
      <c r="K80" s="28">
        <v>0.23431024491982219</v>
      </c>
      <c r="L80" s="23">
        <v>63.457286736952099</v>
      </c>
      <c r="M80" s="29">
        <v>0.84300249811456851</v>
      </c>
      <c r="N80" s="29">
        <v>63.809265154286649</v>
      </c>
      <c r="O80" s="29">
        <v>3.5237309832553585</v>
      </c>
      <c r="P80" s="23">
        <v>77.007707653182905</v>
      </c>
      <c r="Q80" s="29">
        <v>131.6675083286375</v>
      </c>
      <c r="R80" s="30">
        <v>63.457286736952099</v>
      </c>
      <c r="S80" s="30">
        <v>0.84300249811456851</v>
      </c>
      <c r="T80" s="13"/>
      <c r="U80" s="13"/>
      <c r="V80" s="13"/>
      <c r="W80" s="13"/>
    </row>
    <row r="81" spans="1:23" ht="15.75" customHeight="1" x14ac:dyDescent="0.2">
      <c r="A81" s="39" t="s">
        <v>140</v>
      </c>
      <c r="B81" s="39">
        <v>405.3975769890053</v>
      </c>
      <c r="C81" s="22">
        <v>6522.70066952656</v>
      </c>
      <c r="D81" s="23">
        <v>1.4869459198982045</v>
      </c>
      <c r="E81" s="24">
        <v>20.383259671120637</v>
      </c>
      <c r="F81" s="23">
        <v>7.3905681508481509</v>
      </c>
      <c r="G81" s="25">
        <v>6.7773417921461257E-2</v>
      </c>
      <c r="H81" s="26">
        <v>7.8051826299221494</v>
      </c>
      <c r="I81" s="25">
        <v>1.0019170121065608E-2</v>
      </c>
      <c r="J81" s="27">
        <v>2.5100554364609939</v>
      </c>
      <c r="K81" s="28">
        <v>0.32158830298709201</v>
      </c>
      <c r="L81" s="23">
        <v>64.266307757814289</v>
      </c>
      <c r="M81" s="29">
        <v>1.6051057917313472</v>
      </c>
      <c r="N81" s="29">
        <v>66.584314896269319</v>
      </c>
      <c r="O81" s="29">
        <v>5.0303339372638476</v>
      </c>
      <c r="P81" s="23">
        <v>150.71544855687389</v>
      </c>
      <c r="Q81" s="29">
        <v>173.37683251400057</v>
      </c>
      <c r="R81" s="30">
        <v>64.266307757814289</v>
      </c>
      <c r="S81" s="30">
        <v>1.6051057917313472</v>
      </c>
      <c r="T81" s="13"/>
      <c r="U81" s="13"/>
      <c r="V81" s="13"/>
      <c r="W81" s="13"/>
    </row>
    <row r="82" spans="1:23" ht="15.75" customHeight="1" x14ac:dyDescent="0.2">
      <c r="A82" s="39" t="s">
        <v>141</v>
      </c>
      <c r="B82" s="39">
        <v>580.8247670665229</v>
      </c>
      <c r="C82" s="22">
        <v>40844.588432835291</v>
      </c>
      <c r="D82" s="23">
        <v>4.938348119075755</v>
      </c>
      <c r="E82" s="24">
        <v>21.523171959387088</v>
      </c>
      <c r="F82" s="23">
        <v>2.1704482342804785</v>
      </c>
      <c r="G82" s="25">
        <v>8.7514835272744423E-2</v>
      </c>
      <c r="H82" s="26">
        <v>3.7344460711371288</v>
      </c>
      <c r="I82" s="25">
        <v>1.3661131770907406E-2</v>
      </c>
      <c r="J82" s="27">
        <v>3.0389540833221371</v>
      </c>
      <c r="K82" s="28">
        <v>0.81376301208622981</v>
      </c>
      <c r="L82" s="23">
        <v>87.469200581268254</v>
      </c>
      <c r="M82" s="29">
        <v>2.640196520455703</v>
      </c>
      <c r="N82" s="29">
        <v>85.18568870159487</v>
      </c>
      <c r="O82" s="29">
        <v>3.0514334308257816</v>
      </c>
      <c r="P82" s="23">
        <v>21.636461069263483</v>
      </c>
      <c r="Q82" s="29">
        <v>52.090531555600272</v>
      </c>
      <c r="R82" s="54">
        <v>87.469200581268254</v>
      </c>
      <c r="S82" s="54">
        <v>2.640196520455703</v>
      </c>
      <c r="T82" s="71" t="s">
        <v>943</v>
      </c>
      <c r="U82" s="13"/>
      <c r="V82" s="13"/>
      <c r="W82" s="13"/>
    </row>
    <row r="83" spans="1:23" ht="15.75" customHeight="1" x14ac:dyDescent="0.2">
      <c r="A83" s="39"/>
      <c r="B83" s="39"/>
      <c r="C83" s="22"/>
      <c r="D83" s="23"/>
      <c r="E83" s="24"/>
      <c r="F83" s="23"/>
      <c r="G83" s="25"/>
      <c r="H83" s="26"/>
      <c r="I83" s="25"/>
      <c r="J83" s="27"/>
      <c r="K83" s="28"/>
      <c r="L83" s="23"/>
      <c r="M83" s="29"/>
      <c r="N83" s="29"/>
      <c r="O83" s="29"/>
      <c r="P83" s="23"/>
      <c r="Q83" s="29"/>
      <c r="R83" s="30"/>
      <c r="S83" s="30"/>
      <c r="T83" s="7"/>
      <c r="U83" s="7"/>
      <c r="V83" s="7"/>
      <c r="W83" s="7"/>
    </row>
    <row r="84" spans="1:23" ht="15.75" customHeight="1" x14ac:dyDescent="0.2">
      <c r="A84" s="53" t="s">
        <v>142</v>
      </c>
      <c r="B84" s="21"/>
      <c r="C84" s="22"/>
      <c r="D84" s="23"/>
      <c r="E84" s="40" t="s">
        <v>143</v>
      </c>
      <c r="F84" s="23"/>
      <c r="G84" s="25"/>
      <c r="H84" s="26"/>
      <c r="I84" s="25"/>
      <c r="J84" s="27"/>
      <c r="K84" s="28"/>
      <c r="L84" s="23"/>
      <c r="M84" s="29"/>
      <c r="N84" s="29"/>
      <c r="O84" s="29"/>
      <c r="P84" s="23"/>
      <c r="Q84" s="29"/>
      <c r="R84" s="30"/>
      <c r="S84" s="30"/>
      <c r="T84" s="41"/>
      <c r="U84" s="41"/>
      <c r="V84" s="42"/>
      <c r="W84" s="42"/>
    </row>
    <row r="85" spans="1:23" ht="15.75" customHeight="1" x14ac:dyDescent="0.2">
      <c r="A85" s="21" t="s">
        <v>144</v>
      </c>
      <c r="B85" s="21">
        <v>196.88307340482856</v>
      </c>
      <c r="C85" s="22">
        <v>4854.0602197463959</v>
      </c>
      <c r="D85" s="23">
        <v>5.3384695630807864</v>
      </c>
      <c r="E85" s="24">
        <v>21.092836703900232</v>
      </c>
      <c r="F85" s="23">
        <v>18.631655567066531</v>
      </c>
      <c r="G85" s="25">
        <v>5.4305351754798455E-2</v>
      </c>
      <c r="H85" s="26">
        <v>20.16188265355262</v>
      </c>
      <c r="I85" s="25">
        <v>8.3076147136047704E-3</v>
      </c>
      <c r="J85" s="27">
        <v>7.7047338023986747</v>
      </c>
      <c r="K85" s="28">
        <v>0.38214356936756932</v>
      </c>
      <c r="L85" s="23">
        <v>53.333095376357569</v>
      </c>
      <c r="M85" s="29">
        <v>4.0922221540328927</v>
      </c>
      <c r="N85" s="29">
        <v>53.695604111579996</v>
      </c>
      <c r="O85" s="29">
        <v>10.545151583386939</v>
      </c>
      <c r="P85" s="23">
        <v>69.900583508301807</v>
      </c>
      <c r="Q85" s="29">
        <v>446.52901556285912</v>
      </c>
      <c r="R85" s="30">
        <v>53.333095376357569</v>
      </c>
      <c r="S85" s="30">
        <v>4.0922221540328927</v>
      </c>
      <c r="T85" s="43" t="s">
        <v>142</v>
      </c>
      <c r="U85" s="44"/>
      <c r="V85" s="44"/>
      <c r="W85" s="45"/>
    </row>
    <row r="86" spans="1:23" ht="15.75" customHeight="1" x14ac:dyDescent="0.2">
      <c r="A86" s="21" t="s">
        <v>145</v>
      </c>
      <c r="B86" s="21">
        <v>144.65150073291639</v>
      </c>
      <c r="C86" s="22">
        <v>12802.65557848131</v>
      </c>
      <c r="D86" s="23">
        <v>6.0867113688521401</v>
      </c>
      <c r="E86" s="24">
        <v>18.551955742103186</v>
      </c>
      <c r="F86" s="23">
        <v>9.8502792552253062</v>
      </c>
      <c r="G86" s="25">
        <v>6.2635884517451612E-2</v>
      </c>
      <c r="H86" s="26">
        <v>10.573995822119121</v>
      </c>
      <c r="I86" s="25">
        <v>8.4277499088718337E-3</v>
      </c>
      <c r="J86" s="27">
        <v>3.8446568429796959</v>
      </c>
      <c r="K86" s="28">
        <v>0.36359545697353945</v>
      </c>
      <c r="L86" s="23">
        <v>54.101110100591391</v>
      </c>
      <c r="M86" s="29">
        <v>2.0712983279131727</v>
      </c>
      <c r="N86" s="29">
        <v>61.687063968706894</v>
      </c>
      <c r="O86" s="29">
        <v>6.3286839235989767</v>
      </c>
      <c r="P86" s="23">
        <v>366.96443761809786</v>
      </c>
      <c r="Q86" s="29">
        <v>222.46229774158212</v>
      </c>
      <c r="R86" s="30">
        <v>54.101110100591391</v>
      </c>
      <c r="S86" s="30">
        <v>2.0712983279131727</v>
      </c>
      <c r="T86" s="46" t="s">
        <v>66</v>
      </c>
      <c r="U86" s="47" t="s">
        <v>49</v>
      </c>
      <c r="V86" s="47" t="s">
        <v>67</v>
      </c>
      <c r="W86" s="48" t="s">
        <v>68</v>
      </c>
    </row>
    <row r="87" spans="1:23" ht="15.75" customHeight="1" x14ac:dyDescent="0.2">
      <c r="A87" s="21" t="s">
        <v>146</v>
      </c>
      <c r="B87" s="21">
        <v>260.50683054333126</v>
      </c>
      <c r="C87" s="22">
        <v>6517.886069684836</v>
      </c>
      <c r="D87" s="23">
        <v>5.1762666174704544</v>
      </c>
      <c r="E87" s="24">
        <v>19.645273663479294</v>
      </c>
      <c r="F87" s="23">
        <v>14.435400881395633</v>
      </c>
      <c r="G87" s="25">
        <v>5.9322156215149607E-2</v>
      </c>
      <c r="H87" s="26">
        <v>15.320622737318285</v>
      </c>
      <c r="I87" s="25">
        <v>8.4522772929669504E-3</v>
      </c>
      <c r="J87" s="27">
        <v>5.1323174543899963</v>
      </c>
      <c r="K87" s="28">
        <v>0.33499404967975538</v>
      </c>
      <c r="L87" s="23">
        <v>54.257900464476151</v>
      </c>
      <c r="M87" s="29">
        <v>2.7730016570441727</v>
      </c>
      <c r="N87" s="29">
        <v>58.515741791877851</v>
      </c>
      <c r="O87" s="29">
        <v>8.7117591031443844</v>
      </c>
      <c r="P87" s="23">
        <v>236.42967981240352</v>
      </c>
      <c r="Q87" s="29">
        <v>334.52245535107829</v>
      </c>
      <c r="R87" s="30">
        <v>54.257900464476151</v>
      </c>
      <c r="S87" s="30">
        <v>2.7730016570441727</v>
      </c>
      <c r="T87" s="49">
        <v>56.490233875194114</v>
      </c>
      <c r="U87" s="50">
        <v>1.0116335812783921</v>
      </c>
      <c r="V87" s="51">
        <v>0.51239669230696927</v>
      </c>
      <c r="W87" s="52" t="s">
        <v>147</v>
      </c>
    </row>
    <row r="88" spans="1:23" ht="15.75" customHeight="1" x14ac:dyDescent="0.2">
      <c r="A88" s="21" t="s">
        <v>148</v>
      </c>
      <c r="B88" s="21">
        <v>207.11795419451212</v>
      </c>
      <c r="C88" s="22">
        <v>8310.7053358305111</v>
      </c>
      <c r="D88" s="23">
        <v>5.1171403553536248</v>
      </c>
      <c r="E88" s="24">
        <v>22.075354220360691</v>
      </c>
      <c r="F88" s="23">
        <v>13.864115697731457</v>
      </c>
      <c r="G88" s="25">
        <v>5.3232241761153515E-2</v>
      </c>
      <c r="H88" s="26">
        <v>14.461001440392579</v>
      </c>
      <c r="I88" s="25">
        <v>8.5227777257132348E-3</v>
      </c>
      <c r="J88" s="27">
        <v>4.1117950555630136</v>
      </c>
      <c r="K88" s="28">
        <v>0.28433681253069476</v>
      </c>
      <c r="L88" s="23">
        <v>54.70855054917147</v>
      </c>
      <c r="M88" s="29">
        <v>2.2399851222707134</v>
      </c>
      <c r="N88" s="29">
        <v>52.661584315828556</v>
      </c>
      <c r="O88" s="29">
        <v>7.4214134010755721</v>
      </c>
      <c r="P88" s="23">
        <v>-39.502269398791846</v>
      </c>
      <c r="Q88" s="29">
        <v>338.06093941379953</v>
      </c>
      <c r="R88" s="30">
        <v>54.70855054917147</v>
      </c>
      <c r="S88" s="30">
        <v>2.2399851222707134</v>
      </c>
      <c r="T88" s="13"/>
      <c r="U88" s="13"/>
      <c r="V88" s="13"/>
      <c r="W88" s="13"/>
    </row>
    <row r="89" spans="1:23" ht="15.75" customHeight="1" x14ac:dyDescent="0.2">
      <c r="A89" s="21" t="s">
        <v>149</v>
      </c>
      <c r="B89" s="21">
        <v>292.67171395513236</v>
      </c>
      <c r="C89" s="22">
        <v>10390.524683481466</v>
      </c>
      <c r="D89" s="23">
        <v>22.452731841715668</v>
      </c>
      <c r="E89" s="24">
        <v>21.069164109500374</v>
      </c>
      <c r="F89" s="23">
        <v>13.435220712765018</v>
      </c>
      <c r="G89" s="25">
        <v>5.5829663419490132E-2</v>
      </c>
      <c r="H89" s="26">
        <v>13.926285944861947</v>
      </c>
      <c r="I89" s="25">
        <v>8.5312180212025485E-3</v>
      </c>
      <c r="J89" s="27">
        <v>3.6655537940874945</v>
      </c>
      <c r="K89" s="28">
        <v>0.26321115397173706</v>
      </c>
      <c r="L89" s="23">
        <v>54.762500161485015</v>
      </c>
      <c r="M89" s="29">
        <v>1.998846811440167</v>
      </c>
      <c r="N89" s="29">
        <v>55.162581807605058</v>
      </c>
      <c r="O89" s="29">
        <v>7.4772899118162073</v>
      </c>
      <c r="P89" s="23">
        <v>72.569866509574609</v>
      </c>
      <c r="Q89" s="29">
        <v>320.65042745239691</v>
      </c>
      <c r="R89" s="30">
        <v>54.762500161485015</v>
      </c>
      <c r="S89" s="30">
        <v>1.998846811440167</v>
      </c>
      <c r="T89" s="13"/>
      <c r="U89" s="13"/>
      <c r="V89" s="13"/>
      <c r="W89" s="13"/>
    </row>
    <row r="90" spans="1:23" ht="15.75" customHeight="1" x14ac:dyDescent="0.2">
      <c r="A90" s="21" t="s">
        <v>150</v>
      </c>
      <c r="B90" s="21">
        <v>174.11048923048372</v>
      </c>
      <c r="C90" s="22">
        <v>9001.0203894239039</v>
      </c>
      <c r="D90" s="23">
        <v>7.6863522588968003</v>
      </c>
      <c r="E90" s="24">
        <v>23.469191504819218</v>
      </c>
      <c r="F90" s="23">
        <v>24.952506283308207</v>
      </c>
      <c r="G90" s="25">
        <v>5.0214768101815278E-2</v>
      </c>
      <c r="H90" s="26">
        <v>25.472819282708965</v>
      </c>
      <c r="I90" s="25">
        <v>8.5472875612967094E-3</v>
      </c>
      <c r="J90" s="27">
        <v>5.1222019084583312</v>
      </c>
      <c r="K90" s="28">
        <v>0.20108500168786944</v>
      </c>
      <c r="L90" s="23">
        <v>54.865213973444618</v>
      </c>
      <c r="M90" s="29">
        <v>2.7983818548255961</v>
      </c>
      <c r="N90" s="29">
        <v>49.748372141048328</v>
      </c>
      <c r="O90" s="29">
        <v>12.367494945487902</v>
      </c>
      <c r="P90" s="23">
        <v>-190.37858875404871</v>
      </c>
      <c r="Q90" s="29">
        <v>632.25639603482921</v>
      </c>
      <c r="R90" s="30">
        <v>54.865213973444618</v>
      </c>
      <c r="S90" s="30">
        <v>2.7983818548255961</v>
      </c>
      <c r="T90" s="13"/>
      <c r="U90" s="13"/>
      <c r="V90" s="13"/>
      <c r="W90" s="13"/>
    </row>
    <row r="91" spans="1:23" ht="15.75" customHeight="1" x14ac:dyDescent="0.2">
      <c r="A91" s="21" t="s">
        <v>151</v>
      </c>
      <c r="B91" s="21">
        <v>86.879391358682611</v>
      </c>
      <c r="C91" s="22">
        <v>3798.7531380474506</v>
      </c>
      <c r="D91" s="23">
        <v>4.9978710320934221</v>
      </c>
      <c r="E91" s="24">
        <v>19.998354898014394</v>
      </c>
      <c r="F91" s="23">
        <v>31.302949256553518</v>
      </c>
      <c r="G91" s="25">
        <v>5.9251962528717672E-2</v>
      </c>
      <c r="H91" s="26">
        <v>32.190777216831016</v>
      </c>
      <c r="I91" s="25">
        <v>8.5940076519665388E-3</v>
      </c>
      <c r="J91" s="27">
        <v>7.5080960079957828</v>
      </c>
      <c r="K91" s="28">
        <v>0.23323748778796743</v>
      </c>
      <c r="L91" s="23">
        <v>55.163831681438587</v>
      </c>
      <c r="M91" s="29">
        <v>4.1240833557772163</v>
      </c>
      <c r="N91" s="29">
        <v>58.448457405606945</v>
      </c>
      <c r="O91" s="29">
        <v>18.285708023635028</v>
      </c>
      <c r="P91" s="23">
        <v>195.20659867924604</v>
      </c>
      <c r="Q91" s="29">
        <v>743.74591823654134</v>
      </c>
      <c r="R91" s="30">
        <v>55.163831681438587</v>
      </c>
      <c r="S91" s="30">
        <v>4.1240833557772163</v>
      </c>
      <c r="T91" s="13"/>
      <c r="U91" s="13"/>
      <c r="V91" s="13"/>
      <c r="W91" s="13"/>
    </row>
    <row r="92" spans="1:23" ht="15.75" customHeight="1" x14ac:dyDescent="0.2">
      <c r="A92" s="21" t="s">
        <v>152</v>
      </c>
      <c r="B92" s="21">
        <v>134.4508538537961</v>
      </c>
      <c r="C92" s="22">
        <v>6390.0991939527121</v>
      </c>
      <c r="D92" s="23">
        <v>7.0182941591501722</v>
      </c>
      <c r="E92" s="24">
        <v>25.062189464403694</v>
      </c>
      <c r="F92" s="23">
        <v>31.402101380057914</v>
      </c>
      <c r="G92" s="25">
        <v>4.742426121364425E-2</v>
      </c>
      <c r="H92" s="26">
        <v>31.67263047059549</v>
      </c>
      <c r="I92" s="25">
        <v>8.6202191742509697E-3</v>
      </c>
      <c r="J92" s="27">
        <v>4.1308049873430992</v>
      </c>
      <c r="K92" s="28">
        <v>0.13042191084122606</v>
      </c>
      <c r="L92" s="23">
        <v>55.331360074557715</v>
      </c>
      <c r="M92" s="29">
        <v>2.2758495802359988</v>
      </c>
      <c r="N92" s="29">
        <v>47.046825272296971</v>
      </c>
      <c r="O92" s="29">
        <v>14.562024679516067</v>
      </c>
      <c r="P92" s="23">
        <v>-357.35283281402877</v>
      </c>
      <c r="Q92" s="29">
        <v>828.92223879363337</v>
      </c>
      <c r="R92" s="30">
        <v>55.331360074557715</v>
      </c>
      <c r="S92" s="30">
        <v>2.2758495802359988</v>
      </c>
      <c r="T92" s="13"/>
      <c r="U92" s="13"/>
      <c r="V92" s="13"/>
      <c r="W92" s="13"/>
    </row>
    <row r="93" spans="1:23" ht="15.75" customHeight="1" x14ac:dyDescent="0.2">
      <c r="A93" s="21" t="s">
        <v>153</v>
      </c>
      <c r="B93" s="21">
        <v>286.08195580498528</v>
      </c>
      <c r="C93" s="22">
        <v>16541.926575153651</v>
      </c>
      <c r="D93" s="23">
        <v>9.8402636419440483</v>
      </c>
      <c r="E93" s="24">
        <v>20.74129271553495</v>
      </c>
      <c r="F93" s="23">
        <v>11.254654960178064</v>
      </c>
      <c r="G93" s="25">
        <v>5.737140315335397E-2</v>
      </c>
      <c r="H93" s="26">
        <v>12.05075975186873</v>
      </c>
      <c r="I93" s="25">
        <v>8.630381972038581E-3</v>
      </c>
      <c r="J93" s="27">
        <v>4.3073834661658141</v>
      </c>
      <c r="K93" s="28">
        <v>0.35743667244696825</v>
      </c>
      <c r="L93" s="23">
        <v>55.396313436079424</v>
      </c>
      <c r="M93" s="29">
        <v>2.3759086220949683</v>
      </c>
      <c r="N93" s="29">
        <v>56.644179276785593</v>
      </c>
      <c r="O93" s="29">
        <v>6.6392410887771689</v>
      </c>
      <c r="P93" s="23">
        <v>109.7306458216346</v>
      </c>
      <c r="Q93" s="29">
        <v>266.44293237016996</v>
      </c>
      <c r="R93" s="30">
        <v>55.396313436079424</v>
      </c>
      <c r="S93" s="30">
        <v>2.3759086220949683</v>
      </c>
      <c r="T93" s="13"/>
      <c r="U93" s="13"/>
      <c r="V93" s="13"/>
      <c r="W93" s="13"/>
    </row>
    <row r="94" spans="1:23" ht="15.75" customHeight="1" x14ac:dyDescent="0.2">
      <c r="A94" s="21" t="s">
        <v>154</v>
      </c>
      <c r="B94" s="21">
        <v>106.8944553435737</v>
      </c>
      <c r="C94" s="22">
        <v>5577.7095219692383</v>
      </c>
      <c r="D94" s="23">
        <v>5.5841955442725579</v>
      </c>
      <c r="E94" s="24">
        <v>24.834881408829098</v>
      </c>
      <c r="F94" s="23">
        <v>26.427515160147721</v>
      </c>
      <c r="G94" s="25">
        <v>4.8151216624538168E-2</v>
      </c>
      <c r="H94" s="26">
        <v>26.87927658189669</v>
      </c>
      <c r="I94" s="25">
        <v>8.6729747212158804E-3</v>
      </c>
      <c r="J94" s="27">
        <v>4.907336551150947</v>
      </c>
      <c r="K94" s="28">
        <v>0.18256951730821802</v>
      </c>
      <c r="L94" s="23">
        <v>55.66852881854242</v>
      </c>
      <c r="M94" s="29">
        <v>2.7200805831135497</v>
      </c>
      <c r="N94" s="29">
        <v>47.751298331950906</v>
      </c>
      <c r="O94" s="29">
        <v>12.538710738201033</v>
      </c>
      <c r="P94" s="23">
        <v>-333.85069581409721</v>
      </c>
      <c r="Q94" s="29">
        <v>689.99767507954766</v>
      </c>
      <c r="R94" s="30">
        <v>55.66852881854242</v>
      </c>
      <c r="S94" s="30">
        <v>2.7200805831135497</v>
      </c>
      <c r="T94" s="13"/>
      <c r="U94" s="13"/>
      <c r="V94" s="13"/>
      <c r="W94" s="13"/>
    </row>
    <row r="95" spans="1:23" ht="15.75" customHeight="1" x14ac:dyDescent="0.2">
      <c r="A95" s="21" t="s">
        <v>155</v>
      </c>
      <c r="B95" s="21">
        <v>203.23901326301529</v>
      </c>
      <c r="C95" s="22">
        <v>10740.823243878753</v>
      </c>
      <c r="D95" s="23">
        <v>8.7049202590294996</v>
      </c>
      <c r="E95" s="24">
        <v>23.972292886608006</v>
      </c>
      <c r="F95" s="23">
        <v>15.614083275590882</v>
      </c>
      <c r="G95" s="25">
        <v>5.0006420882307619E-2</v>
      </c>
      <c r="H95" s="26">
        <v>15.875636873375942</v>
      </c>
      <c r="I95" s="25">
        <v>8.6942890020428563E-3</v>
      </c>
      <c r="J95" s="27">
        <v>2.8698866873462037</v>
      </c>
      <c r="K95" s="28">
        <v>0.18077301151672914</v>
      </c>
      <c r="L95" s="23">
        <v>55.804746635377604</v>
      </c>
      <c r="M95" s="29">
        <v>1.5946209822897366</v>
      </c>
      <c r="N95" s="29">
        <v>49.546915039591809</v>
      </c>
      <c r="O95" s="29">
        <v>7.6772053995921503</v>
      </c>
      <c r="P95" s="23">
        <v>-243.70184967459258</v>
      </c>
      <c r="Q95" s="29">
        <v>396.58105332276386</v>
      </c>
      <c r="R95" s="30">
        <v>55.804746635377604</v>
      </c>
      <c r="S95" s="30">
        <v>1.5946209822897366</v>
      </c>
      <c r="T95" s="13"/>
      <c r="U95" s="13"/>
      <c r="V95" s="13"/>
      <c r="W95" s="13"/>
    </row>
    <row r="96" spans="1:23" ht="15.75" customHeight="1" x14ac:dyDescent="0.2">
      <c r="A96" s="21" t="s">
        <v>156</v>
      </c>
      <c r="B96" s="21">
        <v>453.3455674489457</v>
      </c>
      <c r="C96" s="22">
        <v>29333.417610680415</v>
      </c>
      <c r="D96" s="23">
        <v>29.637891302514873</v>
      </c>
      <c r="E96" s="24">
        <v>21.025996542392182</v>
      </c>
      <c r="F96" s="23">
        <v>4.461511505896036</v>
      </c>
      <c r="G96" s="25">
        <v>5.7020231711609311E-2</v>
      </c>
      <c r="H96" s="26">
        <v>5.5729164391290187</v>
      </c>
      <c r="I96" s="25">
        <v>8.6952944213424602E-3</v>
      </c>
      <c r="J96" s="27">
        <v>3.3395078559979088</v>
      </c>
      <c r="K96" s="28">
        <v>0.59923881731839401</v>
      </c>
      <c r="L96" s="23">
        <v>55.811172116390409</v>
      </c>
      <c r="M96" s="29">
        <v>1.8557735642009305</v>
      </c>
      <c r="N96" s="29">
        <v>56.306896884882228</v>
      </c>
      <c r="O96" s="29">
        <v>3.0525263969617988</v>
      </c>
      <c r="P96" s="23">
        <v>77.424262037448329</v>
      </c>
      <c r="Q96" s="29">
        <v>106.00430097452156</v>
      </c>
      <c r="R96" s="30">
        <v>55.811172116390409</v>
      </c>
      <c r="S96" s="30">
        <v>1.8557735642009305</v>
      </c>
      <c r="T96" s="13"/>
      <c r="U96" s="13"/>
      <c r="V96" s="13"/>
      <c r="W96" s="13"/>
    </row>
    <row r="97" spans="1:23" ht="15.75" customHeight="1" x14ac:dyDescent="0.2">
      <c r="A97" s="21" t="s">
        <v>157</v>
      </c>
      <c r="B97" s="21">
        <v>427.35656740044021</v>
      </c>
      <c r="C97" s="22">
        <v>24830.895572200086</v>
      </c>
      <c r="D97" s="23">
        <v>26.498695888931479</v>
      </c>
      <c r="E97" s="24">
        <v>22.672736956452091</v>
      </c>
      <c r="F97" s="23">
        <v>6.7944673535570548</v>
      </c>
      <c r="G97" s="25">
        <v>5.2960547294218931E-2</v>
      </c>
      <c r="H97" s="26">
        <v>7.408224660574378</v>
      </c>
      <c r="I97" s="25">
        <v>8.708736276991343E-3</v>
      </c>
      <c r="J97" s="27">
        <v>2.9524576208626194</v>
      </c>
      <c r="K97" s="28">
        <v>0.39853780846782633</v>
      </c>
      <c r="L97" s="23">
        <v>55.897076345360809</v>
      </c>
      <c r="M97" s="29">
        <v>1.6432030956223258</v>
      </c>
      <c r="N97" s="29">
        <v>52.399619731814447</v>
      </c>
      <c r="O97" s="29">
        <v>3.783436333014059</v>
      </c>
      <c r="P97" s="23">
        <v>-104.75785784917079</v>
      </c>
      <c r="Q97" s="29">
        <v>167.25154321546302</v>
      </c>
      <c r="R97" s="30">
        <v>55.897076345360809</v>
      </c>
      <c r="S97" s="30">
        <v>1.6432030956223258</v>
      </c>
      <c r="T97" s="13"/>
      <c r="U97" s="13"/>
      <c r="V97" s="13"/>
      <c r="W97" s="13"/>
    </row>
    <row r="98" spans="1:23" ht="15.75" customHeight="1" x14ac:dyDescent="0.2">
      <c r="A98" s="21" t="s">
        <v>158</v>
      </c>
      <c r="B98" s="21">
        <v>494.3057125796168</v>
      </c>
      <c r="C98" s="22">
        <v>16308.276206312368</v>
      </c>
      <c r="D98" s="23">
        <v>20.126548787802559</v>
      </c>
      <c r="E98" s="24">
        <v>22.318211132479593</v>
      </c>
      <c r="F98" s="23">
        <v>5.6276985634743539</v>
      </c>
      <c r="G98" s="25">
        <v>5.3979705465871809E-2</v>
      </c>
      <c r="H98" s="26">
        <v>6.4522205146843641</v>
      </c>
      <c r="I98" s="25">
        <v>8.737528745694733E-3</v>
      </c>
      <c r="J98" s="27">
        <v>3.1559718707210385</v>
      </c>
      <c r="K98" s="28">
        <v>0.48912957384802364</v>
      </c>
      <c r="L98" s="23">
        <v>56.08107944057933</v>
      </c>
      <c r="M98" s="29">
        <v>1.7622267080136069</v>
      </c>
      <c r="N98" s="29">
        <v>53.3819314185736</v>
      </c>
      <c r="O98" s="29">
        <v>3.3553587044938027</v>
      </c>
      <c r="P98" s="23">
        <v>-66.141901913954655</v>
      </c>
      <c r="Q98" s="29">
        <v>137.45857385601681</v>
      </c>
      <c r="R98" s="30">
        <v>56.08107944057933</v>
      </c>
      <c r="S98" s="30">
        <v>1.7622267080136069</v>
      </c>
      <c r="T98" s="13"/>
      <c r="U98" s="13"/>
      <c r="V98" s="13"/>
      <c r="W98" s="13"/>
    </row>
    <row r="99" spans="1:23" ht="15.75" customHeight="1" x14ac:dyDescent="0.2">
      <c r="A99" s="21" t="s">
        <v>159</v>
      </c>
      <c r="B99" s="21">
        <v>311.44199185353813</v>
      </c>
      <c r="C99" s="22">
        <v>12784.238213170998</v>
      </c>
      <c r="D99" s="23">
        <v>3.9711109960504696</v>
      </c>
      <c r="E99" s="24">
        <v>24.620052407839573</v>
      </c>
      <c r="F99" s="23">
        <v>12.822356886516184</v>
      </c>
      <c r="G99" s="25">
        <v>4.9024201510253301E-2</v>
      </c>
      <c r="H99" s="26">
        <v>13.12376309459883</v>
      </c>
      <c r="I99" s="25">
        <v>8.7538323936388468E-3</v>
      </c>
      <c r="J99" s="27">
        <v>2.7964837989813627</v>
      </c>
      <c r="K99" s="28">
        <v>0.2130855135698296</v>
      </c>
      <c r="L99" s="23">
        <v>56.185268305378408</v>
      </c>
      <c r="M99" s="29">
        <v>1.5643846685212353</v>
      </c>
      <c r="N99" s="29">
        <v>48.596639262650612</v>
      </c>
      <c r="O99" s="29">
        <v>6.2275720291111334</v>
      </c>
      <c r="P99" s="23">
        <v>-311.54460365270097</v>
      </c>
      <c r="Q99" s="29">
        <v>329.56529437076267</v>
      </c>
      <c r="R99" s="30">
        <v>56.185268305378408</v>
      </c>
      <c r="S99" s="30">
        <v>1.5643846685212353</v>
      </c>
      <c r="T99" s="13"/>
      <c r="U99" s="13"/>
      <c r="V99" s="13"/>
      <c r="W99" s="13"/>
    </row>
    <row r="100" spans="1:23" ht="15.75" customHeight="1" x14ac:dyDescent="0.2">
      <c r="A100" s="21" t="s">
        <v>160</v>
      </c>
      <c r="B100" s="21">
        <v>305.38904842635191</v>
      </c>
      <c r="C100" s="22">
        <v>25063.446761026484</v>
      </c>
      <c r="D100" s="23">
        <v>18.279107811222421</v>
      </c>
      <c r="E100" s="24">
        <v>22.441055007488348</v>
      </c>
      <c r="F100" s="23">
        <v>12.052830078004378</v>
      </c>
      <c r="G100" s="25">
        <v>5.3887682598833114E-2</v>
      </c>
      <c r="H100" s="26">
        <v>12.517613748221567</v>
      </c>
      <c r="I100" s="25">
        <v>8.7706443967688324E-3</v>
      </c>
      <c r="J100" s="27">
        <v>3.3793403291794344</v>
      </c>
      <c r="K100" s="28">
        <v>0.26996681613215262</v>
      </c>
      <c r="L100" s="23">
        <v>56.292704063065933</v>
      </c>
      <c r="M100" s="29">
        <v>1.8940403055243777</v>
      </c>
      <c r="N100" s="29">
        <v>53.293274551171386</v>
      </c>
      <c r="O100" s="29">
        <v>6.4990902335115273</v>
      </c>
      <c r="P100" s="23">
        <v>-79.559909389899602</v>
      </c>
      <c r="Q100" s="29">
        <v>295.87957866232932</v>
      </c>
      <c r="R100" s="30">
        <v>56.292704063065933</v>
      </c>
      <c r="S100" s="30">
        <v>1.8940403055243777</v>
      </c>
      <c r="T100" s="13"/>
      <c r="U100" s="13"/>
      <c r="V100" s="13"/>
      <c r="W100" s="13"/>
    </row>
    <row r="101" spans="1:23" ht="15.75" customHeight="1" x14ac:dyDescent="0.2">
      <c r="A101" s="21" t="s">
        <v>161</v>
      </c>
      <c r="B101" s="21">
        <v>467.35225085553395</v>
      </c>
      <c r="C101" s="22">
        <v>10158.446158433535</v>
      </c>
      <c r="D101" s="23">
        <v>16.715647236929346</v>
      </c>
      <c r="E101" s="24">
        <v>20.821966668513763</v>
      </c>
      <c r="F101" s="23">
        <v>6.7839114874839908</v>
      </c>
      <c r="G101" s="25">
        <v>5.8082917429187725E-2</v>
      </c>
      <c r="H101" s="26">
        <v>9.4250272623021285</v>
      </c>
      <c r="I101" s="25">
        <v>8.77139955555979E-3</v>
      </c>
      <c r="J101" s="27">
        <v>6.54291095958986</v>
      </c>
      <c r="K101" s="28">
        <v>0.69420605134586189</v>
      </c>
      <c r="L101" s="23">
        <v>56.297529802737621</v>
      </c>
      <c r="M101" s="29">
        <v>3.6674600882879389</v>
      </c>
      <c r="N101" s="29">
        <v>57.327209449591081</v>
      </c>
      <c r="O101" s="29">
        <v>5.2534562573011101</v>
      </c>
      <c r="P101" s="23">
        <v>100.5837309881673</v>
      </c>
      <c r="Q101" s="29">
        <v>160.61246259161788</v>
      </c>
      <c r="R101" s="30">
        <v>56.297529802737621</v>
      </c>
      <c r="S101" s="30">
        <v>3.6674600882879389</v>
      </c>
      <c r="T101" s="13"/>
      <c r="U101" s="13"/>
      <c r="V101" s="13"/>
      <c r="W101" s="13"/>
    </row>
    <row r="102" spans="1:23" ht="15.75" customHeight="1" x14ac:dyDescent="0.2">
      <c r="A102" s="21" t="s">
        <v>162</v>
      </c>
      <c r="B102" s="21">
        <v>388.56775996926137</v>
      </c>
      <c r="C102" s="22">
        <v>8768.6502203583404</v>
      </c>
      <c r="D102" s="23">
        <v>30.154128959340788</v>
      </c>
      <c r="E102" s="24">
        <v>24.162850920147278</v>
      </c>
      <c r="F102" s="23">
        <v>17.230321195480446</v>
      </c>
      <c r="G102" s="25">
        <v>5.0074566804189952E-2</v>
      </c>
      <c r="H102" s="26">
        <v>17.364866325269485</v>
      </c>
      <c r="I102" s="25">
        <v>8.7753429981186366E-3</v>
      </c>
      <c r="J102" s="27">
        <v>2.1574554445122285</v>
      </c>
      <c r="K102" s="28">
        <v>0.1242425598965118</v>
      </c>
      <c r="L102" s="23">
        <v>56.322729778035054</v>
      </c>
      <c r="M102" s="29">
        <v>1.2098448724051245</v>
      </c>
      <c r="N102" s="29">
        <v>49.612811749916659</v>
      </c>
      <c r="O102" s="29">
        <v>8.4083028006811382</v>
      </c>
      <c r="P102" s="23">
        <v>-263.75309336252315</v>
      </c>
      <c r="Q102" s="29">
        <v>439.88655172829294</v>
      </c>
      <c r="R102" s="30">
        <v>56.322729778035054</v>
      </c>
      <c r="S102" s="30">
        <v>1.2098448724051245</v>
      </c>
      <c r="T102" s="13"/>
      <c r="U102" s="13"/>
      <c r="V102" s="13"/>
      <c r="W102" s="13"/>
    </row>
    <row r="103" spans="1:23" ht="15.75" customHeight="1" x14ac:dyDescent="0.2">
      <c r="A103" s="21" t="s">
        <v>163</v>
      </c>
      <c r="B103" s="21">
        <v>228.06605308740279</v>
      </c>
      <c r="C103" s="22">
        <v>10084.186691856026</v>
      </c>
      <c r="D103" s="23">
        <v>16.056020375125758</v>
      </c>
      <c r="E103" s="24">
        <v>20.068804043002221</v>
      </c>
      <c r="F103" s="23">
        <v>17.13924050938504</v>
      </c>
      <c r="G103" s="25">
        <v>6.0641168539048038E-2</v>
      </c>
      <c r="H103" s="26">
        <v>17.266663076372346</v>
      </c>
      <c r="I103" s="25">
        <v>8.8264848299160602E-3</v>
      </c>
      <c r="J103" s="27">
        <v>2.0938215192358109</v>
      </c>
      <c r="K103" s="28">
        <v>0.12126381976497803</v>
      </c>
      <c r="L103" s="23">
        <v>56.649535023075593</v>
      </c>
      <c r="M103" s="29">
        <v>1.1809436441631966</v>
      </c>
      <c r="N103" s="29">
        <v>59.779256983774395</v>
      </c>
      <c r="O103" s="29">
        <v>10.024241380320909</v>
      </c>
      <c r="P103" s="23">
        <v>186.9819464016594</v>
      </c>
      <c r="Q103" s="29">
        <v>401.49345664167009</v>
      </c>
      <c r="R103" s="30">
        <v>56.649535023075593</v>
      </c>
      <c r="S103" s="30">
        <v>1.1809436441631966</v>
      </c>
      <c r="T103" s="13"/>
      <c r="U103" s="13"/>
      <c r="V103" s="13"/>
      <c r="W103" s="13"/>
    </row>
    <row r="104" spans="1:23" ht="15.75" customHeight="1" x14ac:dyDescent="0.2">
      <c r="A104" s="21" t="s">
        <v>164</v>
      </c>
      <c r="B104" s="21">
        <v>198.57707605042916</v>
      </c>
      <c r="C104" s="22">
        <v>4434.1920601502434</v>
      </c>
      <c r="D104" s="23">
        <v>8.7910373558058659</v>
      </c>
      <c r="E104" s="24">
        <v>22.522092845660392</v>
      </c>
      <c r="F104" s="23">
        <v>19.930108300651568</v>
      </c>
      <c r="G104" s="25">
        <v>5.4066873669033608E-2</v>
      </c>
      <c r="H104" s="26">
        <v>20.472166541724349</v>
      </c>
      <c r="I104" s="25">
        <v>8.8315865147125475E-3</v>
      </c>
      <c r="J104" s="27">
        <v>4.6797848280019672</v>
      </c>
      <c r="K104" s="28">
        <v>0.22859255362465358</v>
      </c>
      <c r="L104" s="23">
        <v>56.682134771955454</v>
      </c>
      <c r="M104" s="29">
        <v>2.6409742757574541</v>
      </c>
      <c r="N104" s="29">
        <v>53.465904056749466</v>
      </c>
      <c r="O104" s="29">
        <v>10.662837078442198</v>
      </c>
      <c r="P104" s="23">
        <v>-88.38883256207113</v>
      </c>
      <c r="Q104" s="29">
        <v>492.69466717501984</v>
      </c>
      <c r="R104" s="30">
        <v>56.682134771955454</v>
      </c>
      <c r="S104" s="30">
        <v>2.6409742757574541</v>
      </c>
      <c r="T104" s="13"/>
      <c r="U104" s="13"/>
      <c r="V104" s="13"/>
      <c r="W104" s="13"/>
    </row>
    <row r="105" spans="1:23" ht="15.75" customHeight="1" x14ac:dyDescent="0.2">
      <c r="A105" s="21" t="s">
        <v>165</v>
      </c>
      <c r="B105" s="21">
        <v>135.84620093742379</v>
      </c>
      <c r="C105" s="22">
        <v>5222.1339213249794</v>
      </c>
      <c r="D105" s="23">
        <v>8.8487382789734212</v>
      </c>
      <c r="E105" s="24">
        <v>19.52339693695993</v>
      </c>
      <c r="F105" s="23">
        <v>21.232100681776085</v>
      </c>
      <c r="G105" s="25">
        <v>6.2798521307269664E-2</v>
      </c>
      <c r="H105" s="26">
        <v>21.668858840327704</v>
      </c>
      <c r="I105" s="25">
        <v>8.892083395241961E-3</v>
      </c>
      <c r="J105" s="27">
        <v>4.3286653925859948</v>
      </c>
      <c r="K105" s="28">
        <v>0.19976434497463913</v>
      </c>
      <c r="L105" s="23">
        <v>57.068697069410256</v>
      </c>
      <c r="M105" s="29">
        <v>2.4594106846919317</v>
      </c>
      <c r="N105" s="29">
        <v>61.842456805189869</v>
      </c>
      <c r="O105" s="29">
        <v>13.00134135296485</v>
      </c>
      <c r="P105" s="23">
        <v>250.74812139514339</v>
      </c>
      <c r="Q105" s="29">
        <v>493.39091318650486</v>
      </c>
      <c r="R105" s="30">
        <v>57.068697069410256</v>
      </c>
      <c r="S105" s="30">
        <v>2.4594106846919317</v>
      </c>
      <c r="T105" s="13"/>
      <c r="U105" s="13"/>
      <c r="V105" s="13"/>
      <c r="W105" s="13"/>
    </row>
    <row r="106" spans="1:23" ht="15.75" customHeight="1" x14ac:dyDescent="0.2">
      <c r="A106" s="21" t="s">
        <v>166</v>
      </c>
      <c r="B106" s="21">
        <v>127.38148110910632</v>
      </c>
      <c r="C106" s="22">
        <v>3641.0579150528733</v>
      </c>
      <c r="D106" s="23">
        <v>5.2566758239599451</v>
      </c>
      <c r="E106" s="24">
        <v>21.812946320770784</v>
      </c>
      <c r="F106" s="23">
        <v>26.282849887259882</v>
      </c>
      <c r="G106" s="25">
        <v>5.6500037603773326E-2</v>
      </c>
      <c r="H106" s="26">
        <v>27.257292356373839</v>
      </c>
      <c r="I106" s="25">
        <v>8.93844130673512E-3</v>
      </c>
      <c r="J106" s="27">
        <v>7.2230041121820632</v>
      </c>
      <c r="K106" s="28">
        <v>0.26499345634721605</v>
      </c>
      <c r="L106" s="23">
        <v>57.364898652740848</v>
      </c>
      <c r="M106" s="29">
        <v>4.125088309628044</v>
      </c>
      <c r="N106" s="29">
        <v>55.807070789211544</v>
      </c>
      <c r="O106" s="29">
        <v>14.802075191368882</v>
      </c>
      <c r="P106" s="23">
        <v>-10.540796584394208</v>
      </c>
      <c r="Q106" s="29">
        <v>644.31978784772537</v>
      </c>
      <c r="R106" s="30">
        <v>57.364898652740848</v>
      </c>
      <c r="S106" s="30">
        <v>4.125088309628044</v>
      </c>
      <c r="T106" s="13"/>
      <c r="U106" s="13"/>
      <c r="V106" s="13"/>
      <c r="W106" s="13"/>
    </row>
    <row r="107" spans="1:23" ht="15.75" customHeight="1" x14ac:dyDescent="0.2">
      <c r="A107" s="21" t="s">
        <v>167</v>
      </c>
      <c r="B107" s="21">
        <v>472.44937215237155</v>
      </c>
      <c r="C107" s="22">
        <v>15511.920447418386</v>
      </c>
      <c r="D107" s="23">
        <v>19.150315530038448</v>
      </c>
      <c r="E107" s="24">
        <v>20.910253222534642</v>
      </c>
      <c r="F107" s="23">
        <v>7.79966403845114</v>
      </c>
      <c r="G107" s="25">
        <v>5.8947613809193791E-2</v>
      </c>
      <c r="H107" s="26">
        <v>9.3533756137912931</v>
      </c>
      <c r="I107" s="25">
        <v>8.9397268031217152E-3</v>
      </c>
      <c r="J107" s="27">
        <v>5.1624486689901037</v>
      </c>
      <c r="K107" s="28">
        <v>0.55193428363747299</v>
      </c>
      <c r="L107" s="23">
        <v>57.373112074412241</v>
      </c>
      <c r="M107" s="29">
        <v>2.948716409304847</v>
      </c>
      <c r="N107" s="29">
        <v>58.156671364608876</v>
      </c>
      <c r="O107" s="29">
        <v>5.2868131793461686</v>
      </c>
      <c r="P107" s="23">
        <v>90.541104977742137</v>
      </c>
      <c r="Q107" s="29">
        <v>185.06455408524184</v>
      </c>
      <c r="R107" s="30">
        <v>57.373112074412241</v>
      </c>
      <c r="S107" s="30">
        <v>2.948716409304847</v>
      </c>
      <c r="T107" s="13"/>
      <c r="U107" s="13"/>
      <c r="V107" s="13"/>
      <c r="W107" s="13"/>
    </row>
    <row r="108" spans="1:23" ht="15.75" customHeight="1" x14ac:dyDescent="0.2">
      <c r="A108" s="21" t="s">
        <v>168</v>
      </c>
      <c r="B108" s="21">
        <v>211.34936999017773</v>
      </c>
      <c r="C108" s="22">
        <v>6660.8957858530712</v>
      </c>
      <c r="D108" s="23">
        <v>10.565036608990756</v>
      </c>
      <c r="E108" s="24">
        <v>22.113472330996206</v>
      </c>
      <c r="F108" s="23">
        <v>14.351912280851041</v>
      </c>
      <c r="G108" s="25">
        <v>5.6297655670926747E-2</v>
      </c>
      <c r="H108" s="26">
        <v>14.969786271613758</v>
      </c>
      <c r="I108" s="25">
        <v>9.0291314982520327E-3</v>
      </c>
      <c r="J108" s="27">
        <v>4.2564204327759709</v>
      </c>
      <c r="K108" s="28">
        <v>0.28433408169942631</v>
      </c>
      <c r="L108" s="23">
        <v>57.944319794136447</v>
      </c>
      <c r="M108" s="29">
        <v>2.4553025734231078</v>
      </c>
      <c r="N108" s="29">
        <v>55.612546546610801</v>
      </c>
      <c r="O108" s="29">
        <v>8.1013747217084173</v>
      </c>
      <c r="P108" s="23">
        <v>-43.694023311018782</v>
      </c>
      <c r="Q108" s="29">
        <v>350.35200631209602</v>
      </c>
      <c r="R108" s="30">
        <v>57.944319794136447</v>
      </c>
      <c r="S108" s="30">
        <v>2.4553025734231078</v>
      </c>
      <c r="T108" s="13"/>
      <c r="U108" s="13"/>
      <c r="V108" s="13"/>
      <c r="W108" s="13"/>
    </row>
    <row r="109" spans="1:23" ht="15.75" customHeight="1" x14ac:dyDescent="0.2">
      <c r="A109" s="21" t="s">
        <v>169</v>
      </c>
      <c r="B109" s="21">
        <v>283.19715226634457</v>
      </c>
      <c r="C109" s="22">
        <v>50189.501785009961</v>
      </c>
      <c r="D109" s="23">
        <v>5.3728785144325855</v>
      </c>
      <c r="E109" s="24">
        <v>18.37393640149174</v>
      </c>
      <c r="F109" s="23">
        <v>12.409549994805154</v>
      </c>
      <c r="G109" s="25">
        <v>6.7938941370561542E-2</v>
      </c>
      <c r="H109" s="26">
        <v>13.299672081138352</v>
      </c>
      <c r="I109" s="25">
        <v>9.0535667821828678E-3</v>
      </c>
      <c r="J109" s="27">
        <v>4.7837586051390986</v>
      </c>
      <c r="K109" s="28">
        <v>0.3596899664859739</v>
      </c>
      <c r="L109" s="23">
        <v>58.100428323304399</v>
      </c>
      <c r="M109" s="29">
        <v>2.7668968961902003</v>
      </c>
      <c r="N109" s="29">
        <v>66.741704728976245</v>
      </c>
      <c r="O109" s="29">
        <v>8.5911946651002751</v>
      </c>
      <c r="P109" s="23">
        <v>388.65303391973157</v>
      </c>
      <c r="Q109" s="29">
        <v>279.55030236653079</v>
      </c>
      <c r="R109" s="30">
        <v>58.100428323304399</v>
      </c>
      <c r="S109" s="30">
        <v>2.7668968961902003</v>
      </c>
      <c r="T109" s="13"/>
      <c r="U109" s="13"/>
      <c r="V109" s="13"/>
      <c r="W109" s="13"/>
    </row>
    <row r="110" spans="1:23" ht="15.75" customHeight="1" x14ac:dyDescent="0.2">
      <c r="A110" s="21" t="s">
        <v>170</v>
      </c>
      <c r="B110" s="21">
        <v>237.41928092754071</v>
      </c>
      <c r="C110" s="22">
        <v>14800.633579905452</v>
      </c>
      <c r="D110" s="23">
        <v>3.0476869361082821</v>
      </c>
      <c r="E110" s="24">
        <v>21.93907884329974</v>
      </c>
      <c r="F110" s="23">
        <v>14.692565001113792</v>
      </c>
      <c r="G110" s="25">
        <v>5.7158757095883035E-2</v>
      </c>
      <c r="H110" s="26">
        <v>14.884830711600461</v>
      </c>
      <c r="I110" s="25">
        <v>9.0949410974151181E-3</v>
      </c>
      <c r="J110" s="27">
        <v>2.3846842560495061</v>
      </c>
      <c r="K110" s="28">
        <v>0.16020902771779619</v>
      </c>
      <c r="L110" s="23">
        <v>58.364745811817613</v>
      </c>
      <c r="M110" s="29">
        <v>1.3855332691743705</v>
      </c>
      <c r="N110" s="29">
        <v>56.439956884611171</v>
      </c>
      <c r="O110" s="29">
        <v>8.1719509647936235</v>
      </c>
      <c r="P110" s="23">
        <v>-24.484594099598571</v>
      </c>
      <c r="Q110" s="29">
        <v>357.41494779897096</v>
      </c>
      <c r="R110" s="30">
        <v>58.364745811817613</v>
      </c>
      <c r="S110" s="30">
        <v>1.3855332691743705</v>
      </c>
      <c r="T110" s="13"/>
      <c r="U110" s="13"/>
      <c r="V110" s="13"/>
      <c r="W110" s="13"/>
    </row>
    <row r="111" spans="1:23" ht="15.75" customHeight="1" x14ac:dyDescent="0.2">
      <c r="A111" s="21" t="s">
        <v>171</v>
      </c>
      <c r="B111" s="21">
        <v>710.57175400403582</v>
      </c>
      <c r="C111" s="22">
        <v>27657.974666271002</v>
      </c>
      <c r="D111" s="23">
        <v>31.449703763047783</v>
      </c>
      <c r="E111" s="24">
        <v>21.008384680169385</v>
      </c>
      <c r="F111" s="23">
        <v>5.2507023762440657</v>
      </c>
      <c r="G111" s="25">
        <v>6.0443722158297991E-2</v>
      </c>
      <c r="H111" s="26">
        <v>5.7450616275739979</v>
      </c>
      <c r="I111" s="25">
        <v>9.2096385741427499E-3</v>
      </c>
      <c r="J111" s="27">
        <v>2.3314925821730825</v>
      </c>
      <c r="K111" s="28">
        <v>0.40582551299064457</v>
      </c>
      <c r="L111" s="23">
        <v>59.097427537730148</v>
      </c>
      <c r="M111" s="29">
        <v>1.371555693826334</v>
      </c>
      <c r="N111" s="29">
        <v>59.590218147659222</v>
      </c>
      <c r="O111" s="29">
        <v>3.3249853030506742</v>
      </c>
      <c r="P111" s="23">
        <v>79.413573359407096</v>
      </c>
      <c r="Q111" s="29">
        <v>124.7485501311109</v>
      </c>
      <c r="R111" s="30">
        <v>59.097427537730148</v>
      </c>
      <c r="S111" s="30">
        <v>1.371555693826334</v>
      </c>
      <c r="T111" s="13"/>
      <c r="U111" s="13"/>
      <c r="V111" s="13"/>
      <c r="W111" s="13"/>
    </row>
    <row r="112" spans="1:23" ht="15.75" customHeight="1" x14ac:dyDescent="0.2">
      <c r="A112" s="21" t="s">
        <v>172</v>
      </c>
      <c r="B112" s="21">
        <v>143.24932165146561</v>
      </c>
      <c r="C112" s="22">
        <v>11561.914894970823</v>
      </c>
      <c r="D112" s="23">
        <v>7.4175681031198808</v>
      </c>
      <c r="E112" s="24">
        <v>22.356363806246286</v>
      </c>
      <c r="F112" s="23">
        <v>20.383099808153077</v>
      </c>
      <c r="G112" s="25">
        <v>5.765921974561565E-2</v>
      </c>
      <c r="H112" s="26">
        <v>20.808638703787665</v>
      </c>
      <c r="I112" s="25">
        <v>9.3490752351122926E-3</v>
      </c>
      <c r="J112" s="27">
        <v>4.1867274709061197</v>
      </c>
      <c r="K112" s="28">
        <v>0.2012014111304668</v>
      </c>
      <c r="L112" s="23">
        <v>59.988029791764589</v>
      </c>
      <c r="M112" s="29">
        <v>2.499885885722815</v>
      </c>
      <c r="N112" s="29">
        <v>56.92052902687297</v>
      </c>
      <c r="O112" s="29">
        <v>11.519011514015428</v>
      </c>
      <c r="P112" s="23">
        <v>-70.313976557147853</v>
      </c>
      <c r="Q112" s="29">
        <v>502.35900657966386</v>
      </c>
      <c r="R112" s="30">
        <v>59.988029791764589</v>
      </c>
      <c r="S112" s="30">
        <v>2.499885885722815</v>
      </c>
      <c r="T112" s="13"/>
      <c r="U112" s="13"/>
      <c r="V112" s="13"/>
      <c r="W112" s="13"/>
    </row>
    <row r="113" spans="1:23" ht="15.75" customHeight="1" x14ac:dyDescent="0.2">
      <c r="A113" s="21"/>
      <c r="B113" s="21"/>
      <c r="C113" s="22"/>
      <c r="D113" s="23"/>
      <c r="E113" s="24"/>
      <c r="F113" s="23"/>
      <c r="G113" s="25"/>
      <c r="H113" s="26"/>
      <c r="I113" s="25"/>
      <c r="J113" s="27"/>
      <c r="K113" s="28"/>
      <c r="L113" s="23"/>
      <c r="M113" s="29"/>
      <c r="N113" s="29"/>
      <c r="O113" s="29"/>
      <c r="P113" s="23"/>
      <c r="Q113" s="29"/>
      <c r="R113" s="30"/>
      <c r="S113" s="30"/>
      <c r="T113" s="7"/>
      <c r="U113" s="7"/>
      <c r="V113" s="7"/>
      <c r="W113" s="7"/>
    </row>
    <row r="114" spans="1:23" ht="15.75" customHeight="1" x14ac:dyDescent="0.2">
      <c r="A114" s="53" t="s">
        <v>173</v>
      </c>
      <c r="B114" s="21"/>
      <c r="C114" s="22"/>
      <c r="D114" s="23"/>
      <c r="E114" s="40" t="s">
        <v>63</v>
      </c>
      <c r="F114" s="23"/>
      <c r="G114" s="25"/>
      <c r="H114" s="26"/>
      <c r="I114" s="25"/>
      <c r="J114" s="27"/>
      <c r="K114" s="28"/>
      <c r="L114" s="23"/>
      <c r="M114" s="29"/>
      <c r="N114" s="29"/>
      <c r="O114" s="29"/>
      <c r="P114" s="23"/>
      <c r="Q114" s="29"/>
      <c r="R114" s="30"/>
      <c r="S114" s="30"/>
      <c r="T114" s="41"/>
      <c r="U114" s="41"/>
      <c r="V114" s="42"/>
      <c r="W114" s="42"/>
    </row>
    <row r="115" spans="1:23" ht="15.75" customHeight="1" x14ac:dyDescent="0.2">
      <c r="A115" s="21" t="s">
        <v>174</v>
      </c>
      <c r="B115" s="21">
        <v>121.1805856796674</v>
      </c>
      <c r="C115" s="22">
        <v>3644.6007079744318</v>
      </c>
      <c r="D115" s="23">
        <v>5.3116211088142045</v>
      </c>
      <c r="E115" s="24">
        <v>22.355348480513467</v>
      </c>
      <c r="F115" s="23">
        <v>52.450147118179153</v>
      </c>
      <c r="G115" s="25">
        <v>5.1681341209719657E-2</v>
      </c>
      <c r="H115" s="26">
        <v>53.012165662737843</v>
      </c>
      <c r="I115" s="25">
        <v>8.3794197322570665E-3</v>
      </c>
      <c r="J115" s="27">
        <v>7.6988165022245143</v>
      </c>
      <c r="K115" s="28">
        <v>0.14522735311747442</v>
      </c>
      <c r="L115" s="23">
        <v>53.792150135848274</v>
      </c>
      <c r="M115" s="29">
        <v>4.1241286552431866</v>
      </c>
      <c r="N115" s="29">
        <v>51.165315362159348</v>
      </c>
      <c r="O115" s="29">
        <v>26.457776211388477</v>
      </c>
      <c r="P115" s="23">
        <v>-70.203070614029301</v>
      </c>
      <c r="Q115" s="29">
        <v>1368.560937963206</v>
      </c>
      <c r="R115" s="30">
        <v>53.792150135848274</v>
      </c>
      <c r="S115" s="30">
        <v>4.1241286552431866</v>
      </c>
      <c r="T115" s="43" t="s">
        <v>173</v>
      </c>
      <c r="U115" s="44"/>
      <c r="V115" s="44"/>
      <c r="W115" s="45"/>
    </row>
    <row r="116" spans="1:23" ht="15.75" customHeight="1" x14ac:dyDescent="0.2">
      <c r="A116" s="21" t="s">
        <v>175</v>
      </c>
      <c r="B116" s="21">
        <v>137.76387287125854</v>
      </c>
      <c r="C116" s="22">
        <v>4844.9703143795614</v>
      </c>
      <c r="D116" s="23">
        <v>4.4354974279150872</v>
      </c>
      <c r="E116" s="24">
        <v>27.725151173833328</v>
      </c>
      <c r="F116" s="23">
        <v>45.347854249859104</v>
      </c>
      <c r="G116" s="25">
        <v>4.2023625107416182E-2</v>
      </c>
      <c r="H116" s="26">
        <v>47.193742135673588</v>
      </c>
      <c r="I116" s="25">
        <v>8.4501839206238133E-3</v>
      </c>
      <c r="J116" s="27">
        <v>13.069866552569998</v>
      </c>
      <c r="K116" s="28">
        <v>0.27694066969719122</v>
      </c>
      <c r="L116" s="23">
        <v>54.244518810757114</v>
      </c>
      <c r="M116" s="29">
        <v>7.0599438100154082</v>
      </c>
      <c r="N116" s="29">
        <v>41.797853400983193</v>
      </c>
      <c r="O116" s="29">
        <v>19.327813320648215</v>
      </c>
      <c r="P116" s="23">
        <v>-625.71364191966529</v>
      </c>
      <c r="Q116" s="29">
        <v>1295.7005721174567</v>
      </c>
      <c r="R116" s="30">
        <v>54.244518810757114</v>
      </c>
      <c r="S116" s="30">
        <v>7.0599438100154082</v>
      </c>
      <c r="T116" s="46" t="s">
        <v>66</v>
      </c>
      <c r="U116" s="47" t="s">
        <v>49</v>
      </c>
      <c r="V116" s="47" t="s">
        <v>67</v>
      </c>
      <c r="W116" s="48" t="s">
        <v>68</v>
      </c>
    </row>
    <row r="117" spans="1:23" ht="15.75" customHeight="1" x14ac:dyDescent="0.2">
      <c r="A117" s="21" t="s">
        <v>176</v>
      </c>
      <c r="B117" s="21">
        <v>111.70482601423876</v>
      </c>
      <c r="C117" s="22">
        <v>2217.9080992836948</v>
      </c>
      <c r="D117" s="23">
        <v>6.9999443218288189</v>
      </c>
      <c r="E117" s="24">
        <v>11.40215470479181</v>
      </c>
      <c r="F117" s="23">
        <v>155.34816877027646</v>
      </c>
      <c r="G117" s="25">
        <v>0.10330231602073182</v>
      </c>
      <c r="H117" s="26">
        <v>155.62133488836795</v>
      </c>
      <c r="I117" s="25">
        <v>8.5427109706388005E-3</v>
      </c>
      <c r="J117" s="27">
        <v>9.2166334504129335</v>
      </c>
      <c r="K117" s="28">
        <v>5.9224742269588369E-2</v>
      </c>
      <c r="L117" s="23">
        <v>54.835961338268653</v>
      </c>
      <c r="M117" s="29">
        <v>5.0325955290503899</v>
      </c>
      <c r="N117" s="29">
        <v>99.82006189550188</v>
      </c>
      <c r="O117" s="29">
        <v>149.01044776102037</v>
      </c>
      <c r="P117" s="23">
        <v>1375.9633962503433</v>
      </c>
      <c r="Q117" s="29">
        <v>380.68240020207145</v>
      </c>
      <c r="R117" s="30">
        <v>54.835961338268653</v>
      </c>
      <c r="S117" s="30">
        <v>5.0325955290503899</v>
      </c>
      <c r="T117" s="49">
        <v>56.392687414145854</v>
      </c>
      <c r="U117" s="50">
        <v>1.5131633671229734</v>
      </c>
      <c r="V117" s="51">
        <v>8.6629590254531527E-2</v>
      </c>
      <c r="W117" s="52" t="s">
        <v>177</v>
      </c>
    </row>
    <row r="118" spans="1:23" ht="15.75" customHeight="1" x14ac:dyDescent="0.2">
      <c r="A118" s="21" t="s">
        <v>178</v>
      </c>
      <c r="B118" s="21">
        <v>195.21990196842134</v>
      </c>
      <c r="C118" s="22">
        <v>4666.1143734744319</v>
      </c>
      <c r="D118" s="23">
        <v>4.1682976129460148</v>
      </c>
      <c r="E118" s="24">
        <v>24.119292327245269</v>
      </c>
      <c r="F118" s="23">
        <v>41.685820587682542</v>
      </c>
      <c r="G118" s="25">
        <v>4.8855392878798955E-2</v>
      </c>
      <c r="H118" s="26">
        <v>43.209765737994466</v>
      </c>
      <c r="I118" s="25">
        <v>8.5462540078776392E-3</v>
      </c>
      <c r="J118" s="27">
        <v>11.374366666496327</v>
      </c>
      <c r="K118" s="28">
        <v>0.26323601788229112</v>
      </c>
      <c r="L118" s="23">
        <v>54.858607722141578</v>
      </c>
      <c r="M118" s="29">
        <v>6.2133460200298813</v>
      </c>
      <c r="N118" s="29">
        <v>48.4332310056175</v>
      </c>
      <c r="O118" s="29">
        <v>20.439363670644603</v>
      </c>
      <c r="P118" s="23">
        <v>-259.17650834307483</v>
      </c>
      <c r="Q118" s="29">
        <v>1098.1534259086766</v>
      </c>
      <c r="R118" s="30">
        <v>54.858607722141578</v>
      </c>
      <c r="S118" s="30">
        <v>6.2133460200298813</v>
      </c>
      <c r="T118" s="13"/>
      <c r="U118" s="13"/>
      <c r="V118" s="13"/>
      <c r="W118" s="55"/>
    </row>
    <row r="119" spans="1:23" ht="15.75" customHeight="1" x14ac:dyDescent="0.2">
      <c r="A119" s="21" t="s">
        <v>179</v>
      </c>
      <c r="B119" s="21">
        <v>117.46707379586455</v>
      </c>
      <c r="C119" s="22">
        <v>1965.7910142036144</v>
      </c>
      <c r="D119" s="23">
        <v>3.8138266938494811</v>
      </c>
      <c r="E119" s="24">
        <v>19.216531099122157</v>
      </c>
      <c r="F119" s="23">
        <v>28.684457870776576</v>
      </c>
      <c r="G119" s="25">
        <v>6.138496936801676E-2</v>
      </c>
      <c r="H119" s="26">
        <v>33.104292303165025</v>
      </c>
      <c r="I119" s="25">
        <v>8.5553102181545916E-3</v>
      </c>
      <c r="J119" s="27">
        <v>16.525617856922473</v>
      </c>
      <c r="K119" s="28">
        <v>0.49919864486402238</v>
      </c>
      <c r="L119" s="23">
        <v>54.916492841465043</v>
      </c>
      <c r="M119" s="29">
        <v>9.0367493641270578</v>
      </c>
      <c r="N119" s="29">
        <v>60.491069881996339</v>
      </c>
      <c r="O119" s="29">
        <v>19.442692285823568</v>
      </c>
      <c r="P119" s="23">
        <v>287.08177594057491</v>
      </c>
      <c r="Q119" s="29">
        <v>667.96053804479243</v>
      </c>
      <c r="R119" s="30">
        <v>54.916492841465043</v>
      </c>
      <c r="S119" s="30">
        <v>9.0367493641270578</v>
      </c>
      <c r="T119" s="13"/>
      <c r="U119" s="13"/>
      <c r="V119" s="13"/>
      <c r="W119" s="55"/>
    </row>
    <row r="120" spans="1:23" ht="15.75" customHeight="1" x14ac:dyDescent="0.2">
      <c r="A120" s="21" t="s">
        <v>180</v>
      </c>
      <c r="B120" s="21">
        <v>98.705864548895889</v>
      </c>
      <c r="C120" s="22">
        <v>5968.2689123667033</v>
      </c>
      <c r="D120" s="23">
        <v>4.4380564726621961</v>
      </c>
      <c r="E120" s="24">
        <v>15.087020128388772</v>
      </c>
      <c r="F120" s="23">
        <v>231.69152790165603</v>
      </c>
      <c r="G120" s="25">
        <v>7.8531672902916044E-2</v>
      </c>
      <c r="H120" s="26">
        <v>231.98627988300709</v>
      </c>
      <c r="I120" s="25">
        <v>8.5930441674088882E-3</v>
      </c>
      <c r="J120" s="27">
        <v>11.690592480838653</v>
      </c>
      <c r="K120" s="28">
        <v>5.0393465021872863E-2</v>
      </c>
      <c r="L120" s="23">
        <v>55.157673580719724</v>
      </c>
      <c r="M120" s="29">
        <v>6.4207527473375379</v>
      </c>
      <c r="N120" s="29">
        <v>76.763521313986274</v>
      </c>
      <c r="O120" s="29">
        <v>173.17560972363142</v>
      </c>
      <c r="P120" s="23">
        <v>815.31764289959528</v>
      </c>
      <c r="Q120" s="29">
        <v>1319.6306249426495</v>
      </c>
      <c r="R120" s="30">
        <v>55.157673580719724</v>
      </c>
      <c r="S120" s="30">
        <v>6.4207527473375379</v>
      </c>
      <c r="T120" s="13"/>
      <c r="U120" s="13"/>
      <c r="V120" s="13"/>
      <c r="W120" s="55"/>
    </row>
    <row r="121" spans="1:23" ht="15.75" customHeight="1" x14ac:dyDescent="0.2">
      <c r="A121" s="21" t="s">
        <v>181</v>
      </c>
      <c r="B121" s="21">
        <v>117.21702869246968</v>
      </c>
      <c r="C121" s="22">
        <v>2096.0409348452717</v>
      </c>
      <c r="D121" s="23">
        <v>4.3294303329531489</v>
      </c>
      <c r="E121" s="24">
        <v>7.3879524563544736</v>
      </c>
      <c r="F121" s="23">
        <v>239.18924439774287</v>
      </c>
      <c r="G121" s="25">
        <v>0.16037734294888231</v>
      </c>
      <c r="H121" s="26">
        <v>239.40705631954501</v>
      </c>
      <c r="I121" s="25">
        <v>8.5934159035596092E-3</v>
      </c>
      <c r="J121" s="27">
        <v>10.209994124710699</v>
      </c>
      <c r="K121" s="28">
        <v>4.2647005822096275E-2</v>
      </c>
      <c r="L121" s="23">
        <v>55.160049528845121</v>
      </c>
      <c r="M121" s="29">
        <v>5.6078128275378383</v>
      </c>
      <c r="N121" s="29">
        <v>151.03340393633974</v>
      </c>
      <c r="O121" s="29">
        <v>349.11392565960125</v>
      </c>
      <c r="P121" s="23">
        <v>2168.5829458418789</v>
      </c>
      <c r="Q121" s="29">
        <v>178.5191467164328</v>
      </c>
      <c r="R121" s="30">
        <v>55.160049528845121</v>
      </c>
      <c r="S121" s="30">
        <v>5.6078128275378383</v>
      </c>
      <c r="T121" s="13"/>
      <c r="U121" s="13"/>
      <c r="V121" s="13"/>
      <c r="W121" s="55"/>
    </row>
    <row r="122" spans="1:23" ht="15.75" customHeight="1" x14ac:dyDescent="0.2">
      <c r="A122" s="21" t="s">
        <v>182</v>
      </c>
      <c r="B122" s="21">
        <v>632.65201913767089</v>
      </c>
      <c r="C122" s="22">
        <v>11886.023135891299</v>
      </c>
      <c r="D122" s="23">
        <v>5.1855631498428281</v>
      </c>
      <c r="E122" s="24">
        <v>20.501607238563391</v>
      </c>
      <c r="F122" s="23">
        <v>9.6339268654968198</v>
      </c>
      <c r="G122" s="25">
        <v>5.784690177816721E-2</v>
      </c>
      <c r="H122" s="26">
        <v>10.371782511368792</v>
      </c>
      <c r="I122" s="25">
        <v>8.6013523369867888E-3</v>
      </c>
      <c r="J122" s="27">
        <v>3.8420470602784329</v>
      </c>
      <c r="K122" s="28">
        <v>0.37043266729388713</v>
      </c>
      <c r="L122" s="23">
        <v>55.210774959830466</v>
      </c>
      <c r="M122" s="29">
        <v>2.1121662219993276</v>
      </c>
      <c r="N122" s="29">
        <v>57.10069315290869</v>
      </c>
      <c r="O122" s="29">
        <v>5.7589758063196221</v>
      </c>
      <c r="P122" s="23">
        <v>137.13218679253512</v>
      </c>
      <c r="Q122" s="29">
        <v>226.75282332519288</v>
      </c>
      <c r="R122" s="30">
        <v>55.210774959830466</v>
      </c>
      <c r="S122" s="30">
        <v>2.1121662219993276</v>
      </c>
      <c r="T122" s="13"/>
      <c r="U122" s="13"/>
      <c r="V122" s="13"/>
      <c r="W122" s="55"/>
    </row>
    <row r="123" spans="1:23" ht="15.75" customHeight="1" x14ac:dyDescent="0.2">
      <c r="A123" s="21" t="s">
        <v>183</v>
      </c>
      <c r="B123" s="21">
        <v>149.57756723968862</v>
      </c>
      <c r="C123" s="22">
        <v>4726.8471342230414</v>
      </c>
      <c r="D123" s="23">
        <v>4.6157106880262466</v>
      </c>
      <c r="E123" s="24">
        <v>23.427419141502231</v>
      </c>
      <c r="F123" s="23">
        <v>55.332315782340643</v>
      </c>
      <c r="G123" s="25">
        <v>5.1053217435252603E-2</v>
      </c>
      <c r="H123" s="26">
        <v>55.633111668531612</v>
      </c>
      <c r="I123" s="25">
        <v>8.6745367230774036E-3</v>
      </c>
      <c r="J123" s="27">
        <v>5.7773648047050417</v>
      </c>
      <c r="K123" s="28">
        <v>0.1038475942012243</v>
      </c>
      <c r="L123" s="23">
        <v>55.678511541791394</v>
      </c>
      <c r="M123" s="29">
        <v>3.2028991562047722</v>
      </c>
      <c r="N123" s="29">
        <v>50.558689811359592</v>
      </c>
      <c r="O123" s="29">
        <v>27.445264424056862</v>
      </c>
      <c r="P123" s="23">
        <v>-185.92650350235087</v>
      </c>
      <c r="Q123" s="29">
        <v>1488.1447808786247</v>
      </c>
      <c r="R123" s="30">
        <v>55.678511541791394</v>
      </c>
      <c r="S123" s="30">
        <v>3.2028991562047722</v>
      </c>
      <c r="T123" s="13"/>
      <c r="U123" s="13"/>
      <c r="V123" s="13"/>
      <c r="W123" s="55"/>
    </row>
    <row r="124" spans="1:23" ht="15.75" customHeight="1" x14ac:dyDescent="0.2">
      <c r="A124" s="21" t="s">
        <v>184</v>
      </c>
      <c r="B124" s="21">
        <v>375.13488108975429</v>
      </c>
      <c r="C124" s="22">
        <v>15863.521278658191</v>
      </c>
      <c r="D124" s="23">
        <v>2.6066442735711344</v>
      </c>
      <c r="E124" s="24">
        <v>21.961592808962759</v>
      </c>
      <c r="F124" s="23">
        <v>12.850449582772466</v>
      </c>
      <c r="G124" s="25">
        <v>5.482877172923719E-2</v>
      </c>
      <c r="H124" s="26">
        <v>13.753384797917057</v>
      </c>
      <c r="I124" s="25">
        <v>8.733153168937309E-3</v>
      </c>
      <c r="J124" s="27">
        <v>4.9011772994046003</v>
      </c>
      <c r="K124" s="28">
        <v>0.35636153364565787</v>
      </c>
      <c r="L124" s="23">
        <v>56.053116922643881</v>
      </c>
      <c r="M124" s="29">
        <v>2.7353532963839875</v>
      </c>
      <c r="N124" s="29">
        <v>54.199575648310962</v>
      </c>
      <c r="O124" s="29">
        <v>7.2589441182322076</v>
      </c>
      <c r="P124" s="23">
        <v>-26.969435719331287</v>
      </c>
      <c r="Q124" s="29">
        <v>312.41850720226324</v>
      </c>
      <c r="R124" s="30">
        <v>56.053116922643881</v>
      </c>
      <c r="S124" s="30">
        <v>2.7353532963839875</v>
      </c>
      <c r="T124" s="13"/>
      <c r="U124" s="13"/>
      <c r="V124" s="13"/>
      <c r="W124" s="55"/>
    </row>
    <row r="125" spans="1:23" ht="15.75" customHeight="1" x14ac:dyDescent="0.2">
      <c r="A125" s="21" t="s">
        <v>185</v>
      </c>
      <c r="B125" s="21">
        <v>221.97507379839888</v>
      </c>
      <c r="C125" s="22">
        <v>16910.679696709853</v>
      </c>
      <c r="D125" s="23">
        <v>20.559902090446776</v>
      </c>
      <c r="E125" s="24">
        <v>23.805568003063136</v>
      </c>
      <c r="F125" s="23">
        <v>50.11195590098496</v>
      </c>
      <c r="G125" s="25">
        <v>5.0651087193660432E-2</v>
      </c>
      <c r="H125" s="26">
        <v>50.294296242446563</v>
      </c>
      <c r="I125" s="25">
        <v>8.7451254759048722E-3</v>
      </c>
      <c r="J125" s="27">
        <v>4.2787977634743291</v>
      </c>
      <c r="K125" s="28">
        <v>8.5075208982907491E-2</v>
      </c>
      <c r="L125" s="23">
        <v>56.129626742100051</v>
      </c>
      <c r="M125" s="29">
        <v>2.3912477896140594</v>
      </c>
      <c r="N125" s="29">
        <v>50.170132547049676</v>
      </c>
      <c r="O125" s="29">
        <v>24.62430782340348</v>
      </c>
      <c r="P125" s="23">
        <v>-226.09397374470092</v>
      </c>
      <c r="Q125" s="29">
        <v>1337.6215655532601</v>
      </c>
      <c r="R125" s="30">
        <v>56.129626742100051</v>
      </c>
      <c r="S125" s="30">
        <v>2.3912477896140594</v>
      </c>
      <c r="T125" s="13"/>
      <c r="U125" s="13"/>
      <c r="V125" s="13"/>
      <c r="W125" s="55"/>
    </row>
    <row r="126" spans="1:23" ht="15.75" customHeight="1" x14ac:dyDescent="0.2">
      <c r="A126" s="21" t="s">
        <v>186</v>
      </c>
      <c r="B126" s="21">
        <v>140.63358087974021</v>
      </c>
      <c r="C126" s="22">
        <v>2906.6071478386361</v>
      </c>
      <c r="D126" s="23">
        <v>2.9502518909060722</v>
      </c>
      <c r="E126" s="24">
        <v>26.402255417870538</v>
      </c>
      <c r="F126" s="23">
        <v>32.96900986963638</v>
      </c>
      <c r="G126" s="25">
        <v>4.5944672168996892E-2</v>
      </c>
      <c r="H126" s="26">
        <v>33.620541475659813</v>
      </c>
      <c r="I126" s="25">
        <v>8.7978167224846519E-3</v>
      </c>
      <c r="J126" s="27">
        <v>6.5867440615512614</v>
      </c>
      <c r="K126" s="28">
        <v>0.1959142765835539</v>
      </c>
      <c r="L126" s="23">
        <v>56.466342845830667</v>
      </c>
      <c r="M126" s="29">
        <v>3.7030520678747045</v>
      </c>
      <c r="N126" s="29">
        <v>45.611483543531769</v>
      </c>
      <c r="O126" s="29">
        <v>14.996594070345946</v>
      </c>
      <c r="P126" s="23">
        <v>-493.92140439520568</v>
      </c>
      <c r="Q126" s="29">
        <v>896.67375468238606</v>
      </c>
      <c r="R126" s="30">
        <v>56.466342845830667</v>
      </c>
      <c r="S126" s="30">
        <v>3.7030520678747045</v>
      </c>
      <c r="T126" s="13"/>
      <c r="U126" s="13"/>
      <c r="V126" s="13"/>
      <c r="W126" s="55"/>
    </row>
    <row r="127" spans="1:23" ht="15.75" customHeight="1" x14ac:dyDescent="0.2">
      <c r="A127" s="21" t="s">
        <v>187</v>
      </c>
      <c r="B127" s="21">
        <v>234.88848739332349</v>
      </c>
      <c r="C127" s="22">
        <v>6628.8606179738681</v>
      </c>
      <c r="D127" s="23">
        <v>10.201964114749835</v>
      </c>
      <c r="E127" s="24">
        <v>25.364565391634081</v>
      </c>
      <c r="F127" s="23">
        <v>30.362597968474667</v>
      </c>
      <c r="G127" s="25">
        <v>4.7874832739920929E-2</v>
      </c>
      <c r="H127" s="26">
        <v>30.572242961912156</v>
      </c>
      <c r="I127" s="25">
        <v>8.8071099916250985E-3</v>
      </c>
      <c r="J127" s="27">
        <v>3.5741690400658519</v>
      </c>
      <c r="K127" s="28">
        <v>0.11690895707320785</v>
      </c>
      <c r="L127" s="23">
        <v>56.5257283689253</v>
      </c>
      <c r="M127" s="29">
        <v>2.0114933168941214</v>
      </c>
      <c r="N127" s="29">
        <v>47.483519680683528</v>
      </c>
      <c r="O127" s="29">
        <v>14.183496912502232</v>
      </c>
      <c r="P127" s="23">
        <v>-388.45950079151152</v>
      </c>
      <c r="Q127" s="29">
        <v>805.36782144324502</v>
      </c>
      <c r="R127" s="30">
        <v>56.5257283689253</v>
      </c>
      <c r="S127" s="30">
        <v>2.0114933168941214</v>
      </c>
      <c r="T127" s="13"/>
      <c r="U127" s="13"/>
      <c r="V127" s="13"/>
      <c r="W127" s="55"/>
    </row>
    <row r="128" spans="1:23" ht="15.75" customHeight="1" x14ac:dyDescent="0.2">
      <c r="A128" s="21" t="s">
        <v>188</v>
      </c>
      <c r="B128" s="21">
        <v>124.24712411144117</v>
      </c>
      <c r="C128" s="22">
        <v>2368.7208404060102</v>
      </c>
      <c r="D128" s="23">
        <v>4.2733690122603587</v>
      </c>
      <c r="E128" s="24">
        <v>23.948905388857014</v>
      </c>
      <c r="F128" s="23">
        <v>47.691254313750434</v>
      </c>
      <c r="G128" s="25">
        <v>5.0749472952852225E-2</v>
      </c>
      <c r="H128" s="26">
        <v>48.143016996128871</v>
      </c>
      <c r="I128" s="25">
        <v>8.8148703675820714E-3</v>
      </c>
      <c r="J128" s="27">
        <v>6.5798440308820423</v>
      </c>
      <c r="K128" s="28">
        <v>0.13667286434107601</v>
      </c>
      <c r="L128" s="23">
        <v>56.57531803251409</v>
      </c>
      <c r="M128" s="29">
        <v>3.7062806918592983</v>
      </c>
      <c r="N128" s="29">
        <v>50.265211262200502</v>
      </c>
      <c r="O128" s="29">
        <v>23.614233719524378</v>
      </c>
      <c r="P128" s="23">
        <v>-241.23612333347862</v>
      </c>
      <c r="Q128" s="29">
        <v>1268.8377971792106</v>
      </c>
      <c r="R128" s="30">
        <v>56.57531803251409</v>
      </c>
      <c r="S128" s="30">
        <v>3.7062806918592983</v>
      </c>
      <c r="T128" s="13"/>
      <c r="U128" s="13"/>
      <c r="V128" s="13"/>
      <c r="W128" s="55"/>
    </row>
    <row r="129" spans="1:23" ht="15.75" customHeight="1" x14ac:dyDescent="0.2">
      <c r="A129" s="21" t="s">
        <v>189</v>
      </c>
      <c r="B129" s="21">
        <v>152.23760149222463</v>
      </c>
      <c r="C129" s="22">
        <v>5651.3553915776811</v>
      </c>
      <c r="D129" s="23">
        <v>4.978874746042723</v>
      </c>
      <c r="E129" s="24">
        <v>19.347804597564004</v>
      </c>
      <c r="F129" s="23">
        <v>44.779760417926227</v>
      </c>
      <c r="G129" s="25">
        <v>6.2977281261332424E-2</v>
      </c>
      <c r="H129" s="26">
        <v>45.682726562594773</v>
      </c>
      <c r="I129" s="25">
        <v>8.8371927177987308E-3</v>
      </c>
      <c r="J129" s="27">
        <v>9.0379512670698663</v>
      </c>
      <c r="K129" s="28">
        <v>0.19784176530457315</v>
      </c>
      <c r="L129" s="23">
        <v>56.717958200909493</v>
      </c>
      <c r="M129" s="29">
        <v>5.1036576270932628</v>
      </c>
      <c r="N129" s="29">
        <v>62.013227239367225</v>
      </c>
      <c r="O129" s="29">
        <v>27.488303104352944</v>
      </c>
      <c r="P129" s="23">
        <v>271.49699023134247</v>
      </c>
      <c r="Q129" s="29">
        <v>1076.9579480502184</v>
      </c>
      <c r="R129" s="30">
        <v>56.717958200909493</v>
      </c>
      <c r="S129" s="30">
        <v>5.1036576270932628</v>
      </c>
      <c r="T129" s="13"/>
      <c r="U129" s="13"/>
      <c r="V129" s="13"/>
      <c r="W129" s="55"/>
    </row>
    <row r="130" spans="1:23" ht="15.75" customHeight="1" x14ac:dyDescent="0.2">
      <c r="A130" s="21" t="s">
        <v>190</v>
      </c>
      <c r="B130" s="21">
        <v>200.20195323931551</v>
      </c>
      <c r="C130" s="22">
        <v>4695.6269339150695</v>
      </c>
      <c r="D130" s="23">
        <v>6.501142805341404</v>
      </c>
      <c r="E130" s="24">
        <v>17.651594060914444</v>
      </c>
      <c r="F130" s="23">
        <v>15.817374876511506</v>
      </c>
      <c r="G130" s="25">
        <v>6.9244894014402147E-2</v>
      </c>
      <c r="H130" s="26">
        <v>17.95373097367828</v>
      </c>
      <c r="I130" s="25">
        <v>8.8648299966149618E-3</v>
      </c>
      <c r="J130" s="27">
        <v>8.4939453666195295</v>
      </c>
      <c r="K130" s="28">
        <v>0.47310196298877316</v>
      </c>
      <c r="L130" s="23">
        <v>56.894556473717813</v>
      </c>
      <c r="M130" s="29">
        <v>4.8113303666406715</v>
      </c>
      <c r="N130" s="29">
        <v>67.982629656447173</v>
      </c>
      <c r="O130" s="29">
        <v>11.806325841769883</v>
      </c>
      <c r="P130" s="23">
        <v>477.99475386821319</v>
      </c>
      <c r="Q130" s="29">
        <v>351.60941544447883</v>
      </c>
      <c r="R130" s="30">
        <v>56.894556473717813</v>
      </c>
      <c r="S130" s="30">
        <v>4.8113303666406715</v>
      </c>
      <c r="T130" s="13"/>
      <c r="U130" s="13"/>
      <c r="V130" s="13"/>
      <c r="W130" s="55"/>
    </row>
    <row r="131" spans="1:23" ht="15.75" customHeight="1" x14ac:dyDescent="0.2">
      <c r="A131" s="21" t="s">
        <v>191</v>
      </c>
      <c r="B131" s="21">
        <v>170.10310742104437</v>
      </c>
      <c r="C131" s="22">
        <v>5036.3725850740757</v>
      </c>
      <c r="D131" s="23">
        <v>6.3645479791483259</v>
      </c>
      <c r="E131" s="24">
        <v>17.270686694218206</v>
      </c>
      <c r="F131" s="23">
        <v>23.895922237895245</v>
      </c>
      <c r="G131" s="25">
        <v>7.0794736158923802E-2</v>
      </c>
      <c r="H131" s="26">
        <v>24.438028899807495</v>
      </c>
      <c r="I131" s="25">
        <v>8.8676654177590204E-3</v>
      </c>
      <c r="J131" s="27">
        <v>5.1188042459435614</v>
      </c>
      <c r="K131" s="28">
        <v>0.20946060203668421</v>
      </c>
      <c r="L131" s="23">
        <v>56.912674137101959</v>
      </c>
      <c r="M131" s="29">
        <v>2.9004264163684894</v>
      </c>
      <c r="N131" s="29">
        <v>69.453334873029092</v>
      </c>
      <c r="O131" s="29">
        <v>16.406978905617507</v>
      </c>
      <c r="P131" s="23">
        <v>526.05982223741137</v>
      </c>
      <c r="Q131" s="29">
        <v>530.79792210524693</v>
      </c>
      <c r="R131" s="30">
        <v>56.912674137101959</v>
      </c>
      <c r="S131" s="30">
        <v>2.9004264163684894</v>
      </c>
      <c r="T131" s="13"/>
      <c r="U131" s="13"/>
      <c r="V131" s="13"/>
      <c r="W131" s="55"/>
    </row>
    <row r="132" spans="1:23" ht="15.75" customHeight="1" x14ac:dyDescent="0.2">
      <c r="A132" s="21" t="s">
        <v>192</v>
      </c>
      <c r="B132" s="21">
        <v>114.45420663968888</v>
      </c>
      <c r="C132" s="22">
        <v>6016.9528884803121</v>
      </c>
      <c r="D132" s="23">
        <v>5.3704794339407682</v>
      </c>
      <c r="E132" s="24">
        <v>14.90735757028345</v>
      </c>
      <c r="F132" s="23">
        <v>61.476152559483289</v>
      </c>
      <c r="G132" s="25">
        <v>8.2096537156850544E-2</v>
      </c>
      <c r="H132" s="26">
        <v>61.739958462663637</v>
      </c>
      <c r="I132" s="25">
        <v>8.8761418238992792E-3</v>
      </c>
      <c r="J132" s="27">
        <v>5.7013276922632654</v>
      </c>
      <c r="K132" s="28">
        <v>9.2344210042043309E-2</v>
      </c>
      <c r="L132" s="23">
        <v>56.966836042651209</v>
      </c>
      <c r="M132" s="29">
        <v>3.2335577847037875</v>
      </c>
      <c r="N132" s="29">
        <v>80.11412649290709</v>
      </c>
      <c r="O132" s="29">
        <v>47.596279023665375</v>
      </c>
      <c r="P132" s="23">
        <v>840.26814694394329</v>
      </c>
      <c r="Q132" s="29">
        <v>1425.9468262721589</v>
      </c>
      <c r="R132" s="30">
        <v>56.966836042651209</v>
      </c>
      <c r="S132" s="30">
        <v>3.2335577847037875</v>
      </c>
      <c r="T132" s="13"/>
      <c r="U132" s="13"/>
      <c r="V132" s="13"/>
      <c r="W132" s="55"/>
    </row>
    <row r="133" spans="1:23" ht="15.75" customHeight="1" x14ac:dyDescent="0.2">
      <c r="A133" s="21" t="s">
        <v>193</v>
      </c>
      <c r="B133" s="21">
        <v>109.88793884030157</v>
      </c>
      <c r="C133" s="22">
        <v>2550.6106743890964</v>
      </c>
      <c r="D133" s="23">
        <v>3.9239497939418202</v>
      </c>
      <c r="E133" s="24">
        <v>26.355042155614985</v>
      </c>
      <c r="F133" s="23">
        <v>90.916205952256988</v>
      </c>
      <c r="G133" s="25">
        <v>4.650548761366137E-2</v>
      </c>
      <c r="H133" s="26">
        <v>91.716107631826432</v>
      </c>
      <c r="I133" s="25">
        <v>8.8892811613393956E-3</v>
      </c>
      <c r="J133" s="27">
        <v>12.086682521666555</v>
      </c>
      <c r="K133" s="28">
        <v>0.13178364012334531</v>
      </c>
      <c r="L133" s="23">
        <v>57.050791898227843</v>
      </c>
      <c r="M133" s="29">
        <v>6.8651276877569494</v>
      </c>
      <c r="N133" s="29">
        <v>46.155766531100134</v>
      </c>
      <c r="O133" s="29">
        <v>41.407486797187197</v>
      </c>
      <c r="P133" s="23">
        <v>-489.16440991136795</v>
      </c>
      <c r="Q133" s="29">
        <v>3318.6877326129697</v>
      </c>
      <c r="R133" s="30">
        <v>57.050791898227843</v>
      </c>
      <c r="S133" s="30">
        <v>6.8651276877569494</v>
      </c>
      <c r="T133" s="13"/>
      <c r="U133" s="13"/>
      <c r="V133" s="13"/>
      <c r="W133" s="55"/>
    </row>
    <row r="134" spans="1:23" ht="15.75" customHeight="1" x14ac:dyDescent="0.2">
      <c r="A134" s="21" t="s">
        <v>194</v>
      </c>
      <c r="B134" s="21">
        <v>257.019311438709</v>
      </c>
      <c r="C134" s="22">
        <v>6400.2146848718094</v>
      </c>
      <c r="D134" s="23">
        <v>3.236474497040132</v>
      </c>
      <c r="E134" s="24">
        <v>23.53126569487489</v>
      </c>
      <c r="F134" s="23">
        <v>31.175049069347619</v>
      </c>
      <c r="G134" s="25">
        <v>5.2178326000311893E-2</v>
      </c>
      <c r="H134" s="26">
        <v>31.460929287781632</v>
      </c>
      <c r="I134" s="25">
        <v>8.9050047332980692E-3</v>
      </c>
      <c r="J134" s="27">
        <v>4.2315939283636732</v>
      </c>
      <c r="K134" s="28">
        <v>0.13450314482627415</v>
      </c>
      <c r="L134" s="23">
        <v>57.151258688106708</v>
      </c>
      <c r="M134" s="29">
        <v>2.4077206041474639</v>
      </c>
      <c r="N134" s="29">
        <v>51.645033616513707</v>
      </c>
      <c r="O134" s="29">
        <v>15.843002442564742</v>
      </c>
      <c r="P134" s="23">
        <v>-196.98970082700509</v>
      </c>
      <c r="Q134" s="29">
        <v>797.06002596649114</v>
      </c>
      <c r="R134" s="30">
        <v>57.151258688106708</v>
      </c>
      <c r="S134" s="30">
        <v>2.4077206041474639</v>
      </c>
      <c r="T134" s="13"/>
      <c r="U134" s="13"/>
      <c r="V134" s="13"/>
      <c r="W134" s="55"/>
    </row>
    <row r="135" spans="1:23" ht="15.75" customHeight="1" x14ac:dyDescent="0.2">
      <c r="A135" s="21" t="s">
        <v>195</v>
      </c>
      <c r="B135" s="21">
        <v>127.55826155030753</v>
      </c>
      <c r="C135" s="22">
        <v>2815.6900351316071</v>
      </c>
      <c r="D135" s="23">
        <v>3.3954718620830064</v>
      </c>
      <c r="E135" s="24">
        <v>25.001952469671931</v>
      </c>
      <c r="F135" s="23">
        <v>43.08121025005692</v>
      </c>
      <c r="G135" s="25">
        <v>4.9237788683939736E-2</v>
      </c>
      <c r="H135" s="26">
        <v>43.462356193576035</v>
      </c>
      <c r="I135" s="25">
        <v>8.9283496691877854E-3</v>
      </c>
      <c r="J135" s="27">
        <v>5.7433204061472471</v>
      </c>
      <c r="K135" s="28">
        <v>0.13214470887328877</v>
      </c>
      <c r="L135" s="23">
        <v>57.300419792494672</v>
      </c>
      <c r="M135" s="29">
        <v>3.2763640603012725</v>
      </c>
      <c r="N135" s="29">
        <v>48.803355867456617</v>
      </c>
      <c r="O135" s="29">
        <v>20.712285542141181</v>
      </c>
      <c r="P135" s="23">
        <v>-351.13476397876798</v>
      </c>
      <c r="Q135" s="29">
        <v>1158.8535509818203</v>
      </c>
      <c r="R135" s="30">
        <v>57.300419792494672</v>
      </c>
      <c r="S135" s="30">
        <v>3.2763640603012725</v>
      </c>
      <c r="T135" s="13"/>
      <c r="U135" s="13"/>
      <c r="V135" s="13"/>
      <c r="W135" s="55"/>
    </row>
    <row r="136" spans="1:23" ht="15.75" customHeight="1" x14ac:dyDescent="0.2">
      <c r="A136" s="21" t="s">
        <v>196</v>
      </c>
      <c r="B136" s="21">
        <v>179.97391593145227</v>
      </c>
      <c r="C136" s="22">
        <v>3328.2428578875429</v>
      </c>
      <c r="D136" s="23">
        <v>5.8147489202574567</v>
      </c>
      <c r="E136" s="24">
        <v>26.48842002453987</v>
      </c>
      <c r="F136" s="23">
        <v>47.053291885120174</v>
      </c>
      <c r="G136" s="25">
        <v>4.6765803318546011E-2</v>
      </c>
      <c r="H136" s="26">
        <v>47.525012024262764</v>
      </c>
      <c r="I136" s="25">
        <v>8.9842779307127019E-3</v>
      </c>
      <c r="J136" s="27">
        <v>6.6794079587942523</v>
      </c>
      <c r="K136" s="28">
        <v>0.14054510823446514</v>
      </c>
      <c r="L136" s="23">
        <v>57.657756114628761</v>
      </c>
      <c r="M136" s="29">
        <v>3.8340255773987089</v>
      </c>
      <c r="N136" s="29">
        <v>46.408309197446357</v>
      </c>
      <c r="O136" s="29">
        <v>21.562360077928744</v>
      </c>
      <c r="P136" s="23">
        <v>-502.59215694551142</v>
      </c>
      <c r="Q136" s="29">
        <v>1316.0783386067696</v>
      </c>
      <c r="R136" s="30">
        <v>57.657756114628761</v>
      </c>
      <c r="S136" s="30">
        <v>3.8340255773987089</v>
      </c>
      <c r="T136" s="13"/>
      <c r="U136" s="13"/>
      <c r="V136" s="13"/>
      <c r="W136" s="55"/>
    </row>
    <row r="137" spans="1:23" ht="15.75" customHeight="1" x14ac:dyDescent="0.2">
      <c r="A137" s="21" t="s">
        <v>197</v>
      </c>
      <c r="B137" s="21">
        <v>150.811086379545</v>
      </c>
      <c r="C137" s="22">
        <v>4048.8902900031758</v>
      </c>
      <c r="D137" s="23">
        <v>4.6634841105963494</v>
      </c>
      <c r="E137" s="24">
        <v>24.921709387241552</v>
      </c>
      <c r="F137" s="23">
        <v>37.00455488958832</v>
      </c>
      <c r="G137" s="25">
        <v>4.9878091521756103E-2</v>
      </c>
      <c r="H137" s="26">
        <v>38.010031646202698</v>
      </c>
      <c r="I137" s="25">
        <v>9.0154286458909369E-3</v>
      </c>
      <c r="J137" s="27">
        <v>8.6847811238266548</v>
      </c>
      <c r="K137" s="28">
        <v>0.22848655335687637</v>
      </c>
      <c r="L137" s="23">
        <v>57.856775382539809</v>
      </c>
      <c r="M137" s="29">
        <v>5.0022540419632122</v>
      </c>
      <c r="N137" s="29">
        <v>49.4228096830049</v>
      </c>
      <c r="O137" s="29">
        <v>18.337761065755174</v>
      </c>
      <c r="P137" s="23">
        <v>-342.84082807923005</v>
      </c>
      <c r="Q137" s="29">
        <v>982.44635868687078</v>
      </c>
      <c r="R137" s="30">
        <v>57.856775382539809</v>
      </c>
      <c r="S137" s="30">
        <v>5.0022540419632122</v>
      </c>
      <c r="T137" s="13"/>
      <c r="U137" s="13"/>
      <c r="V137" s="13"/>
      <c r="W137" s="55"/>
    </row>
    <row r="138" spans="1:23" ht="15.75" customHeight="1" x14ac:dyDescent="0.2">
      <c r="A138" s="21" t="s">
        <v>198</v>
      </c>
      <c r="B138" s="21">
        <v>184.98815742268454</v>
      </c>
      <c r="C138" s="22">
        <v>8524.6393585074875</v>
      </c>
      <c r="D138" s="23">
        <v>11.09727767815421</v>
      </c>
      <c r="E138" s="24">
        <v>23.363052789698145</v>
      </c>
      <c r="F138" s="23">
        <v>34.495108478100271</v>
      </c>
      <c r="G138" s="25">
        <v>5.367028809676104E-2</v>
      </c>
      <c r="H138" s="26">
        <v>35.98018866329037</v>
      </c>
      <c r="I138" s="25">
        <v>9.094152698309663E-3</v>
      </c>
      <c r="J138" s="27">
        <v>10.230418727015229</v>
      </c>
      <c r="K138" s="28">
        <v>0.28433477163651028</v>
      </c>
      <c r="L138" s="23">
        <v>58.359709269712212</v>
      </c>
      <c r="M138" s="29">
        <v>5.9435003224795224</v>
      </c>
      <c r="N138" s="29">
        <v>53.083801125408222</v>
      </c>
      <c r="O138" s="29">
        <v>18.611062628734221</v>
      </c>
      <c r="P138" s="23">
        <v>-179.05578978150024</v>
      </c>
      <c r="Q138" s="29">
        <v>883.22529794836089</v>
      </c>
      <c r="R138" s="30">
        <v>58.359709269712212</v>
      </c>
      <c r="S138" s="30">
        <v>5.9435003224795224</v>
      </c>
      <c r="T138" s="13"/>
      <c r="U138" s="13"/>
      <c r="V138" s="13"/>
      <c r="W138" s="55"/>
    </row>
    <row r="139" spans="1:23" ht="15.75" customHeight="1" x14ac:dyDescent="0.2">
      <c r="A139" s="21" t="s">
        <v>199</v>
      </c>
      <c r="B139" s="21">
        <v>156.7955778115772</v>
      </c>
      <c r="C139" s="22">
        <v>3735.4126323594642</v>
      </c>
      <c r="D139" s="23">
        <v>4.7055619907658377</v>
      </c>
      <c r="E139" s="24">
        <v>21.184882769380312</v>
      </c>
      <c r="F139" s="23">
        <v>29.304073019374666</v>
      </c>
      <c r="G139" s="25">
        <v>5.9366166262144006E-2</v>
      </c>
      <c r="H139" s="26">
        <v>30.295984033574335</v>
      </c>
      <c r="I139" s="25">
        <v>9.1214481631205491E-3</v>
      </c>
      <c r="J139" s="27">
        <v>7.688820002949015</v>
      </c>
      <c r="K139" s="28">
        <v>0.25379007311425072</v>
      </c>
      <c r="L139" s="23">
        <v>58.534079016333472</v>
      </c>
      <c r="M139" s="29">
        <v>4.4802095453836124</v>
      </c>
      <c r="N139" s="29">
        <v>58.557925491503319</v>
      </c>
      <c r="O139" s="29">
        <v>17.240490278632471</v>
      </c>
      <c r="P139" s="23">
        <v>59.555600601407164</v>
      </c>
      <c r="Q139" s="29">
        <v>711.72699774064881</v>
      </c>
      <c r="R139" s="30">
        <v>58.534079016333472</v>
      </c>
      <c r="S139" s="30">
        <v>4.4802095453836124</v>
      </c>
      <c r="T139" s="13"/>
      <c r="U139" s="13"/>
      <c r="V139" s="13"/>
      <c r="W139" s="55"/>
    </row>
    <row r="140" spans="1:23" ht="15.75" customHeight="1" x14ac:dyDescent="0.2">
      <c r="A140" s="21" t="s">
        <v>200</v>
      </c>
      <c r="B140" s="21">
        <v>80.070572054049265</v>
      </c>
      <c r="C140" s="22">
        <v>2529.123730511189</v>
      </c>
      <c r="D140" s="23">
        <v>5.0069124495514421</v>
      </c>
      <c r="E140" s="24">
        <v>1.2590021115059955</v>
      </c>
      <c r="F140" s="23">
        <v>1213.6230585887613</v>
      </c>
      <c r="G140" s="25">
        <v>1.0132231450062519</v>
      </c>
      <c r="H140" s="26">
        <v>1213.6720638930201</v>
      </c>
      <c r="I140" s="25">
        <v>9.2518862705948408E-3</v>
      </c>
      <c r="J140" s="27">
        <v>10.906435531511066</v>
      </c>
      <c r="K140" s="28">
        <v>8.9863117525540367E-3</v>
      </c>
      <c r="L140" s="23">
        <v>59.367282718280258</v>
      </c>
      <c r="M140" s="29">
        <v>6.4451332786359714</v>
      </c>
      <c r="N140" s="29">
        <v>710.50108390047262</v>
      </c>
      <c r="O140" s="29" t="e">
        <v>#NUM!</v>
      </c>
      <c r="P140" s="23" t="s">
        <v>201</v>
      </c>
      <c r="Q140" s="29" t="s">
        <v>201</v>
      </c>
      <c r="R140" s="30">
        <v>59.367282718280258</v>
      </c>
      <c r="S140" s="30">
        <v>6.4451332786359714</v>
      </c>
      <c r="T140" s="13"/>
      <c r="U140" s="13"/>
      <c r="V140" s="13"/>
      <c r="W140" s="55"/>
    </row>
    <row r="141" spans="1:23" ht="15.75" customHeight="1" x14ac:dyDescent="0.2">
      <c r="A141" s="21" t="s">
        <v>202</v>
      </c>
      <c r="B141" s="21">
        <v>255.22856445420712</v>
      </c>
      <c r="C141" s="22">
        <v>6718.3004799741102</v>
      </c>
      <c r="D141" s="23">
        <v>2.2673411602106901</v>
      </c>
      <c r="E141" s="24">
        <v>25.355650387750874</v>
      </c>
      <c r="F141" s="23">
        <v>38.87501607827511</v>
      </c>
      <c r="G141" s="25">
        <v>5.1205621238990126E-2</v>
      </c>
      <c r="H141" s="26">
        <v>39.190172188765871</v>
      </c>
      <c r="I141" s="25">
        <v>9.4165348855774905E-3</v>
      </c>
      <c r="J141" s="27">
        <v>4.96011301272154</v>
      </c>
      <c r="K141" s="28">
        <v>0.12656522632333314</v>
      </c>
      <c r="L141" s="23">
        <v>60.418860241284222</v>
      </c>
      <c r="M141" s="29">
        <v>2.9828438120741581</v>
      </c>
      <c r="N141" s="29">
        <v>50.705910731059106</v>
      </c>
      <c r="O141" s="29">
        <v>19.38607159382811</v>
      </c>
      <c r="P141" s="23">
        <v>-387.54507517323623</v>
      </c>
      <c r="Q141" s="29">
        <v>1044.7363425700034</v>
      </c>
      <c r="R141" s="54">
        <v>60.418860241284222</v>
      </c>
      <c r="S141" s="54">
        <v>2.9828438120741581</v>
      </c>
      <c r="T141" s="71" t="s">
        <v>943</v>
      </c>
      <c r="U141" s="13"/>
      <c r="V141" s="13"/>
      <c r="W141" s="55"/>
    </row>
    <row r="142" spans="1:23" ht="15.75" customHeight="1" x14ac:dyDescent="0.2">
      <c r="A142" s="21" t="s">
        <v>203</v>
      </c>
      <c r="B142" s="21">
        <v>496.15915075007359</v>
      </c>
      <c r="C142" s="22">
        <v>19307.30705114692</v>
      </c>
      <c r="D142" s="23">
        <v>3.2115879956445541</v>
      </c>
      <c r="E142" s="24">
        <v>20.775721692148977</v>
      </c>
      <c r="F142" s="23">
        <v>11.534782119556397</v>
      </c>
      <c r="G142" s="25">
        <v>6.646460791818154E-2</v>
      </c>
      <c r="H142" s="26">
        <v>11.686449918100351</v>
      </c>
      <c r="I142" s="25">
        <v>1.0014869426210769E-2</v>
      </c>
      <c r="J142" s="27">
        <v>1.876676088894873</v>
      </c>
      <c r="K142" s="28">
        <v>0.16058564423300259</v>
      </c>
      <c r="L142" s="23">
        <v>64.238858655707205</v>
      </c>
      <c r="M142" s="29">
        <v>1.1995685056076901</v>
      </c>
      <c r="N142" s="29">
        <v>65.338958335506049</v>
      </c>
      <c r="O142" s="29">
        <v>7.3954429668236727</v>
      </c>
      <c r="P142" s="23">
        <v>105.79399839731269</v>
      </c>
      <c r="Q142" s="29">
        <v>273.31116594389664</v>
      </c>
      <c r="R142" s="54">
        <v>64.238858655707205</v>
      </c>
      <c r="S142" s="54">
        <v>1.1995685056076901</v>
      </c>
      <c r="T142" s="71" t="s">
        <v>943</v>
      </c>
      <c r="U142" s="13"/>
      <c r="V142" s="13"/>
      <c r="W142" s="55"/>
    </row>
    <row r="143" spans="1:23" ht="15.75" customHeight="1" x14ac:dyDescent="0.2">
      <c r="A143" s="21" t="s">
        <v>204</v>
      </c>
      <c r="B143" s="21">
        <v>175.85685919553916</v>
      </c>
      <c r="C143" s="22">
        <v>14694.554288147321</v>
      </c>
      <c r="D143" s="23">
        <v>3.1848413714224746</v>
      </c>
      <c r="E143" s="24">
        <v>22.263123155877032</v>
      </c>
      <c r="F143" s="23">
        <v>35.451100073055841</v>
      </c>
      <c r="G143" s="25">
        <v>6.3834183283716914E-2</v>
      </c>
      <c r="H143" s="26">
        <v>36.435289845063039</v>
      </c>
      <c r="I143" s="25">
        <v>1.0307138700320689E-2</v>
      </c>
      <c r="J143" s="27">
        <v>8.4112929864518531</v>
      </c>
      <c r="K143" s="28">
        <v>0.23085566279889447</v>
      </c>
      <c r="L143" s="23">
        <v>66.103995796402501</v>
      </c>
      <c r="M143" s="29">
        <v>5.5317911031310132</v>
      </c>
      <c r="N143" s="29">
        <v>62.831432193982238</v>
      </c>
      <c r="O143" s="29">
        <v>22.202440387359502</v>
      </c>
      <c r="P143" s="23">
        <v>-60.112649948694575</v>
      </c>
      <c r="Q143" s="29">
        <v>888.71171049841939</v>
      </c>
      <c r="R143" s="54">
        <v>66.103995796402501</v>
      </c>
      <c r="S143" s="54">
        <v>5.5317911031310132</v>
      </c>
      <c r="T143" s="71" t="s">
        <v>943</v>
      </c>
      <c r="U143" s="13"/>
      <c r="V143" s="13"/>
      <c r="W143" s="55"/>
    </row>
    <row r="144" spans="1:23" ht="15.75" customHeight="1" x14ac:dyDescent="0.2">
      <c r="A144" s="21" t="s">
        <v>205</v>
      </c>
      <c r="B144" s="21">
        <v>78.68506851746217</v>
      </c>
      <c r="C144" s="22">
        <v>2262.9764980811146</v>
      </c>
      <c r="D144" s="23">
        <v>1.783592194241697</v>
      </c>
      <c r="E144" s="24">
        <v>10.343843225468655</v>
      </c>
      <c r="F144" s="23">
        <v>215.3291373832991</v>
      </c>
      <c r="G144" s="25">
        <v>0.15656810628969073</v>
      </c>
      <c r="H144" s="26">
        <v>215.48392069168864</v>
      </c>
      <c r="I144" s="25">
        <v>1.1745836564904801E-2</v>
      </c>
      <c r="J144" s="27">
        <v>8.1659457765930394</v>
      </c>
      <c r="K144" s="28">
        <v>3.7895847404209031E-2</v>
      </c>
      <c r="L144" s="23">
        <v>75.277290459303558</v>
      </c>
      <c r="M144" s="29">
        <v>6.1113527926294609</v>
      </c>
      <c r="N144" s="29">
        <v>147.69466513627913</v>
      </c>
      <c r="O144" s="29">
        <v>305.05263867938595</v>
      </c>
      <c r="P144" s="23">
        <v>1560.9249136822848</v>
      </c>
      <c r="Q144" s="29">
        <v>546.3226568315456</v>
      </c>
      <c r="R144" s="54">
        <v>75.277290459303558</v>
      </c>
      <c r="S144" s="54">
        <v>6.1113527926294609</v>
      </c>
      <c r="T144" s="71" t="s">
        <v>943</v>
      </c>
      <c r="U144" s="13"/>
      <c r="V144" s="13"/>
      <c r="W144" s="55"/>
    </row>
    <row r="145" spans="1:23" ht="15.75" customHeight="1" x14ac:dyDescent="0.2">
      <c r="A145" s="21" t="s">
        <v>206</v>
      </c>
      <c r="B145" s="21">
        <v>80.222314115586769</v>
      </c>
      <c r="C145" s="22">
        <v>2621.4048932199721</v>
      </c>
      <c r="D145" s="23">
        <v>1.4748113944859991</v>
      </c>
      <c r="E145" s="24">
        <v>35.610499933549654</v>
      </c>
      <c r="F145" s="23">
        <v>45.569440717227309</v>
      </c>
      <c r="G145" s="25">
        <v>5.2083401720266237E-2</v>
      </c>
      <c r="H145" s="26">
        <v>46.073298239158163</v>
      </c>
      <c r="I145" s="25">
        <v>1.345166792499696E-2</v>
      </c>
      <c r="J145" s="27">
        <v>6.7952103244506397</v>
      </c>
      <c r="K145" s="28">
        <v>0.14748695196896811</v>
      </c>
      <c r="L145" s="23">
        <v>86.136970118389996</v>
      </c>
      <c r="M145" s="29">
        <v>5.8142583136694626</v>
      </c>
      <c r="N145" s="29">
        <v>51.55342475997594</v>
      </c>
      <c r="O145" s="29">
        <v>23.163475085159192</v>
      </c>
      <c r="P145" s="23">
        <v>-1366.7642699686789</v>
      </c>
      <c r="Q145" s="29">
        <v>1532.3314850497666</v>
      </c>
      <c r="R145" s="54">
        <v>86.136970118389996</v>
      </c>
      <c r="S145" s="54">
        <v>5.8142583136694626</v>
      </c>
      <c r="T145" s="71" t="s">
        <v>943</v>
      </c>
      <c r="U145" s="13"/>
      <c r="V145" s="13"/>
      <c r="W145" s="55"/>
    </row>
    <row r="146" spans="1:23" ht="15.75" customHeight="1" x14ac:dyDescent="0.2">
      <c r="A146" s="21" t="s">
        <v>207</v>
      </c>
      <c r="B146" s="21">
        <v>102.45139547839213</v>
      </c>
      <c r="C146" s="22">
        <v>7662.57252696047</v>
      </c>
      <c r="D146" s="23">
        <v>1.9748663284065462</v>
      </c>
      <c r="E146" s="24">
        <v>20.963140462390616</v>
      </c>
      <c r="F146" s="23">
        <v>27.62289482916044</v>
      </c>
      <c r="G146" s="25">
        <v>0.15602958965950331</v>
      </c>
      <c r="H146" s="26">
        <v>28.040972012719202</v>
      </c>
      <c r="I146" s="25">
        <v>2.3722586338274863E-2</v>
      </c>
      <c r="J146" s="27">
        <v>4.8240846463596556</v>
      </c>
      <c r="K146" s="28">
        <v>0.17203699801032166</v>
      </c>
      <c r="L146" s="23">
        <v>151.13990739766331</v>
      </c>
      <c r="M146" s="29">
        <v>7.2063119265539939</v>
      </c>
      <c r="N146" s="29">
        <v>147.22177642672926</v>
      </c>
      <c r="O146" s="29">
        <v>38.447533107630328</v>
      </c>
      <c r="P146" s="23">
        <v>84.530865273522153</v>
      </c>
      <c r="Q146" s="29">
        <v>666.33604163538439</v>
      </c>
      <c r="R146" s="54">
        <v>151.13990739766331</v>
      </c>
      <c r="S146" s="54">
        <v>7.2063119265539939</v>
      </c>
      <c r="T146" s="71" t="s">
        <v>943</v>
      </c>
      <c r="U146" s="13"/>
      <c r="V146" s="13"/>
      <c r="W146" s="13"/>
    </row>
    <row r="147" spans="1:23" ht="15.75" customHeight="1" x14ac:dyDescent="0.2">
      <c r="A147" s="21" t="s">
        <v>208</v>
      </c>
      <c r="B147" s="21">
        <v>238.71526195337293</v>
      </c>
      <c r="C147" s="22">
        <v>27777.67782458492</v>
      </c>
      <c r="D147" s="23">
        <v>2.4130017981378367</v>
      </c>
      <c r="E147" s="24">
        <v>18.994026214287182</v>
      </c>
      <c r="F147" s="23">
        <v>4.2947207952931166</v>
      </c>
      <c r="G147" s="25">
        <v>0.41839761770524303</v>
      </c>
      <c r="H147" s="26">
        <v>5.2155650059658578</v>
      </c>
      <c r="I147" s="25">
        <v>5.7637476926955998E-2</v>
      </c>
      <c r="J147" s="27">
        <v>2.9593059358458529</v>
      </c>
      <c r="K147" s="28">
        <v>0.56739891698422551</v>
      </c>
      <c r="L147" s="23">
        <v>361.24174253648408</v>
      </c>
      <c r="M147" s="29">
        <v>10.396246713095337</v>
      </c>
      <c r="N147" s="29">
        <v>354.9046009154888</v>
      </c>
      <c r="O147" s="29">
        <v>15.622723689641106</v>
      </c>
      <c r="P147" s="23">
        <v>313.65275580170527</v>
      </c>
      <c r="Q147" s="29">
        <v>97.740514134373896</v>
      </c>
      <c r="R147" s="54">
        <v>361.24174253648408</v>
      </c>
      <c r="S147" s="54">
        <v>10.396246713095337</v>
      </c>
      <c r="T147" s="71" t="s">
        <v>943</v>
      </c>
      <c r="U147" s="13"/>
      <c r="V147" s="13"/>
      <c r="W147" s="13"/>
    </row>
    <row r="148" spans="1:23" ht="15.75" customHeight="1" x14ac:dyDescent="0.2">
      <c r="A148" s="21"/>
      <c r="B148" s="21"/>
      <c r="C148" s="22"/>
      <c r="D148" s="23"/>
      <c r="E148" s="24"/>
      <c r="F148" s="23"/>
      <c r="G148" s="25"/>
      <c r="H148" s="26"/>
      <c r="I148" s="25"/>
      <c r="J148" s="27"/>
      <c r="K148" s="28"/>
      <c r="L148" s="23"/>
      <c r="M148" s="29"/>
      <c r="N148" s="29"/>
      <c r="O148" s="29"/>
      <c r="P148" s="23"/>
      <c r="Q148" s="29"/>
      <c r="R148" s="30"/>
      <c r="S148" s="30"/>
      <c r="T148" s="7"/>
      <c r="U148" s="7"/>
      <c r="V148" s="7"/>
      <c r="W148" s="7"/>
    </row>
    <row r="149" spans="1:23" ht="15.75" customHeight="1" x14ac:dyDescent="0.2">
      <c r="A149" s="53" t="s">
        <v>209</v>
      </c>
      <c r="B149" s="21"/>
      <c r="C149" s="22"/>
      <c r="D149" s="23"/>
      <c r="E149" s="40" t="s">
        <v>63</v>
      </c>
      <c r="F149" s="23"/>
      <c r="G149" s="25"/>
      <c r="H149" s="26"/>
      <c r="I149" s="25"/>
      <c r="J149" s="27"/>
      <c r="K149" s="28"/>
      <c r="L149" s="23"/>
      <c r="M149" s="29"/>
      <c r="N149" s="29"/>
      <c r="O149" s="29"/>
      <c r="P149" s="23"/>
      <c r="Q149" s="29"/>
      <c r="R149" s="30"/>
      <c r="S149" s="30"/>
      <c r="T149" s="41"/>
      <c r="U149" s="41"/>
      <c r="V149" s="42"/>
      <c r="W149" s="42"/>
    </row>
    <row r="150" spans="1:23" ht="15.75" customHeight="1" x14ac:dyDescent="0.2">
      <c r="A150" s="21" t="s">
        <v>210</v>
      </c>
      <c r="B150" s="21">
        <v>222.62813530572512</v>
      </c>
      <c r="C150" s="22">
        <v>13849.082389300187</v>
      </c>
      <c r="D150" s="23">
        <v>2.90142406588545</v>
      </c>
      <c r="E150" s="24">
        <v>22.489999885240305</v>
      </c>
      <c r="F150" s="23">
        <v>18.100269403361942</v>
      </c>
      <c r="G150" s="25">
        <v>5.0561422823437341E-2</v>
      </c>
      <c r="H150" s="26">
        <v>18.273252075099126</v>
      </c>
      <c r="I150" s="25">
        <v>8.2472178234456947E-3</v>
      </c>
      <c r="J150" s="27">
        <v>2.5083837277884924</v>
      </c>
      <c r="K150" s="28">
        <v>0.13727078888199948</v>
      </c>
      <c r="L150" s="23">
        <v>52.946948306997875</v>
      </c>
      <c r="M150" s="29">
        <v>1.3226733989486021</v>
      </c>
      <c r="N150" s="29">
        <v>50.083474313646903</v>
      </c>
      <c r="O150" s="29">
        <v>8.9300685064219927</v>
      </c>
      <c r="P150" s="23">
        <v>-84.894053414400716</v>
      </c>
      <c r="Q150" s="29">
        <v>446.490030235473</v>
      </c>
      <c r="R150" s="30">
        <v>52.946948306997875</v>
      </c>
      <c r="S150" s="30">
        <v>1.3226733989486021</v>
      </c>
      <c r="T150" s="43" t="s">
        <v>209</v>
      </c>
      <c r="U150" s="44"/>
      <c r="V150" s="44"/>
      <c r="W150" s="45"/>
    </row>
    <row r="151" spans="1:23" ht="15.75" customHeight="1" x14ac:dyDescent="0.2">
      <c r="A151" s="21" t="s">
        <v>211</v>
      </c>
      <c r="B151" s="21">
        <v>206.45726392319773</v>
      </c>
      <c r="C151" s="22">
        <v>9898.1804708831114</v>
      </c>
      <c r="D151" s="23">
        <v>2.3147285822355035</v>
      </c>
      <c r="E151" s="24">
        <v>26.51638573056109</v>
      </c>
      <c r="F151" s="23">
        <v>9.6776425687132548</v>
      </c>
      <c r="G151" s="25">
        <v>4.2918712738464884E-2</v>
      </c>
      <c r="H151" s="26">
        <v>10.188245014741483</v>
      </c>
      <c r="I151" s="25">
        <v>8.2539102265178476E-3</v>
      </c>
      <c r="J151" s="27">
        <v>3.1848972970307519</v>
      </c>
      <c r="K151" s="28">
        <v>0.31260509463823172</v>
      </c>
      <c r="L151" s="23">
        <v>52.989737275946936</v>
      </c>
      <c r="M151" s="29">
        <v>1.6807513687210225</v>
      </c>
      <c r="N151" s="29">
        <v>42.669682660800596</v>
      </c>
      <c r="O151" s="29">
        <v>4.2572393136089062</v>
      </c>
      <c r="P151" s="23">
        <v>-505.40441991294995</v>
      </c>
      <c r="Q151" s="29">
        <v>258.41677257634467</v>
      </c>
      <c r="R151" s="30">
        <v>52.989737275946936</v>
      </c>
      <c r="S151" s="30">
        <v>1.6807513687210225</v>
      </c>
      <c r="T151" s="46" t="s">
        <v>66</v>
      </c>
      <c r="U151" s="47" t="s">
        <v>49</v>
      </c>
      <c r="V151" s="47" t="s">
        <v>67</v>
      </c>
      <c r="W151" s="48" t="s">
        <v>68</v>
      </c>
    </row>
    <row r="152" spans="1:23" ht="15.75" customHeight="1" x14ac:dyDescent="0.2">
      <c r="A152" s="21" t="s">
        <v>212</v>
      </c>
      <c r="B152" s="21">
        <v>270.77935348309961</v>
      </c>
      <c r="C152" s="22">
        <v>2705.509131747358</v>
      </c>
      <c r="D152" s="23">
        <v>2.3395111545276772</v>
      </c>
      <c r="E152" s="24">
        <v>17.479821959390769</v>
      </c>
      <c r="F152" s="23">
        <v>17.144644958238654</v>
      </c>
      <c r="G152" s="25">
        <v>6.5220856494410048E-2</v>
      </c>
      <c r="H152" s="26">
        <v>17.708381285180955</v>
      </c>
      <c r="I152" s="25">
        <v>8.2684142700990924E-3</v>
      </c>
      <c r="J152" s="27">
        <v>4.4325970939494308</v>
      </c>
      <c r="K152" s="28">
        <v>0.25031068749681812</v>
      </c>
      <c r="L152" s="23">
        <v>53.082470265912967</v>
      </c>
      <c r="M152" s="29">
        <v>2.3432711601227467</v>
      </c>
      <c r="N152" s="29">
        <v>64.154089101699938</v>
      </c>
      <c r="O152" s="29">
        <v>11.009627640687789</v>
      </c>
      <c r="P152" s="23">
        <v>499.61335620648669</v>
      </c>
      <c r="Q152" s="29">
        <v>380.07568342342228</v>
      </c>
      <c r="R152" s="30">
        <v>53.082470265912967</v>
      </c>
      <c r="S152" s="30">
        <v>2.3432711601227467</v>
      </c>
      <c r="T152" s="49">
        <v>53.889567576403017</v>
      </c>
      <c r="U152" s="50">
        <v>0.77368214213319719</v>
      </c>
      <c r="V152" s="51">
        <v>0.23586486071441831</v>
      </c>
      <c r="W152" s="52" t="s">
        <v>810</v>
      </c>
    </row>
    <row r="153" spans="1:23" ht="15.75" customHeight="1" x14ac:dyDescent="0.2">
      <c r="A153" s="21" t="s">
        <v>213</v>
      </c>
      <c r="B153" s="21">
        <v>170.23649061513771</v>
      </c>
      <c r="C153" s="22">
        <v>19322.426134812398</v>
      </c>
      <c r="D153" s="23">
        <v>3.1379900894729937</v>
      </c>
      <c r="E153" s="24">
        <v>25.480138702363536</v>
      </c>
      <c r="F153" s="23">
        <v>25.74914555269039</v>
      </c>
      <c r="G153" s="25">
        <v>4.4948937894502224E-2</v>
      </c>
      <c r="H153" s="26">
        <v>25.983978577022874</v>
      </c>
      <c r="I153" s="25">
        <v>8.306535915838709E-3</v>
      </c>
      <c r="J153" s="27">
        <v>3.4854907828810124</v>
      </c>
      <c r="K153" s="28">
        <v>0.13413999601905266</v>
      </c>
      <c r="L153" s="23">
        <v>53.326198293724026</v>
      </c>
      <c r="M153" s="29">
        <v>1.851013221798695</v>
      </c>
      <c r="N153" s="29">
        <v>44.644383372165208</v>
      </c>
      <c r="O153" s="29">
        <v>11.349533516485408</v>
      </c>
      <c r="P153" s="23">
        <v>-400.30290502320025</v>
      </c>
      <c r="Q153" s="29">
        <v>680.84426881579157</v>
      </c>
      <c r="R153" s="30">
        <v>53.326198293724026</v>
      </c>
      <c r="S153" s="30">
        <v>1.851013221798695</v>
      </c>
      <c r="T153" s="13"/>
      <c r="U153" s="13"/>
      <c r="V153" s="13"/>
      <c r="W153" s="13"/>
    </row>
    <row r="154" spans="1:23" ht="15.75" customHeight="1" x14ac:dyDescent="0.2">
      <c r="A154" s="21" t="s">
        <v>214</v>
      </c>
      <c r="B154" s="21">
        <v>218.87566229287864</v>
      </c>
      <c r="C154" s="22">
        <v>9859.7982235488198</v>
      </c>
      <c r="D154" s="23">
        <v>3.00700843829661</v>
      </c>
      <c r="E154" s="24">
        <v>21.149597483858408</v>
      </c>
      <c r="F154" s="23">
        <v>17.475872916753779</v>
      </c>
      <c r="G154" s="25">
        <v>5.4248338641636945E-2</v>
      </c>
      <c r="H154" s="26">
        <v>17.723617085245504</v>
      </c>
      <c r="I154" s="25">
        <v>8.3212251699932085E-3</v>
      </c>
      <c r="J154" s="27">
        <v>2.953043918040847</v>
      </c>
      <c r="K154" s="28">
        <v>0.1666163235099003</v>
      </c>
      <c r="L154" s="23">
        <v>53.420110534876649</v>
      </c>
      <c r="M154" s="29">
        <v>1.5710010845323339</v>
      </c>
      <c r="N154" s="29">
        <v>53.640694294300694</v>
      </c>
      <c r="O154" s="29">
        <v>9.2605723209711499</v>
      </c>
      <c r="P154" s="23">
        <v>63.528207013693731</v>
      </c>
      <c r="Q154" s="29">
        <v>418.9490020743001</v>
      </c>
      <c r="R154" s="30">
        <v>53.420110534876649</v>
      </c>
      <c r="S154" s="30">
        <v>1.5710010845323339</v>
      </c>
      <c r="T154" s="13"/>
      <c r="U154" s="13"/>
      <c r="V154" s="13"/>
      <c r="W154" s="13"/>
    </row>
    <row r="155" spans="1:23" ht="15.75" customHeight="1" x14ac:dyDescent="0.2">
      <c r="A155" s="21" t="s">
        <v>215</v>
      </c>
      <c r="B155" s="21">
        <v>712.98990078327301</v>
      </c>
      <c r="C155" s="22">
        <v>28433.94645731791</v>
      </c>
      <c r="D155" s="23">
        <v>2.1580630618514545</v>
      </c>
      <c r="E155" s="24">
        <v>21.142835970778698</v>
      </c>
      <c r="F155" s="23">
        <v>3.6018897555476324</v>
      </c>
      <c r="G155" s="25">
        <v>5.4278102637713356E-2</v>
      </c>
      <c r="H155" s="26">
        <v>3.7689858888220389</v>
      </c>
      <c r="I155" s="25">
        <v>8.3231289590532647E-3</v>
      </c>
      <c r="J155" s="27">
        <v>1.1097949445824089</v>
      </c>
      <c r="K155" s="28">
        <v>0.29445452366213681</v>
      </c>
      <c r="L155" s="23">
        <v>53.432281855786201</v>
      </c>
      <c r="M155" s="29">
        <v>0.59053799250381545</v>
      </c>
      <c r="N155" s="29">
        <v>53.669360624134995</v>
      </c>
      <c r="O155" s="29">
        <v>1.9702640759518495</v>
      </c>
      <c r="P155" s="23">
        <v>64.269007603244759</v>
      </c>
      <c r="Q155" s="29">
        <v>85.79149943190113</v>
      </c>
      <c r="R155" s="30">
        <v>53.432281855786201</v>
      </c>
      <c r="S155" s="30">
        <v>0.59053799250381545</v>
      </c>
      <c r="T155" s="13"/>
      <c r="U155" s="13"/>
      <c r="V155" s="13"/>
      <c r="W155" s="13"/>
    </row>
    <row r="156" spans="1:23" ht="15.75" customHeight="1" x14ac:dyDescent="0.2">
      <c r="A156" s="21" t="s">
        <v>216</v>
      </c>
      <c r="B156" s="21">
        <v>184.77715567886034</v>
      </c>
      <c r="C156" s="22">
        <v>7021.1691911788757</v>
      </c>
      <c r="D156" s="23">
        <v>3.0765203734985689</v>
      </c>
      <c r="E156" s="24">
        <v>22.99256702694764</v>
      </c>
      <c r="F156" s="23">
        <v>13.532177021485959</v>
      </c>
      <c r="G156" s="25">
        <v>5.0261436468831772E-2</v>
      </c>
      <c r="H156" s="26">
        <v>13.755063504738775</v>
      </c>
      <c r="I156" s="25">
        <v>8.3814871401239124E-3</v>
      </c>
      <c r="J156" s="27">
        <v>2.4661624193398031</v>
      </c>
      <c r="K156" s="28">
        <v>0.1792912419844653</v>
      </c>
      <c r="L156" s="23">
        <v>53.805366742088509</v>
      </c>
      <c r="M156" s="29">
        <v>1.3214054880093009</v>
      </c>
      <c r="N156" s="29">
        <v>49.793491689555019</v>
      </c>
      <c r="O156" s="29">
        <v>6.6839972216074237</v>
      </c>
      <c r="P156" s="23">
        <v>-139.3241999582373</v>
      </c>
      <c r="Q156" s="29">
        <v>336.31969907427708</v>
      </c>
      <c r="R156" s="30">
        <v>53.805366742088509</v>
      </c>
      <c r="S156" s="30">
        <v>1.3214054880093009</v>
      </c>
      <c r="T156" s="13"/>
      <c r="U156" s="13"/>
      <c r="V156" s="13"/>
      <c r="W156" s="13"/>
    </row>
    <row r="157" spans="1:23" ht="15.75" customHeight="1" x14ac:dyDescent="0.2">
      <c r="A157" s="21" t="s">
        <v>217</v>
      </c>
      <c r="B157" s="21">
        <v>172.54668694128893</v>
      </c>
      <c r="C157" s="22">
        <v>5847.8838928140722</v>
      </c>
      <c r="D157" s="23">
        <v>3.0726757671030476</v>
      </c>
      <c r="E157" s="24">
        <v>22.129603517887116</v>
      </c>
      <c r="F157" s="23">
        <v>14.663373560331022</v>
      </c>
      <c r="G157" s="25">
        <v>5.2384625105505733E-2</v>
      </c>
      <c r="H157" s="26">
        <v>14.976697793271827</v>
      </c>
      <c r="I157" s="25">
        <v>8.4076804759065666E-3</v>
      </c>
      <c r="J157" s="27">
        <v>3.0474501835433334</v>
      </c>
      <c r="K157" s="28">
        <v>0.20347944691201453</v>
      </c>
      <c r="L157" s="23">
        <v>53.972814181797517</v>
      </c>
      <c r="M157" s="29">
        <v>1.6379282879592267</v>
      </c>
      <c r="N157" s="29">
        <v>51.844098810431305</v>
      </c>
      <c r="O157" s="29">
        <v>7.569781930043284</v>
      </c>
      <c r="P157" s="23">
        <v>-45.467044485415038</v>
      </c>
      <c r="Q157" s="29">
        <v>358.1459019978256</v>
      </c>
      <c r="R157" s="30">
        <v>53.972814181797517</v>
      </c>
      <c r="S157" s="30">
        <v>1.6379282879592267</v>
      </c>
      <c r="T157" s="13"/>
      <c r="U157" s="13"/>
      <c r="V157" s="13"/>
      <c r="W157" s="13"/>
    </row>
    <row r="158" spans="1:23" ht="15.75" customHeight="1" x14ac:dyDescent="0.2">
      <c r="A158" s="21" t="s">
        <v>218</v>
      </c>
      <c r="B158" s="21">
        <v>230.19609437963913</v>
      </c>
      <c r="C158" s="22">
        <v>8038.7648282870296</v>
      </c>
      <c r="D158" s="23">
        <v>3.2855553994741489</v>
      </c>
      <c r="E158" s="24">
        <v>23.063845481961124</v>
      </c>
      <c r="F158" s="23">
        <v>16.682841687422712</v>
      </c>
      <c r="G158" s="25">
        <v>5.0315733249943852E-2</v>
      </c>
      <c r="H158" s="26">
        <v>16.817162515246441</v>
      </c>
      <c r="I158" s="25">
        <v>8.4165527776927668E-3</v>
      </c>
      <c r="J158" s="27">
        <v>2.1212610156699188</v>
      </c>
      <c r="K158" s="28">
        <v>0.12613667815523344</v>
      </c>
      <c r="L158" s="23">
        <v>54.029531600320681</v>
      </c>
      <c r="M158" s="29">
        <v>1.1413178402687087</v>
      </c>
      <c r="N158" s="29">
        <v>49.845983959007881</v>
      </c>
      <c r="O158" s="29">
        <v>8.1804268013379939</v>
      </c>
      <c r="P158" s="23">
        <v>-146.9942056228777</v>
      </c>
      <c r="Q158" s="29">
        <v>416.06063384018717</v>
      </c>
      <c r="R158" s="30">
        <v>54.029531600320681</v>
      </c>
      <c r="S158" s="30">
        <v>1.1413178402687087</v>
      </c>
      <c r="T158" s="13"/>
      <c r="U158" s="13"/>
      <c r="V158" s="13"/>
      <c r="W158" s="13"/>
    </row>
    <row r="159" spans="1:23" ht="15.75" customHeight="1" x14ac:dyDescent="0.2">
      <c r="A159" s="21" t="s">
        <v>219</v>
      </c>
      <c r="B159" s="21">
        <v>129.76084528612395</v>
      </c>
      <c r="C159" s="22">
        <v>17944.541634544108</v>
      </c>
      <c r="D159" s="23">
        <v>3.0057623281449852</v>
      </c>
      <c r="E159" s="24">
        <v>16.470323282780317</v>
      </c>
      <c r="F159" s="23">
        <v>21.522459171477234</v>
      </c>
      <c r="G159" s="25">
        <v>7.0684809669494961E-2</v>
      </c>
      <c r="H159" s="26">
        <v>21.917356443309586</v>
      </c>
      <c r="I159" s="25">
        <v>8.4435862085754151E-3</v>
      </c>
      <c r="J159" s="27">
        <v>4.1417707173598721</v>
      </c>
      <c r="K159" s="28">
        <v>0.18897218412598216</v>
      </c>
      <c r="L159" s="23">
        <v>54.202343476439729</v>
      </c>
      <c r="M159" s="29">
        <v>2.2355254062108898</v>
      </c>
      <c r="N159" s="29">
        <v>69.349091528949018</v>
      </c>
      <c r="O159" s="29">
        <v>14.693080049146722</v>
      </c>
      <c r="P159" s="23">
        <v>629.14134057801755</v>
      </c>
      <c r="Q159" s="29">
        <v>468.69196338917652</v>
      </c>
      <c r="R159" s="30">
        <v>54.202343476439729</v>
      </c>
      <c r="S159" s="30">
        <v>2.2355254062108898</v>
      </c>
      <c r="T159" s="13"/>
      <c r="U159" s="13"/>
      <c r="V159" s="13"/>
      <c r="W159" s="13"/>
    </row>
    <row r="160" spans="1:23" ht="15.75" customHeight="1" x14ac:dyDescent="0.2">
      <c r="A160" s="21" t="s">
        <v>220</v>
      </c>
      <c r="B160" s="21">
        <v>362.079554018762</v>
      </c>
      <c r="C160" s="22">
        <v>22342.436124771022</v>
      </c>
      <c r="D160" s="23">
        <v>2.4974617914209727</v>
      </c>
      <c r="E160" s="24">
        <v>22.040148380923593</v>
      </c>
      <c r="F160" s="23">
        <v>10.869894799736313</v>
      </c>
      <c r="G160" s="25">
        <v>5.2996729677941286E-2</v>
      </c>
      <c r="H160" s="26">
        <v>11.056006697757962</v>
      </c>
      <c r="I160" s="25">
        <v>8.4715389164891439E-3</v>
      </c>
      <c r="J160" s="27">
        <v>2.0200671136213155</v>
      </c>
      <c r="K160" s="28">
        <v>0.18271218251260316</v>
      </c>
      <c r="L160" s="23">
        <v>54.381026982245125</v>
      </c>
      <c r="M160" s="29">
        <v>1.0939127198978937</v>
      </c>
      <c r="N160" s="29">
        <v>52.434510258477424</v>
      </c>
      <c r="O160" s="29">
        <v>5.6500817926207283</v>
      </c>
      <c r="P160" s="23">
        <v>-35.627335608965126</v>
      </c>
      <c r="Q160" s="29">
        <v>264.44263405183358</v>
      </c>
      <c r="R160" s="30">
        <v>54.381026982245125</v>
      </c>
      <c r="S160" s="30">
        <v>1.0939127198978937</v>
      </c>
      <c r="T160" s="13"/>
      <c r="U160" s="13"/>
      <c r="V160" s="13"/>
      <c r="W160" s="13"/>
    </row>
    <row r="161" spans="1:23" ht="15.75" customHeight="1" x14ac:dyDescent="0.2">
      <c r="A161" s="21" t="s">
        <v>221</v>
      </c>
      <c r="B161" s="21">
        <v>302.83746946736227</v>
      </c>
      <c r="C161" s="22">
        <v>14578.09508468007</v>
      </c>
      <c r="D161" s="23">
        <v>2.3818684743077525</v>
      </c>
      <c r="E161" s="24">
        <v>22.765299633512292</v>
      </c>
      <c r="F161" s="23">
        <v>15.275030974590724</v>
      </c>
      <c r="G161" s="25">
        <v>5.1329214089600034E-2</v>
      </c>
      <c r="H161" s="26">
        <v>16.063492291989547</v>
      </c>
      <c r="I161" s="25">
        <v>8.4749415339602958E-3</v>
      </c>
      <c r="J161" s="27">
        <v>4.9708362817640204</v>
      </c>
      <c r="K161" s="28">
        <v>0.30944928981868097</v>
      </c>
      <c r="L161" s="23">
        <v>54.402777367527754</v>
      </c>
      <c r="M161" s="29">
        <v>2.6928941926679855</v>
      </c>
      <c r="N161" s="29">
        <v>50.825284816138499</v>
      </c>
      <c r="O161" s="29">
        <v>7.9635125077828164</v>
      </c>
      <c r="P161" s="23">
        <v>-114.7885098658426</v>
      </c>
      <c r="Q161" s="29">
        <v>378.23862945036359</v>
      </c>
      <c r="R161" s="30">
        <v>54.402777367527754</v>
      </c>
      <c r="S161" s="30">
        <v>2.6928941926679855</v>
      </c>
      <c r="T161" s="13"/>
      <c r="U161" s="13"/>
      <c r="V161" s="13"/>
      <c r="W161" s="13"/>
    </row>
    <row r="162" spans="1:23" ht="15.75" customHeight="1" x14ac:dyDescent="0.2">
      <c r="A162" s="21" t="s">
        <v>222</v>
      </c>
      <c r="B162" s="21">
        <v>151.22149593051259</v>
      </c>
      <c r="C162" s="22">
        <v>6005.4721902469282</v>
      </c>
      <c r="D162" s="23">
        <v>3.0922391610069946</v>
      </c>
      <c r="E162" s="24">
        <v>25.860481138295199</v>
      </c>
      <c r="F162" s="23">
        <v>25.094018063108848</v>
      </c>
      <c r="G162" s="25">
        <v>4.5278432961550236E-2</v>
      </c>
      <c r="H162" s="26">
        <v>25.366214633076858</v>
      </c>
      <c r="I162" s="25">
        <v>8.4923271074393205E-3</v>
      </c>
      <c r="J162" s="27">
        <v>3.7060898882365798</v>
      </c>
      <c r="K162" s="28">
        <v>0.1461033875903551</v>
      </c>
      <c r="L162" s="23">
        <v>54.513909173368042</v>
      </c>
      <c r="M162" s="29">
        <v>2.0118161206015337</v>
      </c>
      <c r="N162" s="29">
        <v>44.964505206419531</v>
      </c>
      <c r="O162" s="29">
        <v>11.157385810752885</v>
      </c>
      <c r="P162" s="23">
        <v>-439.10337121137189</v>
      </c>
      <c r="Q162" s="29">
        <v>668.27940440317821</v>
      </c>
      <c r="R162" s="30">
        <v>54.513909173368042</v>
      </c>
      <c r="S162" s="30">
        <v>2.0118161206015337</v>
      </c>
      <c r="T162" s="13"/>
      <c r="U162" s="13"/>
      <c r="V162" s="13"/>
      <c r="W162" s="13"/>
    </row>
    <row r="163" spans="1:23" ht="15.75" customHeight="1" x14ac:dyDescent="0.2">
      <c r="A163" s="21" t="s">
        <v>223</v>
      </c>
      <c r="B163" s="21">
        <v>178.95995332898863</v>
      </c>
      <c r="C163" s="22">
        <v>5282.5795807591094</v>
      </c>
      <c r="D163" s="23">
        <v>3.578770864018693</v>
      </c>
      <c r="E163" s="24">
        <v>22.37561505638029</v>
      </c>
      <c r="F163" s="23">
        <v>20.303683088028052</v>
      </c>
      <c r="G163" s="25">
        <v>5.2440485255425009E-2</v>
      </c>
      <c r="H163" s="26">
        <v>20.502339103664887</v>
      </c>
      <c r="I163" s="25">
        <v>8.5102125866345843E-3</v>
      </c>
      <c r="J163" s="27">
        <v>2.8471673260611139</v>
      </c>
      <c r="K163" s="28">
        <v>0.13887036555512691</v>
      </c>
      <c r="L163" s="23">
        <v>54.628234469912819</v>
      </c>
      <c r="M163" s="29">
        <v>1.5487856406890366</v>
      </c>
      <c r="N163" s="29">
        <v>51.897993501552648</v>
      </c>
      <c r="O163" s="29">
        <v>10.373315511009586</v>
      </c>
      <c r="P163" s="23">
        <v>-72.416313909250775</v>
      </c>
      <c r="Q163" s="29">
        <v>500.56899823869844</v>
      </c>
      <c r="R163" s="30">
        <v>54.628234469912819</v>
      </c>
      <c r="S163" s="30">
        <v>1.5487856406890366</v>
      </c>
      <c r="T163" s="13"/>
      <c r="U163" s="13"/>
      <c r="V163" s="13"/>
      <c r="W163" s="13"/>
    </row>
    <row r="164" spans="1:23" ht="15.75" customHeight="1" x14ac:dyDescent="0.2">
      <c r="A164" s="21" t="s">
        <v>224</v>
      </c>
      <c r="B164" s="21">
        <v>199.3096799416015</v>
      </c>
      <c r="C164" s="22">
        <v>14072.957376326884</v>
      </c>
      <c r="D164" s="23">
        <v>2.5271715741121183</v>
      </c>
      <c r="E164" s="24">
        <v>23.077933617181177</v>
      </c>
      <c r="F164" s="23">
        <v>24.036765047133134</v>
      </c>
      <c r="G164" s="25">
        <v>5.100770342483682E-2</v>
      </c>
      <c r="H164" s="26">
        <v>24.203809192348192</v>
      </c>
      <c r="I164" s="25">
        <v>8.5375137337050273E-3</v>
      </c>
      <c r="J164" s="27">
        <v>2.8387154645222585</v>
      </c>
      <c r="K164" s="28">
        <v>0.11728383090293366</v>
      </c>
      <c r="L164" s="23">
        <v>54.802741497561868</v>
      </c>
      <c r="M164" s="29">
        <v>1.5490999356678437</v>
      </c>
      <c r="N164" s="29">
        <v>50.514719482611618</v>
      </c>
      <c r="O164" s="29">
        <v>11.927885972116155</v>
      </c>
      <c r="P164" s="23">
        <v>-148.50819635486437</v>
      </c>
      <c r="Q164" s="29">
        <v>603.51506257872518</v>
      </c>
      <c r="R164" s="30">
        <v>54.802741497561868</v>
      </c>
      <c r="S164" s="30">
        <v>1.5490999356678437</v>
      </c>
      <c r="T164" s="13"/>
      <c r="U164" s="13"/>
      <c r="V164" s="13"/>
      <c r="W164" s="13"/>
    </row>
    <row r="165" spans="1:23" ht="15.75" customHeight="1" x14ac:dyDescent="0.2">
      <c r="A165" s="21" t="s">
        <v>225</v>
      </c>
      <c r="B165" s="21">
        <v>236.61786147725815</v>
      </c>
      <c r="C165" s="22">
        <v>7308.7875421422577</v>
      </c>
      <c r="D165" s="23">
        <v>2.9295918402378671</v>
      </c>
      <c r="E165" s="24">
        <v>21.679536430904911</v>
      </c>
      <c r="F165" s="23">
        <v>21.317029281747313</v>
      </c>
      <c r="G165" s="25">
        <v>5.4484910233157553E-2</v>
      </c>
      <c r="H165" s="26">
        <v>21.484493576646965</v>
      </c>
      <c r="I165" s="25">
        <v>8.5669248356130181E-3</v>
      </c>
      <c r="J165" s="27">
        <v>2.6772610717134664</v>
      </c>
      <c r="K165" s="28">
        <v>0.12461364575163063</v>
      </c>
      <c r="L165" s="23">
        <v>54.990729923783348</v>
      </c>
      <c r="M165" s="29">
        <v>1.4659837997134204</v>
      </c>
      <c r="N165" s="29">
        <v>53.868519018976329</v>
      </c>
      <c r="O165" s="29">
        <v>11.272201481132083</v>
      </c>
      <c r="P165" s="23">
        <v>4.2561081443662365</v>
      </c>
      <c r="Q165" s="29">
        <v>518.43079199066403</v>
      </c>
      <c r="R165" s="30">
        <v>54.990729923783348</v>
      </c>
      <c r="S165" s="30">
        <v>1.4659837997134204</v>
      </c>
      <c r="T165" s="13"/>
      <c r="U165" s="13"/>
      <c r="V165" s="13"/>
      <c r="W165" s="13"/>
    </row>
    <row r="166" spans="1:23" ht="15.75" customHeight="1" x14ac:dyDescent="0.2">
      <c r="A166" s="21" t="s">
        <v>226</v>
      </c>
      <c r="B166" s="21">
        <v>355.66545290385989</v>
      </c>
      <c r="C166" s="22">
        <v>22893.265387063318</v>
      </c>
      <c r="D166" s="23">
        <v>2.8953105169698601</v>
      </c>
      <c r="E166" s="24">
        <v>21.592896006762221</v>
      </c>
      <c r="F166" s="23">
        <v>9.3022847222483556</v>
      </c>
      <c r="G166" s="25">
        <v>5.4710371710454432E-2</v>
      </c>
      <c r="H166" s="26">
        <v>9.6501624846537393</v>
      </c>
      <c r="I166" s="25">
        <v>8.5679965682850905E-3</v>
      </c>
      <c r="J166" s="27">
        <v>2.5677100549795897</v>
      </c>
      <c r="K166" s="28">
        <v>0.26607946333161853</v>
      </c>
      <c r="L166" s="23">
        <v>54.997580068136635</v>
      </c>
      <c r="M166" s="29">
        <v>1.4061715107764847</v>
      </c>
      <c r="N166" s="29">
        <v>54.085596845805696</v>
      </c>
      <c r="O166" s="29">
        <v>5.0828186269794422</v>
      </c>
      <c r="P166" s="23">
        <v>13.886136563434119</v>
      </c>
      <c r="Q166" s="29">
        <v>224.04313793504724</v>
      </c>
      <c r="R166" s="30">
        <v>54.997580068136635</v>
      </c>
      <c r="S166" s="30">
        <v>1.4061715107764847</v>
      </c>
      <c r="T166" s="13"/>
      <c r="U166" s="13"/>
      <c r="V166" s="13"/>
      <c r="W166" s="13"/>
    </row>
    <row r="167" spans="1:23" ht="15.75" customHeight="1" x14ac:dyDescent="0.2">
      <c r="A167" s="21" t="s">
        <v>227</v>
      </c>
      <c r="B167" s="21">
        <v>213.38433084435948</v>
      </c>
      <c r="C167" s="22">
        <v>10174.286831472542</v>
      </c>
      <c r="D167" s="23">
        <v>2.8887443926904584</v>
      </c>
      <c r="E167" s="24">
        <v>20.341683025807846</v>
      </c>
      <c r="F167" s="23">
        <v>16.837214157398957</v>
      </c>
      <c r="G167" s="25">
        <v>5.8478418330838111E-2</v>
      </c>
      <c r="H167" s="26">
        <v>18.00330456471886</v>
      </c>
      <c r="I167" s="25">
        <v>8.6274256566325792E-3</v>
      </c>
      <c r="J167" s="27">
        <v>6.3739465535813089</v>
      </c>
      <c r="K167" s="28">
        <v>0.35404314417211807</v>
      </c>
      <c r="L167" s="23">
        <v>55.377418842152778</v>
      </c>
      <c r="M167" s="29">
        <v>3.5146098250696163</v>
      </c>
      <c r="N167" s="29">
        <v>57.706678648968968</v>
      </c>
      <c r="O167" s="29">
        <v>10.099737165576794</v>
      </c>
      <c r="P167" s="23">
        <v>155.45316150297856</v>
      </c>
      <c r="Q167" s="29">
        <v>396.60978937627806</v>
      </c>
      <c r="R167" s="30">
        <v>55.377418842152778</v>
      </c>
      <c r="S167" s="30">
        <v>3.5146098250696163</v>
      </c>
      <c r="T167" s="13"/>
      <c r="U167" s="13"/>
      <c r="V167" s="13"/>
      <c r="W167" s="13"/>
    </row>
    <row r="168" spans="1:23" ht="15.75" customHeight="1" x14ac:dyDescent="0.2">
      <c r="A168" s="21" t="s">
        <v>228</v>
      </c>
      <c r="B168" s="21">
        <v>257.03019976960854</v>
      </c>
      <c r="C168" s="22">
        <v>11826.4407298359</v>
      </c>
      <c r="D168" s="23">
        <v>1.7810039115284639</v>
      </c>
      <c r="E168" s="24">
        <v>23.497486022502226</v>
      </c>
      <c r="F168" s="23">
        <v>20.446575873029822</v>
      </c>
      <c r="G168" s="25">
        <v>5.3489983434062992E-2</v>
      </c>
      <c r="H168" s="26">
        <v>20.514220300152413</v>
      </c>
      <c r="I168" s="25">
        <v>9.1157538300389532E-3</v>
      </c>
      <c r="J168" s="27">
        <v>1.6645628830477373</v>
      </c>
      <c r="K168" s="28">
        <v>8.1141903454909889E-2</v>
      </c>
      <c r="L168" s="23">
        <v>58.497702688022663</v>
      </c>
      <c r="M168" s="29">
        <v>0.96932634736202417</v>
      </c>
      <c r="N168" s="29">
        <v>52.910033328200669</v>
      </c>
      <c r="O168" s="29">
        <v>10.576517320092773</v>
      </c>
      <c r="P168" s="23">
        <v>-193.3932710418247</v>
      </c>
      <c r="Q168" s="29">
        <v>516.10154141306009</v>
      </c>
      <c r="R168" s="54">
        <v>58.497702688022663</v>
      </c>
      <c r="S168" s="54">
        <v>0.96932634736202417</v>
      </c>
      <c r="T168" s="71" t="s">
        <v>943</v>
      </c>
      <c r="U168" s="13"/>
      <c r="V168" s="13"/>
      <c r="W168" s="13"/>
    </row>
    <row r="169" spans="1:23" ht="15.75" customHeight="1" x14ac:dyDescent="0.2">
      <c r="A169" s="21" t="s">
        <v>229</v>
      </c>
      <c r="B169" s="21">
        <v>84.712134490917677</v>
      </c>
      <c r="C169" s="22">
        <v>4854.4220979671727</v>
      </c>
      <c r="D169" s="23">
        <v>2.2305033507670529</v>
      </c>
      <c r="E169" s="24">
        <v>22.49141127157057</v>
      </c>
      <c r="F169" s="23">
        <v>21.151333091676772</v>
      </c>
      <c r="G169" s="25">
        <v>8.6998382473473385E-2</v>
      </c>
      <c r="H169" s="26">
        <v>21.58345588938624</v>
      </c>
      <c r="I169" s="25">
        <v>1.4191444735801325E-2</v>
      </c>
      <c r="J169" s="27">
        <v>4.2972871179408951</v>
      </c>
      <c r="K169" s="28">
        <v>0.19910097530090626</v>
      </c>
      <c r="L169" s="23">
        <v>90.840862935216705</v>
      </c>
      <c r="M169" s="29">
        <v>3.8763170990069327</v>
      </c>
      <c r="N169" s="29">
        <v>84.703376222859731</v>
      </c>
      <c r="O169" s="29">
        <v>17.54188983251592</v>
      </c>
      <c r="P169" s="23">
        <v>-85.047739680582069</v>
      </c>
      <c r="Q169" s="29">
        <v>523.12194202456772</v>
      </c>
      <c r="R169" s="54">
        <v>90.840862935216705</v>
      </c>
      <c r="S169" s="54">
        <v>3.8763170990069327</v>
      </c>
      <c r="T169" s="71" t="s">
        <v>943</v>
      </c>
      <c r="U169" s="13"/>
      <c r="V169" s="13"/>
      <c r="W169" s="13"/>
    </row>
    <row r="170" spans="1:23" ht="15.75" customHeight="1" x14ac:dyDescent="0.2">
      <c r="A170" s="21" t="s">
        <v>230</v>
      </c>
      <c r="B170" s="21">
        <v>2637.3352639992145</v>
      </c>
      <c r="C170" s="22">
        <v>86389.347556141831</v>
      </c>
      <c r="D170" s="23">
        <v>1.2348892568977961</v>
      </c>
      <c r="E170" s="24">
        <v>20.962138286250262</v>
      </c>
      <c r="F170" s="23">
        <v>0.82758810443461883</v>
      </c>
      <c r="G170" s="25">
        <v>0.10700416658843415</v>
      </c>
      <c r="H170" s="26">
        <v>2.2357166360095153</v>
      </c>
      <c r="I170" s="25">
        <v>1.6268031166461538E-2</v>
      </c>
      <c r="J170" s="27">
        <v>2.0769031768303545</v>
      </c>
      <c r="K170" s="28">
        <v>0.92896530060150018</v>
      </c>
      <c r="L170" s="23">
        <v>104.0265886717649</v>
      </c>
      <c r="M170" s="29">
        <v>2.1431926130986767</v>
      </c>
      <c r="N170" s="29">
        <v>103.22121904378722</v>
      </c>
      <c r="O170" s="29">
        <v>2.1943140232681557</v>
      </c>
      <c r="P170" s="23">
        <v>84.644011127165939</v>
      </c>
      <c r="Q170" s="29">
        <v>19.652486541102014</v>
      </c>
      <c r="R170" s="54">
        <v>104.0265886717649</v>
      </c>
      <c r="S170" s="54">
        <v>2.1431926130986767</v>
      </c>
      <c r="T170" s="71" t="s">
        <v>943</v>
      </c>
      <c r="U170" s="13"/>
      <c r="V170" s="13"/>
      <c r="W170" s="13"/>
    </row>
    <row r="171" spans="1:23" ht="15.75" customHeight="1" x14ac:dyDescent="0.2">
      <c r="A171" s="21"/>
      <c r="B171" s="21"/>
      <c r="C171" s="22"/>
      <c r="D171" s="23"/>
      <c r="E171" s="24"/>
      <c r="F171" s="23"/>
      <c r="G171" s="25"/>
      <c r="H171" s="26"/>
      <c r="I171" s="25"/>
      <c r="J171" s="27"/>
      <c r="K171" s="28"/>
      <c r="L171" s="23"/>
      <c r="M171" s="29"/>
      <c r="N171" s="29"/>
      <c r="O171" s="29"/>
      <c r="P171" s="23"/>
      <c r="Q171" s="29"/>
      <c r="R171" s="30"/>
      <c r="S171" s="30"/>
      <c r="T171" s="7"/>
      <c r="U171" s="7"/>
      <c r="V171" s="7"/>
      <c r="W171" s="7"/>
    </row>
    <row r="172" spans="1:23" ht="15.75" customHeight="1" x14ac:dyDescent="0.2">
      <c r="A172" s="53" t="s">
        <v>231</v>
      </c>
      <c r="B172" s="21"/>
      <c r="C172" s="22"/>
      <c r="D172" s="23"/>
      <c r="E172" s="40" t="s">
        <v>63</v>
      </c>
      <c r="F172" s="23"/>
      <c r="G172" s="25"/>
      <c r="H172" s="26"/>
      <c r="I172" s="25"/>
      <c r="J172" s="27"/>
      <c r="K172" s="28"/>
      <c r="L172" s="23"/>
      <c r="M172" s="29"/>
      <c r="N172" s="29"/>
      <c r="O172" s="29"/>
      <c r="P172" s="23"/>
      <c r="Q172" s="29"/>
      <c r="R172" s="30"/>
      <c r="S172" s="30"/>
      <c r="T172" s="41"/>
      <c r="U172" s="41"/>
      <c r="V172" s="42"/>
      <c r="W172" s="42"/>
    </row>
    <row r="173" spans="1:23" ht="15.75" customHeight="1" x14ac:dyDescent="0.2">
      <c r="A173" s="21" t="s">
        <v>232</v>
      </c>
      <c r="B173" s="21">
        <v>444.1346155077992</v>
      </c>
      <c r="C173" s="22">
        <v>6231.4511613449276</v>
      </c>
      <c r="D173" s="23">
        <v>2.4567730428452199</v>
      </c>
      <c r="E173" s="24">
        <v>25.110798989771521</v>
      </c>
      <c r="F173" s="23">
        <v>17.068087162751507</v>
      </c>
      <c r="G173" s="25">
        <v>4.564827820454874E-2</v>
      </c>
      <c r="H173" s="26">
        <v>17.391567505226671</v>
      </c>
      <c r="I173" s="25">
        <v>8.3134953453988386E-3</v>
      </c>
      <c r="J173" s="27">
        <v>3.3387154556166516</v>
      </c>
      <c r="K173" s="28">
        <v>0.19197323384526854</v>
      </c>
      <c r="L173" s="23">
        <v>53.370691916440215</v>
      </c>
      <c r="M173" s="29">
        <v>1.7745396277606247</v>
      </c>
      <c r="N173" s="29">
        <v>45.323709184233905</v>
      </c>
      <c r="O173" s="29">
        <v>7.7093143950828171</v>
      </c>
      <c r="P173" s="23">
        <v>-362.36569138662139</v>
      </c>
      <c r="Q173" s="29">
        <v>444.37482895756546</v>
      </c>
      <c r="R173" s="30">
        <v>53.370691916440201</v>
      </c>
      <c r="S173" s="30">
        <v>1.7745396277606247</v>
      </c>
      <c r="T173" s="43" t="s">
        <v>231</v>
      </c>
      <c r="U173" s="44"/>
      <c r="V173" s="44"/>
      <c r="W173" s="45"/>
    </row>
    <row r="174" spans="1:23" ht="15.75" customHeight="1" x14ac:dyDescent="0.2">
      <c r="A174" s="21" t="s">
        <v>233</v>
      </c>
      <c r="B174" s="21">
        <v>3433.6125143466757</v>
      </c>
      <c r="C174" s="22">
        <v>36442.329549202768</v>
      </c>
      <c r="D174" s="23">
        <v>2.053925222673096</v>
      </c>
      <c r="E174" s="24">
        <v>20.964625264068147</v>
      </c>
      <c r="F174" s="23">
        <v>1.8377281226712334</v>
      </c>
      <c r="G174" s="25">
        <v>5.5004537220810522E-2</v>
      </c>
      <c r="H174" s="26">
        <v>2.1959820232252345</v>
      </c>
      <c r="I174" s="25">
        <v>8.3634284207846025E-3</v>
      </c>
      <c r="J174" s="27">
        <v>1.2021199580206872</v>
      </c>
      <c r="K174" s="28">
        <v>0.54741794117928888</v>
      </c>
      <c r="L174" s="23">
        <v>53.689919336156734</v>
      </c>
      <c r="M174" s="29">
        <v>0.64273695739204584</v>
      </c>
      <c r="N174" s="29">
        <v>54.368754228577615</v>
      </c>
      <c r="O174" s="29">
        <v>1.1625270549059223</v>
      </c>
      <c r="P174" s="23">
        <v>84.363236858823939</v>
      </c>
      <c r="Q174" s="29">
        <v>43.601314260698871</v>
      </c>
      <c r="R174" s="30">
        <v>53.689919336156734</v>
      </c>
      <c r="S174" s="30">
        <v>0.64273695739204584</v>
      </c>
      <c r="T174" s="46" t="s">
        <v>66</v>
      </c>
      <c r="U174" s="47" t="s">
        <v>49</v>
      </c>
      <c r="V174" s="47" t="s">
        <v>67</v>
      </c>
      <c r="W174" s="48" t="s">
        <v>68</v>
      </c>
    </row>
    <row r="175" spans="1:23" ht="15.75" customHeight="1" x14ac:dyDescent="0.2">
      <c r="A175" s="21" t="s">
        <v>234</v>
      </c>
      <c r="B175" s="21">
        <v>633.691956841565</v>
      </c>
      <c r="C175" s="22">
        <v>11088.138520416987</v>
      </c>
      <c r="D175" s="23">
        <v>2.4811066640723225</v>
      </c>
      <c r="E175" s="24">
        <v>20.302859757297679</v>
      </c>
      <c r="F175" s="23">
        <v>11.607505845185413</v>
      </c>
      <c r="G175" s="25">
        <v>5.7488615034480044E-2</v>
      </c>
      <c r="H175" s="26">
        <v>11.814548573083389</v>
      </c>
      <c r="I175" s="25">
        <v>8.4652109710351264E-3</v>
      </c>
      <c r="J175" s="27">
        <v>2.2021276165865622</v>
      </c>
      <c r="K175" s="28">
        <v>0.1863911771968656</v>
      </c>
      <c r="L175" s="23">
        <v>54.340576970789684</v>
      </c>
      <c r="M175" s="29">
        <v>1.1916193833109787</v>
      </c>
      <c r="N175" s="29">
        <v>56.75673042138537</v>
      </c>
      <c r="O175" s="29">
        <v>6.5216751217032787</v>
      </c>
      <c r="P175" s="23">
        <v>159.96893282559967</v>
      </c>
      <c r="Q175" s="29">
        <v>272.30699946846698</v>
      </c>
      <c r="R175" s="30">
        <v>54.340576970789684</v>
      </c>
      <c r="S175" s="30">
        <v>1.1916193833109787</v>
      </c>
      <c r="T175" s="49">
        <v>54.832738971901989</v>
      </c>
      <c r="U175" s="50">
        <v>0.69107746761156075</v>
      </c>
      <c r="V175" s="51">
        <v>0.39273872042291702</v>
      </c>
      <c r="W175" s="52" t="s">
        <v>235</v>
      </c>
    </row>
    <row r="176" spans="1:23" ht="15.75" customHeight="1" x14ac:dyDescent="0.2">
      <c r="A176" s="21" t="s">
        <v>236</v>
      </c>
      <c r="B176" s="21">
        <v>793.04428947039764</v>
      </c>
      <c r="C176" s="22">
        <v>4057.0338610412509</v>
      </c>
      <c r="D176" s="23">
        <v>2.1002831200883443</v>
      </c>
      <c r="E176" s="24">
        <v>19.71486929506576</v>
      </c>
      <c r="F176" s="23">
        <v>11.690347603556173</v>
      </c>
      <c r="G176" s="25">
        <v>5.9439591698040022E-2</v>
      </c>
      <c r="H176" s="26">
        <v>11.77287364019806</v>
      </c>
      <c r="I176" s="25">
        <v>8.4990120487303082E-3</v>
      </c>
      <c r="J176" s="27">
        <v>1.3915195493052765</v>
      </c>
      <c r="K176" s="28">
        <v>0.11819710223967667</v>
      </c>
      <c r="L176" s="23">
        <v>54.556640046335367</v>
      </c>
      <c r="M176" s="29">
        <v>0.75596290869277993</v>
      </c>
      <c r="N176" s="29">
        <v>58.628299987170386</v>
      </c>
      <c r="O176" s="29">
        <v>6.7068459050273539</v>
      </c>
      <c r="P176" s="23">
        <v>228.24569574662343</v>
      </c>
      <c r="Q176" s="29">
        <v>270.88421660141267</v>
      </c>
      <c r="R176" s="30">
        <v>54.556640046335367</v>
      </c>
      <c r="S176" s="30">
        <v>0.75596290869277993</v>
      </c>
      <c r="T176" s="56"/>
      <c r="U176" s="13"/>
      <c r="V176" s="13"/>
      <c r="W176" s="55"/>
    </row>
    <row r="177" spans="1:23" ht="15.75" customHeight="1" x14ac:dyDescent="0.2">
      <c r="A177" s="21" t="s">
        <v>237</v>
      </c>
      <c r="B177" s="21">
        <v>430.5375860559152</v>
      </c>
      <c r="C177" s="22">
        <v>13385.106469781265</v>
      </c>
      <c r="D177" s="23">
        <v>1.9293365181603959</v>
      </c>
      <c r="E177" s="24">
        <v>22.071896158323987</v>
      </c>
      <c r="F177" s="23">
        <v>15.821951484000502</v>
      </c>
      <c r="G177" s="25">
        <v>5.3114968119961636E-2</v>
      </c>
      <c r="H177" s="26">
        <v>16.484974882065607</v>
      </c>
      <c r="I177" s="25">
        <v>8.5026694284630281E-3</v>
      </c>
      <c r="J177" s="27">
        <v>4.6282013893378027</v>
      </c>
      <c r="K177" s="28">
        <v>0.28075271102614296</v>
      </c>
      <c r="L177" s="23">
        <v>54.580018296136281</v>
      </c>
      <c r="M177" s="29">
        <v>2.5154096255794478</v>
      </c>
      <c r="N177" s="29">
        <v>52.548518751495799</v>
      </c>
      <c r="O177" s="29">
        <v>8.4424665355987472</v>
      </c>
      <c r="P177" s="23">
        <v>-39.122069931053687</v>
      </c>
      <c r="Q177" s="29">
        <v>386.24398431674945</v>
      </c>
      <c r="R177" s="30">
        <v>54.580018296136281</v>
      </c>
      <c r="S177" s="30">
        <v>2.5154096255794478</v>
      </c>
      <c r="T177" s="56"/>
      <c r="U177" s="13"/>
      <c r="V177" s="13"/>
      <c r="W177" s="55"/>
    </row>
    <row r="178" spans="1:23" ht="15.75" customHeight="1" x14ac:dyDescent="0.2">
      <c r="A178" s="21" t="s">
        <v>238</v>
      </c>
      <c r="B178" s="21">
        <v>1367.6150301414687</v>
      </c>
      <c r="C178" s="22">
        <v>29006.842190990694</v>
      </c>
      <c r="D178" s="23">
        <v>1.7342588272080663</v>
      </c>
      <c r="E178" s="24">
        <v>21.384210196797802</v>
      </c>
      <c r="F178" s="23">
        <v>4.6718692614461341</v>
      </c>
      <c r="G178" s="25">
        <v>5.4843126724795188E-2</v>
      </c>
      <c r="H178" s="26">
        <v>4.8081289091331145</v>
      </c>
      <c r="I178" s="25">
        <v>8.505780024170578E-3</v>
      </c>
      <c r="J178" s="27">
        <v>1.1365479359870136</v>
      </c>
      <c r="K178" s="28">
        <v>0.2363805042390037</v>
      </c>
      <c r="L178" s="23">
        <v>54.599901394086437</v>
      </c>
      <c r="M178" s="29">
        <v>0.61793347070505078</v>
      </c>
      <c r="N178" s="29">
        <v>54.213393739389353</v>
      </c>
      <c r="O178" s="29">
        <v>2.5382900524920373</v>
      </c>
      <c r="P178" s="23">
        <v>37.141529738678159</v>
      </c>
      <c r="Q178" s="29">
        <v>111.85088895109317</v>
      </c>
      <c r="R178" s="30">
        <v>54.599901394086437</v>
      </c>
      <c r="S178" s="30">
        <v>0.61793347070505078</v>
      </c>
      <c r="T178" s="56"/>
      <c r="U178" s="13"/>
      <c r="V178" s="13"/>
      <c r="W178" s="55"/>
    </row>
    <row r="179" spans="1:23" ht="15.75" customHeight="1" x14ac:dyDescent="0.2">
      <c r="A179" s="21" t="s">
        <v>239</v>
      </c>
      <c r="B179" s="21">
        <v>206.65890265315241</v>
      </c>
      <c r="C179" s="22">
        <v>6724.5209451307137</v>
      </c>
      <c r="D179" s="23">
        <v>2.6058918532512796</v>
      </c>
      <c r="E179" s="24">
        <v>16.364119959187672</v>
      </c>
      <c r="F179" s="23">
        <v>36.949514125448879</v>
      </c>
      <c r="G179" s="25">
        <v>7.1682360384867222E-2</v>
      </c>
      <c r="H179" s="26">
        <v>37.369260382018574</v>
      </c>
      <c r="I179" s="25">
        <v>8.5075336836066828E-3</v>
      </c>
      <c r="J179" s="27">
        <v>5.5852508799835157</v>
      </c>
      <c r="K179" s="28">
        <v>0.14946110313360783</v>
      </c>
      <c r="L179" s="23">
        <v>54.611110854115985</v>
      </c>
      <c r="M179" s="29">
        <v>3.0372843595183738</v>
      </c>
      <c r="N179" s="29">
        <v>70.294677494337108</v>
      </c>
      <c r="O179" s="29">
        <v>25.385229709292773</v>
      </c>
      <c r="P179" s="23">
        <v>643.10423838686063</v>
      </c>
      <c r="Q179" s="29">
        <v>820.95651400408553</v>
      </c>
      <c r="R179" s="30">
        <v>54.611110854115985</v>
      </c>
      <c r="S179" s="30">
        <v>3.0372843595183738</v>
      </c>
      <c r="T179" s="56"/>
      <c r="U179" s="13"/>
      <c r="V179" s="13"/>
      <c r="W179" s="55"/>
    </row>
    <row r="180" spans="1:23" ht="15.75" customHeight="1" x14ac:dyDescent="0.2">
      <c r="A180" s="21" t="s">
        <v>240</v>
      </c>
      <c r="B180" s="21">
        <v>717.32575437286937</v>
      </c>
      <c r="C180" s="22">
        <v>31644.570450215153</v>
      </c>
      <c r="D180" s="23">
        <v>2.1665612170613233</v>
      </c>
      <c r="E180" s="24">
        <v>21.395204001091148</v>
      </c>
      <c r="F180" s="23">
        <v>12.565857003741986</v>
      </c>
      <c r="G180" s="25">
        <v>5.4852379124050145E-2</v>
      </c>
      <c r="H180" s="26">
        <v>12.788803709847086</v>
      </c>
      <c r="I180" s="25">
        <v>8.511588637251568E-3</v>
      </c>
      <c r="J180" s="27">
        <v>2.377548756704488</v>
      </c>
      <c r="K180" s="28">
        <v>0.18590861277148465</v>
      </c>
      <c r="L180" s="23">
        <v>54.637030202519576</v>
      </c>
      <c r="M180" s="29">
        <v>1.2935325937087754</v>
      </c>
      <c r="N180" s="29">
        <v>54.222299981431853</v>
      </c>
      <c r="O180" s="29">
        <v>6.7525843368738947</v>
      </c>
      <c r="P180" s="23">
        <v>35.912150512198515</v>
      </c>
      <c r="Q180" s="29">
        <v>301.82228063741138</v>
      </c>
      <c r="R180" s="30">
        <v>54.637030202519576</v>
      </c>
      <c r="S180" s="30">
        <v>1.2935325937087754</v>
      </c>
      <c r="T180" s="56"/>
      <c r="U180" s="13"/>
      <c r="V180" s="13"/>
      <c r="W180" s="55"/>
    </row>
    <row r="181" spans="1:23" ht="15.75" customHeight="1" x14ac:dyDescent="0.2">
      <c r="A181" s="21" t="s">
        <v>241</v>
      </c>
      <c r="B181" s="21">
        <v>1875.7568011015537</v>
      </c>
      <c r="C181" s="22">
        <v>38230.049711874868</v>
      </c>
      <c r="D181" s="23">
        <v>2.2122565631557602</v>
      </c>
      <c r="E181" s="24">
        <v>21.464067945468191</v>
      </c>
      <c r="F181" s="23">
        <v>3.2060492832929866</v>
      </c>
      <c r="G181" s="25">
        <v>5.4721151400091136E-2</v>
      </c>
      <c r="H181" s="26">
        <v>3.3541663136406683</v>
      </c>
      <c r="I181" s="25">
        <v>8.5185560756150854E-3</v>
      </c>
      <c r="J181" s="27">
        <v>0.98573812580135012</v>
      </c>
      <c r="K181" s="28">
        <v>0.29388468955536451</v>
      </c>
      <c r="L181" s="23">
        <v>54.681565970711191</v>
      </c>
      <c r="M181" s="29">
        <v>0.53673739496002781</v>
      </c>
      <c r="N181" s="29">
        <v>54.095974536720668</v>
      </c>
      <c r="O181" s="29">
        <v>1.7669835790932709</v>
      </c>
      <c r="P181" s="23">
        <v>28.235216167620727</v>
      </c>
      <c r="Q181" s="29">
        <v>76.860700015517367</v>
      </c>
      <c r="R181" s="30">
        <v>54.681565970711191</v>
      </c>
      <c r="S181" s="30">
        <v>0.53673739496002781</v>
      </c>
      <c r="T181" s="56"/>
      <c r="U181" s="13"/>
      <c r="V181" s="13"/>
      <c r="W181" s="55"/>
    </row>
    <row r="182" spans="1:23" ht="15.75" customHeight="1" x14ac:dyDescent="0.2">
      <c r="A182" s="21" t="s">
        <v>242</v>
      </c>
      <c r="B182" s="21">
        <v>324.55994972471177</v>
      </c>
      <c r="C182" s="22">
        <v>5702.0170937021112</v>
      </c>
      <c r="D182" s="23">
        <v>1.6041124274703276</v>
      </c>
      <c r="E182" s="24">
        <v>23.22923977149981</v>
      </c>
      <c r="F182" s="23">
        <v>29.155636048492592</v>
      </c>
      <c r="G182" s="25">
        <v>5.076177485855133E-2</v>
      </c>
      <c r="H182" s="26">
        <v>29.292935730662315</v>
      </c>
      <c r="I182" s="25">
        <v>8.5520556963749623E-3</v>
      </c>
      <c r="J182" s="27">
        <v>2.8328378577942193</v>
      </c>
      <c r="K182" s="28">
        <v>9.6707202167823123E-2</v>
      </c>
      <c r="L182" s="23">
        <v>54.895690780344523</v>
      </c>
      <c r="M182" s="29">
        <v>1.5485032927802465</v>
      </c>
      <c r="N182" s="29">
        <v>50.277099037327012</v>
      </c>
      <c r="O182" s="29">
        <v>14.369919510333204</v>
      </c>
      <c r="P182" s="23">
        <v>-164.74270557181873</v>
      </c>
      <c r="Q182" s="29">
        <v>738.7641740441743</v>
      </c>
      <c r="R182" s="30">
        <v>54.895690780344523</v>
      </c>
      <c r="S182" s="30">
        <v>1.5485032927802465</v>
      </c>
      <c r="T182" s="56"/>
      <c r="U182" s="13"/>
      <c r="V182" s="13"/>
      <c r="W182" s="55"/>
    </row>
    <row r="183" spans="1:23" ht="15.75" customHeight="1" x14ac:dyDescent="0.2">
      <c r="A183" s="21" t="s">
        <v>243</v>
      </c>
      <c r="B183" s="21">
        <v>446.32308545985074</v>
      </c>
      <c r="C183" s="22">
        <v>8206.1888739732531</v>
      </c>
      <c r="D183" s="23">
        <v>2.8513529651409701</v>
      </c>
      <c r="E183" s="24">
        <v>22.729717615420309</v>
      </c>
      <c r="F183" s="23">
        <v>20.667705304544921</v>
      </c>
      <c r="G183" s="25">
        <v>5.1909005067737386E-2</v>
      </c>
      <c r="H183" s="26">
        <v>20.75835339045987</v>
      </c>
      <c r="I183" s="25">
        <v>8.5572746365469438E-3</v>
      </c>
      <c r="J183" s="27">
        <v>1.9378320174108357</v>
      </c>
      <c r="K183" s="28">
        <v>9.3351913851770732E-2</v>
      </c>
      <c r="L183" s="23">
        <v>54.929048863056934</v>
      </c>
      <c r="M183" s="29">
        <v>1.059910612823149</v>
      </c>
      <c r="N183" s="29">
        <v>51.385097721002936</v>
      </c>
      <c r="O183" s="29">
        <v>10.401657157726284</v>
      </c>
      <c r="P183" s="23">
        <v>-110.93534680638834</v>
      </c>
      <c r="Q183" s="29">
        <v>513.48259916647476</v>
      </c>
      <c r="R183" s="30">
        <v>54.929048863056934</v>
      </c>
      <c r="S183" s="30">
        <v>1.059910612823149</v>
      </c>
      <c r="T183" s="56"/>
      <c r="U183" s="13"/>
      <c r="V183" s="13"/>
      <c r="W183" s="55"/>
    </row>
    <row r="184" spans="1:23" ht="15.75" customHeight="1" x14ac:dyDescent="0.2">
      <c r="A184" s="21" t="s">
        <v>244</v>
      </c>
      <c r="B184" s="21">
        <v>538.3268164707473</v>
      </c>
      <c r="C184" s="22">
        <v>21052.009778478005</v>
      </c>
      <c r="D184" s="23">
        <v>2.1603360227639481</v>
      </c>
      <c r="E184" s="24">
        <v>20.795243424786708</v>
      </c>
      <c r="F184" s="23">
        <v>10.69657018621483</v>
      </c>
      <c r="G184" s="25">
        <v>5.6773567762303301E-2</v>
      </c>
      <c r="H184" s="26">
        <v>10.888039393544886</v>
      </c>
      <c r="I184" s="25">
        <v>8.5626643582152624E-3</v>
      </c>
      <c r="J184" s="27">
        <v>2.0329259914628848</v>
      </c>
      <c r="K184" s="28">
        <v>0.18671185123265904</v>
      </c>
      <c r="L184" s="23">
        <v>54.963498354659876</v>
      </c>
      <c r="M184" s="29">
        <v>1.112617308803717</v>
      </c>
      <c r="N184" s="29">
        <v>56.069921646167984</v>
      </c>
      <c r="O184" s="29">
        <v>5.9394850360314777</v>
      </c>
      <c r="P184" s="23">
        <v>103.61045996235558</v>
      </c>
      <c r="Q184" s="29">
        <v>253.45256564821727</v>
      </c>
      <c r="R184" s="30">
        <v>54.963498354659876</v>
      </c>
      <c r="S184" s="30">
        <v>1.112617308803717</v>
      </c>
      <c r="T184" s="56"/>
      <c r="U184" s="13"/>
      <c r="V184" s="13"/>
      <c r="W184" s="55"/>
    </row>
    <row r="185" spans="1:23" ht="15.75" customHeight="1" x14ac:dyDescent="0.2">
      <c r="A185" s="21" t="s">
        <v>245</v>
      </c>
      <c r="B185" s="21">
        <v>696.20589305658962</v>
      </c>
      <c r="C185" s="22">
        <v>11300.339371689799</v>
      </c>
      <c r="D185" s="23">
        <v>2.8741173825913862</v>
      </c>
      <c r="E185" s="24">
        <v>22.323554513158214</v>
      </c>
      <c r="F185" s="23">
        <v>7.8763067716138986</v>
      </c>
      <c r="G185" s="25">
        <v>5.2957687023497464E-2</v>
      </c>
      <c r="H185" s="26">
        <v>8.0660924869412458</v>
      </c>
      <c r="I185" s="25">
        <v>8.5741500809386213E-3</v>
      </c>
      <c r="J185" s="27">
        <v>1.7394365890480379</v>
      </c>
      <c r="K185" s="28">
        <v>0.21564798467958618</v>
      </c>
      <c r="L185" s="23">
        <v>55.036911050642075</v>
      </c>
      <c r="M185" s="29">
        <v>0.95325712059867485</v>
      </c>
      <c r="N185" s="29">
        <v>52.396861533161818</v>
      </c>
      <c r="O185" s="29">
        <v>4.1192066484417396</v>
      </c>
      <c r="P185" s="23">
        <v>-66.72744739349794</v>
      </c>
      <c r="Q185" s="29">
        <v>192.51655958678839</v>
      </c>
      <c r="R185" s="30">
        <v>55.036911050642075</v>
      </c>
      <c r="S185" s="30">
        <v>0.95325712059867485</v>
      </c>
      <c r="T185" s="56"/>
      <c r="U185" s="13"/>
      <c r="V185" s="13"/>
      <c r="W185" s="55"/>
    </row>
    <row r="186" spans="1:23" ht="15.75" customHeight="1" x14ac:dyDescent="0.2">
      <c r="A186" s="21" t="s">
        <v>246</v>
      </c>
      <c r="B186" s="21">
        <v>192.18230316908435</v>
      </c>
      <c r="C186" s="22">
        <v>6711.4916802637799</v>
      </c>
      <c r="D186" s="23">
        <v>3.1602689038008078</v>
      </c>
      <c r="E186" s="24">
        <v>29.255041784800682</v>
      </c>
      <c r="F186" s="23">
        <v>44.664231586565457</v>
      </c>
      <c r="G186" s="25">
        <v>4.0423946661731776E-2</v>
      </c>
      <c r="H186" s="26">
        <v>44.724280077891706</v>
      </c>
      <c r="I186" s="25">
        <v>8.5770543131383596E-3</v>
      </c>
      <c r="J186" s="27">
        <v>2.3168179184711803</v>
      </c>
      <c r="K186" s="28">
        <v>5.1802240627155736E-2</v>
      </c>
      <c r="L186" s="23">
        <v>55.055473747973828</v>
      </c>
      <c r="M186" s="29">
        <v>1.2701037293324333</v>
      </c>
      <c r="N186" s="29">
        <v>40.237874916128114</v>
      </c>
      <c r="O186" s="29">
        <v>17.6459628383286</v>
      </c>
      <c r="P186" s="23">
        <v>-774.86612088820038</v>
      </c>
      <c r="Q186" s="29">
        <v>1314.7634870178929</v>
      </c>
      <c r="R186" s="30">
        <v>55.055473747973828</v>
      </c>
      <c r="S186" s="30">
        <v>1.2701037293324333</v>
      </c>
      <c r="T186" s="56"/>
      <c r="U186" s="13"/>
      <c r="V186" s="13"/>
      <c r="W186" s="55"/>
    </row>
    <row r="187" spans="1:23" ht="15.75" customHeight="1" x14ac:dyDescent="0.2">
      <c r="A187" s="21" t="s">
        <v>247</v>
      </c>
      <c r="B187" s="21">
        <v>485.96587360696998</v>
      </c>
      <c r="C187" s="22">
        <v>14520.741756231468</v>
      </c>
      <c r="D187" s="23">
        <v>2.8937343490222096</v>
      </c>
      <c r="E187" s="24">
        <v>21.699737560257308</v>
      </c>
      <c r="F187" s="23">
        <v>15.314565799484496</v>
      </c>
      <c r="G187" s="25">
        <v>5.4560195495717355E-2</v>
      </c>
      <c r="H187" s="26">
        <v>15.62658043357029</v>
      </c>
      <c r="I187" s="25">
        <v>8.5867560450638199E-3</v>
      </c>
      <c r="J187" s="27">
        <v>3.1071032200590967</v>
      </c>
      <c r="K187" s="28">
        <v>0.19883449442234757</v>
      </c>
      <c r="L187" s="23">
        <v>55.117482972961497</v>
      </c>
      <c r="M187" s="29">
        <v>1.7052566825799005</v>
      </c>
      <c r="N187" s="29">
        <v>53.941010005146403</v>
      </c>
      <c r="O187" s="29">
        <v>8.209332915071947</v>
      </c>
      <c r="P187" s="23">
        <v>2.0124202858470981</v>
      </c>
      <c r="Q187" s="29">
        <v>370.82046358066805</v>
      </c>
      <c r="R187" s="30">
        <v>55.117482972961497</v>
      </c>
      <c r="S187" s="30">
        <v>1.7052566825799005</v>
      </c>
      <c r="T187" s="56"/>
      <c r="U187" s="13"/>
      <c r="V187" s="13"/>
      <c r="W187" s="55"/>
    </row>
    <row r="188" spans="1:23" ht="15.75" customHeight="1" x14ac:dyDescent="0.2">
      <c r="A188" s="21" t="s">
        <v>248</v>
      </c>
      <c r="B188" s="21">
        <v>324.73969205618658</v>
      </c>
      <c r="C188" s="22">
        <v>3660.480023566286</v>
      </c>
      <c r="D188" s="23">
        <v>2.8560512319109903</v>
      </c>
      <c r="E188" s="24">
        <v>23.122552504922734</v>
      </c>
      <c r="F188" s="23">
        <v>21.182591149561873</v>
      </c>
      <c r="G188" s="25">
        <v>5.1238497556166648E-2</v>
      </c>
      <c r="H188" s="26">
        <v>21.649195989576103</v>
      </c>
      <c r="I188" s="25">
        <v>8.5927244706688315E-3</v>
      </c>
      <c r="J188" s="27">
        <v>4.4705166575666651</v>
      </c>
      <c r="K188" s="28">
        <v>0.20649804545716996</v>
      </c>
      <c r="L188" s="23">
        <v>55.155630241299029</v>
      </c>
      <c r="M188" s="29">
        <v>2.4552233124216229</v>
      </c>
      <c r="N188" s="29">
        <v>50.737666205574428</v>
      </c>
      <c r="O188" s="29">
        <v>10.714771956877737</v>
      </c>
      <c r="P188" s="23">
        <v>-153.30142666431442</v>
      </c>
      <c r="Q188" s="29">
        <v>530.85518042512183</v>
      </c>
      <c r="R188" s="30">
        <v>55.155630241299029</v>
      </c>
      <c r="S188" s="30">
        <v>2.4552233124216229</v>
      </c>
      <c r="T188" s="56"/>
      <c r="U188" s="13"/>
      <c r="V188" s="13"/>
      <c r="W188" s="55"/>
    </row>
    <row r="189" spans="1:23" ht="15.75" customHeight="1" x14ac:dyDescent="0.2">
      <c r="A189" s="21" t="s">
        <v>249</v>
      </c>
      <c r="B189" s="21">
        <v>524.88720496687574</v>
      </c>
      <c r="C189" s="22">
        <v>9115.9077591418063</v>
      </c>
      <c r="D189" s="23">
        <v>2.8900507311358719</v>
      </c>
      <c r="E189" s="24">
        <v>19.326036200603482</v>
      </c>
      <c r="F189" s="23">
        <v>10.668464110456524</v>
      </c>
      <c r="G189" s="25">
        <v>6.130759554630956E-2</v>
      </c>
      <c r="H189" s="26">
        <v>10.962836003903558</v>
      </c>
      <c r="I189" s="25">
        <v>8.5932173694512285E-3</v>
      </c>
      <c r="J189" s="27">
        <v>2.5234196583971551</v>
      </c>
      <c r="K189" s="28">
        <v>0.23017945880962151</v>
      </c>
      <c r="L189" s="23">
        <v>55.158780600059387</v>
      </c>
      <c r="M189" s="29">
        <v>1.3859496354892755</v>
      </c>
      <c r="N189" s="29">
        <v>60.417046852321072</v>
      </c>
      <c r="O189" s="29">
        <v>6.4303060737727051</v>
      </c>
      <c r="P189" s="23">
        <v>274.07632341505803</v>
      </c>
      <c r="Q189" s="29">
        <v>245.070743458008</v>
      </c>
      <c r="R189" s="30">
        <v>55.158780600059387</v>
      </c>
      <c r="S189" s="30">
        <v>1.3859496354892755</v>
      </c>
      <c r="T189" s="56"/>
      <c r="U189" s="13"/>
      <c r="V189" s="13"/>
      <c r="W189" s="55"/>
    </row>
    <row r="190" spans="1:23" ht="15.75" customHeight="1" x14ac:dyDescent="0.2">
      <c r="A190" s="21" t="s">
        <v>250</v>
      </c>
      <c r="B190" s="21">
        <v>634.48966049106434</v>
      </c>
      <c r="C190" s="22">
        <v>13409.074886227176</v>
      </c>
      <c r="D190" s="23">
        <v>2.1177861938300691</v>
      </c>
      <c r="E190" s="24">
        <v>21.340827319480564</v>
      </c>
      <c r="F190" s="23">
        <v>10.774393983000566</v>
      </c>
      <c r="G190" s="25">
        <v>5.5553193634681586E-2</v>
      </c>
      <c r="H190" s="26">
        <v>10.947811846776608</v>
      </c>
      <c r="I190" s="25">
        <v>8.5984269829083738E-3</v>
      </c>
      <c r="J190" s="27">
        <v>1.9408808648403533</v>
      </c>
      <c r="K190" s="28">
        <v>0.17728482111352806</v>
      </c>
      <c r="L190" s="23">
        <v>55.192077710096996</v>
      </c>
      <c r="M190" s="29">
        <v>1.0666398595728275</v>
      </c>
      <c r="N190" s="29">
        <v>54.896668181472606</v>
      </c>
      <c r="O190" s="29">
        <v>5.850472579211818</v>
      </c>
      <c r="P190" s="23">
        <v>42.015638164497538</v>
      </c>
      <c r="Q190" s="29">
        <v>258.26257343892507</v>
      </c>
      <c r="R190" s="30">
        <v>55.192077710096996</v>
      </c>
      <c r="S190" s="30">
        <v>1.0666398595728275</v>
      </c>
      <c r="T190" s="56"/>
      <c r="U190" s="13"/>
      <c r="V190" s="13"/>
      <c r="W190" s="55"/>
    </row>
    <row r="191" spans="1:23" ht="15.75" customHeight="1" x14ac:dyDescent="0.2">
      <c r="A191" s="21" t="s">
        <v>251</v>
      </c>
      <c r="B191" s="21">
        <v>959.25351408410893</v>
      </c>
      <c r="C191" s="22">
        <v>23812.850585954002</v>
      </c>
      <c r="D191" s="23">
        <v>1.9529633272826423</v>
      </c>
      <c r="E191" s="24">
        <v>22.582713725079998</v>
      </c>
      <c r="F191" s="23">
        <v>6.2809880238635101</v>
      </c>
      <c r="G191" s="25">
        <v>5.2607709893151812E-2</v>
      </c>
      <c r="H191" s="26">
        <v>6.4313622516023221</v>
      </c>
      <c r="I191" s="25">
        <v>8.6163682350529902E-3</v>
      </c>
      <c r="J191" s="27">
        <v>1.3826097986845185</v>
      </c>
      <c r="K191" s="28">
        <v>0.21497930680860916</v>
      </c>
      <c r="L191" s="23">
        <v>55.306747444373229</v>
      </c>
      <c r="M191" s="29">
        <v>0.76140561843713783</v>
      </c>
      <c r="N191" s="29">
        <v>52.059317184291508</v>
      </c>
      <c r="O191" s="29">
        <v>3.2637525832267791</v>
      </c>
      <c r="P191" s="23">
        <v>-94.983272094193751</v>
      </c>
      <c r="Q191" s="29">
        <v>154.30765727465271</v>
      </c>
      <c r="R191" s="30">
        <v>55.306747444373229</v>
      </c>
      <c r="S191" s="30">
        <v>0.76140561843713783</v>
      </c>
      <c r="T191" s="56"/>
      <c r="U191" s="13"/>
      <c r="V191" s="13"/>
      <c r="W191" s="55"/>
    </row>
    <row r="192" spans="1:23" ht="15.75" customHeight="1" x14ac:dyDescent="0.2">
      <c r="A192" s="21" t="s">
        <v>252</v>
      </c>
      <c r="B192" s="21">
        <v>321.01879383722286</v>
      </c>
      <c r="C192" s="22">
        <v>6537.9829452664417</v>
      </c>
      <c r="D192" s="23">
        <v>2.9571900956283108</v>
      </c>
      <c r="E192" s="24">
        <v>22.669401155355445</v>
      </c>
      <c r="F192" s="23">
        <v>25.137055086338677</v>
      </c>
      <c r="G192" s="25">
        <v>5.2485847290700972E-2</v>
      </c>
      <c r="H192" s="26">
        <v>25.38687448623141</v>
      </c>
      <c r="I192" s="25">
        <v>8.6294076531159419E-3</v>
      </c>
      <c r="J192" s="27">
        <v>3.5527253997518944</v>
      </c>
      <c r="K192" s="28">
        <v>0.13994339483100657</v>
      </c>
      <c r="L192" s="23">
        <v>55.390086312182753</v>
      </c>
      <c r="M192" s="29">
        <v>1.9594275905268645</v>
      </c>
      <c r="N192" s="29">
        <v>51.941757353213866</v>
      </c>
      <c r="O192" s="29">
        <v>12.85548004424837</v>
      </c>
      <c r="P192" s="23">
        <v>-104.39612583173297</v>
      </c>
      <c r="Q192" s="29">
        <v>626.51980580111069</v>
      </c>
      <c r="R192" s="30">
        <v>55.390086312182753</v>
      </c>
      <c r="S192" s="30">
        <v>1.9594275905268645</v>
      </c>
      <c r="T192" s="56"/>
      <c r="U192" s="13"/>
      <c r="V192" s="13"/>
      <c r="W192" s="55"/>
    </row>
    <row r="193" spans="1:23" ht="15.75" customHeight="1" x14ac:dyDescent="0.2">
      <c r="A193" s="21" t="s">
        <v>253</v>
      </c>
      <c r="B193" s="21">
        <v>658.51915957854567</v>
      </c>
      <c r="C193" s="22">
        <v>32401.478634049134</v>
      </c>
      <c r="D193" s="23">
        <v>2.435964572632368</v>
      </c>
      <c r="E193" s="24">
        <v>20.987127452601197</v>
      </c>
      <c r="F193" s="23">
        <v>4.2223678335004466</v>
      </c>
      <c r="G193" s="25">
        <v>5.71653477966945E-2</v>
      </c>
      <c r="H193" s="26">
        <v>4.8256652222123675</v>
      </c>
      <c r="I193" s="25">
        <v>8.7013086748005692E-3</v>
      </c>
      <c r="J193" s="27">
        <v>2.3363764070651554</v>
      </c>
      <c r="K193" s="28">
        <v>0.48415633896667698</v>
      </c>
      <c r="L193" s="23">
        <v>55.849608156907173</v>
      </c>
      <c r="M193" s="29">
        <v>1.299220948475007</v>
      </c>
      <c r="N193" s="29">
        <v>56.44628712120776</v>
      </c>
      <c r="O193" s="29">
        <v>2.6495859798613282</v>
      </c>
      <c r="P193" s="23">
        <v>81.817341069648123</v>
      </c>
      <c r="Q193" s="29">
        <v>100.23428256952037</v>
      </c>
      <c r="R193" s="30">
        <v>55.849608156907173</v>
      </c>
      <c r="S193" s="30">
        <v>1.299220948475007</v>
      </c>
      <c r="T193" s="56"/>
      <c r="U193" s="13"/>
      <c r="V193" s="13"/>
      <c r="W193" s="55"/>
    </row>
    <row r="194" spans="1:23" ht="15.75" customHeight="1" x14ac:dyDescent="0.2">
      <c r="A194" s="21" t="s">
        <v>254</v>
      </c>
      <c r="B194" s="21">
        <v>674.40561633442803</v>
      </c>
      <c r="C194" s="22">
        <v>14382.370395524893</v>
      </c>
      <c r="D194" s="23">
        <v>2.3319602554343466</v>
      </c>
      <c r="E194" s="24">
        <v>20.208778888353169</v>
      </c>
      <c r="F194" s="23">
        <v>9.4242720468125469</v>
      </c>
      <c r="G194" s="25">
        <v>5.9472516418766989E-2</v>
      </c>
      <c r="H194" s="26">
        <v>9.5469860921350591</v>
      </c>
      <c r="I194" s="25">
        <v>8.7167604746215231E-3</v>
      </c>
      <c r="J194" s="27">
        <v>1.5257915424748885</v>
      </c>
      <c r="K194" s="28">
        <v>0.15981918563093508</v>
      </c>
      <c r="L194" s="23">
        <v>55.948356852607787</v>
      </c>
      <c r="M194" s="29">
        <v>0.84996156322788252</v>
      </c>
      <c r="N194" s="29">
        <v>58.659855051048858</v>
      </c>
      <c r="O194" s="29">
        <v>5.4416045535016551</v>
      </c>
      <c r="P194" s="23">
        <v>170.77800740572158</v>
      </c>
      <c r="Q194" s="29">
        <v>220.42659639523703</v>
      </c>
      <c r="R194" s="30">
        <v>55.948356852607787</v>
      </c>
      <c r="S194" s="30">
        <v>0.84996156322788252</v>
      </c>
      <c r="T194" s="56"/>
      <c r="U194" s="13"/>
      <c r="V194" s="13"/>
      <c r="W194" s="55"/>
    </row>
    <row r="195" spans="1:23" ht="15.75" customHeight="1" x14ac:dyDescent="0.2">
      <c r="A195" s="21" t="s">
        <v>255</v>
      </c>
      <c r="B195" s="21">
        <v>747.80841657064298</v>
      </c>
      <c r="C195" s="22">
        <v>33673.869682099263</v>
      </c>
      <c r="D195" s="23">
        <v>1.5860908796729274</v>
      </c>
      <c r="E195" s="24">
        <v>21.203345377873671</v>
      </c>
      <c r="F195" s="23">
        <v>6.7705930898737865</v>
      </c>
      <c r="G195" s="25">
        <v>5.6835257157506959E-2</v>
      </c>
      <c r="H195" s="26">
        <v>7.1407189943947618</v>
      </c>
      <c r="I195" s="25">
        <v>8.7401913776536597E-3</v>
      </c>
      <c r="J195" s="27">
        <v>2.2691269176190807</v>
      </c>
      <c r="K195" s="28">
        <v>0.31777289085318633</v>
      </c>
      <c r="L195" s="23">
        <v>56.098095170914782</v>
      </c>
      <c r="M195" s="29">
        <v>1.2674143386054766</v>
      </c>
      <c r="N195" s="29">
        <v>56.12919313078212</v>
      </c>
      <c r="O195" s="29">
        <v>3.8992809177756591</v>
      </c>
      <c r="P195" s="23">
        <v>57.432801296174368</v>
      </c>
      <c r="Q195" s="29">
        <v>161.593534870518</v>
      </c>
      <c r="R195" s="30">
        <v>56.098095170914782</v>
      </c>
      <c r="S195" s="30">
        <v>1.2674143386054766</v>
      </c>
      <c r="T195" s="56"/>
      <c r="U195" s="13"/>
      <c r="V195" s="13"/>
      <c r="W195" s="55"/>
    </row>
    <row r="196" spans="1:23" ht="15.75" customHeight="1" x14ac:dyDescent="0.2">
      <c r="A196" s="21" t="s">
        <v>256</v>
      </c>
      <c r="B196" s="21">
        <v>187.06802084781509</v>
      </c>
      <c r="C196" s="22">
        <v>6691.6421583540396</v>
      </c>
      <c r="D196" s="23">
        <v>2.8564064867169314</v>
      </c>
      <c r="E196" s="24">
        <v>19.265210908473296</v>
      </c>
      <c r="F196" s="23">
        <v>19.005889897300491</v>
      </c>
      <c r="G196" s="25">
        <v>6.3340205794590557E-2</v>
      </c>
      <c r="H196" s="26">
        <v>19.615875094237865</v>
      </c>
      <c r="I196" s="25">
        <v>8.850177136777557E-3</v>
      </c>
      <c r="J196" s="27">
        <v>4.8537310313234832</v>
      </c>
      <c r="K196" s="28">
        <v>0.24743892423893185</v>
      </c>
      <c r="L196" s="23">
        <v>56.800927390192584</v>
      </c>
      <c r="M196" s="29">
        <v>2.7448538583487583</v>
      </c>
      <c r="N196" s="29">
        <v>62.359842856746361</v>
      </c>
      <c r="O196" s="29">
        <v>11.864914118756751</v>
      </c>
      <c r="P196" s="23">
        <v>281.33853824714095</v>
      </c>
      <c r="Q196" s="29">
        <v>438.36338081335782</v>
      </c>
      <c r="R196" s="30">
        <v>56.800927390192584</v>
      </c>
      <c r="S196" s="30">
        <v>2.7448538583487583</v>
      </c>
      <c r="T196" s="56"/>
      <c r="U196" s="13"/>
      <c r="V196" s="13"/>
      <c r="W196" s="55"/>
    </row>
    <row r="197" spans="1:23" ht="15.75" customHeight="1" x14ac:dyDescent="0.2">
      <c r="A197" s="21" t="s">
        <v>257</v>
      </c>
      <c r="B197" s="21">
        <v>689.74295694257512</v>
      </c>
      <c r="C197" s="22">
        <v>13996.945719711071</v>
      </c>
      <c r="D197" s="23">
        <v>4.0249944657713836</v>
      </c>
      <c r="E197" s="24">
        <v>21.595430805422762</v>
      </c>
      <c r="F197" s="23">
        <v>5.1548404410447173</v>
      </c>
      <c r="G197" s="25">
        <v>6.3073314893768787E-2</v>
      </c>
      <c r="H197" s="26">
        <v>5.5668368554395506</v>
      </c>
      <c r="I197" s="25">
        <v>9.87884687740807E-3</v>
      </c>
      <c r="J197" s="27">
        <v>2.1017356166868399</v>
      </c>
      <c r="K197" s="28">
        <v>0.37754575376735877</v>
      </c>
      <c r="L197" s="23">
        <v>63.37063704390971</v>
      </c>
      <c r="M197" s="29">
        <v>1.3253582140667142</v>
      </c>
      <c r="N197" s="29">
        <v>62.104956874740104</v>
      </c>
      <c r="O197" s="29">
        <v>3.3536861983604567</v>
      </c>
      <c r="P197" s="23">
        <v>13.594400411958496</v>
      </c>
      <c r="Q197" s="29">
        <v>124.00199319760836</v>
      </c>
      <c r="R197" s="54">
        <v>63.37063704390971</v>
      </c>
      <c r="S197" s="54">
        <v>1.3253582140667142</v>
      </c>
      <c r="T197" s="71" t="s">
        <v>943</v>
      </c>
      <c r="U197" s="13"/>
      <c r="V197" s="13"/>
      <c r="W197" s="13"/>
    </row>
    <row r="198" spans="1:23" ht="15.75" customHeight="1" x14ac:dyDescent="0.2">
      <c r="A198" s="21" t="s">
        <v>258</v>
      </c>
      <c r="B198" s="21">
        <v>513.18102726587733</v>
      </c>
      <c r="C198" s="22">
        <v>23259.521520601385</v>
      </c>
      <c r="D198" s="23">
        <v>5.9344639112188835</v>
      </c>
      <c r="E198" s="24">
        <v>10.920717589128587</v>
      </c>
      <c r="F198" s="23">
        <v>1.2932717013676673</v>
      </c>
      <c r="G198" s="25">
        <v>0.71685306749724154</v>
      </c>
      <c r="H198" s="26">
        <v>3.2310207785683676</v>
      </c>
      <c r="I198" s="25">
        <v>5.6777994655047202E-2</v>
      </c>
      <c r="J198" s="27">
        <v>2.9609024938322639</v>
      </c>
      <c r="K198" s="28">
        <v>0.9163984687044352</v>
      </c>
      <c r="L198" s="23">
        <v>356.00097591655367</v>
      </c>
      <c r="M198" s="29">
        <v>10.255077950289376</v>
      </c>
      <c r="N198" s="29">
        <v>548.80743577288808</v>
      </c>
      <c r="O198" s="29">
        <v>13.69913136699563</v>
      </c>
      <c r="P198" s="23">
        <v>1458.4468076246112</v>
      </c>
      <c r="Q198" s="29">
        <v>24.590371670523837</v>
      </c>
      <c r="R198" s="54">
        <v>356.00097591655401</v>
      </c>
      <c r="S198" s="54">
        <v>10.255077950289376</v>
      </c>
      <c r="T198" s="71" t="s">
        <v>943</v>
      </c>
      <c r="U198" s="13"/>
      <c r="V198" s="13"/>
      <c r="W198" s="13"/>
    </row>
    <row r="199" spans="1:23" ht="15.75" customHeight="1" x14ac:dyDescent="0.2">
      <c r="A199" s="21"/>
      <c r="B199" s="21"/>
      <c r="C199" s="22"/>
      <c r="D199" s="23"/>
      <c r="E199" s="24"/>
      <c r="F199" s="23"/>
      <c r="G199" s="25"/>
      <c r="H199" s="26"/>
      <c r="I199" s="25"/>
      <c r="J199" s="27"/>
      <c r="K199" s="28"/>
      <c r="L199" s="23"/>
      <c r="M199" s="29"/>
      <c r="N199" s="29"/>
      <c r="O199" s="29"/>
      <c r="P199" s="23"/>
      <c r="Q199" s="29"/>
      <c r="R199" s="30"/>
      <c r="S199" s="30"/>
      <c r="T199" s="7"/>
      <c r="U199" s="7"/>
      <c r="V199" s="7"/>
      <c r="W199" s="7"/>
    </row>
    <row r="200" spans="1:23" ht="15.75" customHeight="1" x14ac:dyDescent="0.2">
      <c r="A200" s="53" t="s">
        <v>259</v>
      </c>
      <c r="B200" s="21"/>
      <c r="C200" s="22"/>
      <c r="D200" s="23"/>
      <c r="E200" s="40" t="s">
        <v>63</v>
      </c>
      <c r="F200" s="23"/>
      <c r="G200" s="25"/>
      <c r="H200" s="26"/>
      <c r="I200" s="25"/>
      <c r="J200" s="27"/>
      <c r="K200" s="28"/>
      <c r="L200" s="23"/>
      <c r="M200" s="29"/>
      <c r="N200" s="29"/>
      <c r="O200" s="29"/>
      <c r="P200" s="23"/>
      <c r="Q200" s="29"/>
      <c r="R200" s="30"/>
      <c r="S200" s="30"/>
      <c r="T200" s="41"/>
      <c r="U200" s="41"/>
      <c r="V200" s="42"/>
      <c r="W200" s="42"/>
    </row>
    <row r="201" spans="1:23" ht="15.75" customHeight="1" x14ac:dyDescent="0.2">
      <c r="A201" s="21" t="s">
        <v>260</v>
      </c>
      <c r="B201" s="21">
        <v>132.98375887926733</v>
      </c>
      <c r="C201" s="22">
        <v>1616.780664601285</v>
      </c>
      <c r="D201" s="23">
        <v>3.5983611477770223</v>
      </c>
      <c r="E201" s="24">
        <v>19.812901614722193</v>
      </c>
      <c r="F201" s="23">
        <v>99.766498361119318</v>
      </c>
      <c r="G201" s="25">
        <v>5.2607126698452321E-2</v>
      </c>
      <c r="H201" s="26">
        <v>100.73475635748083</v>
      </c>
      <c r="I201" s="25">
        <v>7.5594707391185159E-3</v>
      </c>
      <c r="J201" s="27">
        <v>13.93330338296709</v>
      </c>
      <c r="K201" s="28">
        <v>0.13831674276871678</v>
      </c>
      <c r="L201" s="23">
        <v>48.548210317596357</v>
      </c>
      <c r="M201" s="29">
        <v>6.7389643349756483</v>
      </c>
      <c r="N201" s="29">
        <v>52.058754613665009</v>
      </c>
      <c r="O201" s="29">
        <v>51.162865076024104</v>
      </c>
      <c r="P201" s="23">
        <v>216.783041181557</v>
      </c>
      <c r="Q201" s="29" t="e">
        <v>#VALUE!</v>
      </c>
      <c r="R201" s="30">
        <v>48.548210317596357</v>
      </c>
      <c r="S201" s="30">
        <v>6.7389643349756483</v>
      </c>
      <c r="T201" s="43" t="s">
        <v>259</v>
      </c>
      <c r="U201" s="44"/>
      <c r="V201" s="44"/>
      <c r="W201" s="45"/>
    </row>
    <row r="202" spans="1:23" ht="15.75" customHeight="1" x14ac:dyDescent="0.2">
      <c r="A202" s="21" t="s">
        <v>261</v>
      </c>
      <c r="B202" s="21">
        <v>47.975835926820054</v>
      </c>
      <c r="C202" s="22">
        <v>833.32578662362891</v>
      </c>
      <c r="D202" s="23">
        <v>3.9873797006378555</v>
      </c>
      <c r="E202" s="24">
        <v>14.695749706029506</v>
      </c>
      <c r="F202" s="23">
        <v>156.46804374276519</v>
      </c>
      <c r="G202" s="25">
        <v>7.2359776113409616E-2</v>
      </c>
      <c r="H202" s="26">
        <v>157.07976888719361</v>
      </c>
      <c r="I202" s="25">
        <v>7.7123669752465927E-3</v>
      </c>
      <c r="J202" s="27">
        <v>13.849371139740395</v>
      </c>
      <c r="K202" s="28">
        <v>8.8167758571674748E-2</v>
      </c>
      <c r="L202" s="23">
        <v>49.526373608933561</v>
      </c>
      <c r="M202" s="29">
        <v>6.8328127587255985</v>
      </c>
      <c r="N202" s="29">
        <v>70.936303385871938</v>
      </c>
      <c r="O202" s="29">
        <v>108.02920922089473</v>
      </c>
      <c r="P202" s="23">
        <v>869.96279270884213</v>
      </c>
      <c r="Q202" s="29">
        <v>776.8298071547938</v>
      </c>
      <c r="R202" s="30">
        <v>49.526373608933561</v>
      </c>
      <c r="S202" s="30">
        <v>6.8328127587255985</v>
      </c>
      <c r="T202" s="46" t="s">
        <v>66</v>
      </c>
      <c r="U202" s="47" t="s">
        <v>49</v>
      </c>
      <c r="V202" s="47" t="s">
        <v>67</v>
      </c>
      <c r="W202" s="48" t="s">
        <v>68</v>
      </c>
    </row>
    <row r="203" spans="1:23" ht="15.75" customHeight="1" x14ac:dyDescent="0.2">
      <c r="A203" s="21" t="s">
        <v>262</v>
      </c>
      <c r="B203" s="21">
        <v>185.42313733281651</v>
      </c>
      <c r="C203" s="22">
        <v>2875.8409936986059</v>
      </c>
      <c r="D203" s="23">
        <v>4.7357945222484004</v>
      </c>
      <c r="E203" s="24">
        <v>21.090125507699529</v>
      </c>
      <c r="F203" s="23">
        <v>17.970129186311155</v>
      </c>
      <c r="G203" s="25">
        <v>5.1542064502592959E-2</v>
      </c>
      <c r="H203" s="26">
        <v>21.054729285119773</v>
      </c>
      <c r="I203" s="25">
        <v>7.8838744508676409E-3</v>
      </c>
      <c r="J203" s="27">
        <v>10.971603451500062</v>
      </c>
      <c r="K203" s="28">
        <v>0.52109924107426731</v>
      </c>
      <c r="L203" s="23">
        <v>50.623426880939455</v>
      </c>
      <c r="M203" s="29">
        <v>5.5324515251295843</v>
      </c>
      <c r="N203" s="29">
        <v>51.030836820362552</v>
      </c>
      <c r="O203" s="29">
        <v>10.479248791006942</v>
      </c>
      <c r="P203" s="23">
        <v>70.198960972033902</v>
      </c>
      <c r="Q203" s="29">
        <v>430.40163832787539</v>
      </c>
      <c r="R203" s="30">
        <v>50.623426880939455</v>
      </c>
      <c r="S203" s="30">
        <v>5.5324515251295843</v>
      </c>
      <c r="T203" s="49">
        <v>54.479177036905277</v>
      </c>
      <c r="U203" s="50">
        <v>1.6697225546767318</v>
      </c>
      <c r="V203" s="51">
        <v>0.75603169538931758</v>
      </c>
      <c r="W203" s="52" t="s">
        <v>263</v>
      </c>
    </row>
    <row r="204" spans="1:23" ht="15.75" customHeight="1" x14ac:dyDescent="0.2">
      <c r="A204" s="21" t="s">
        <v>264</v>
      </c>
      <c r="B204" s="21">
        <v>90.905390826539858</v>
      </c>
      <c r="C204" s="22">
        <v>2388.1049233702124</v>
      </c>
      <c r="D204" s="23">
        <v>2.9422724124699191</v>
      </c>
      <c r="E204" s="24">
        <v>11.627703598795899</v>
      </c>
      <c r="F204" s="23">
        <v>60.60325315892181</v>
      </c>
      <c r="G204" s="25">
        <v>9.5749762788765819E-2</v>
      </c>
      <c r="H204" s="26">
        <v>61.345778650215749</v>
      </c>
      <c r="I204" s="25">
        <v>8.0747741613198861E-3</v>
      </c>
      <c r="J204" s="27">
        <v>9.5157902854623693</v>
      </c>
      <c r="K204" s="28">
        <v>0.15511727937662936</v>
      </c>
      <c r="L204" s="23">
        <v>51.8443037132554</v>
      </c>
      <c r="M204" s="29">
        <v>4.9136112029840717</v>
      </c>
      <c r="N204" s="29">
        <v>92.845452438208838</v>
      </c>
      <c r="O204" s="29">
        <v>54.482550040098211</v>
      </c>
      <c r="P204" s="23">
        <v>1338.1980915390586</v>
      </c>
      <c r="Q204" s="29">
        <v>1308.018706592311</v>
      </c>
      <c r="R204" s="30">
        <v>51.8443037132554</v>
      </c>
      <c r="S204" s="30">
        <v>4.9136112029840717</v>
      </c>
      <c r="T204" s="56"/>
      <c r="U204" s="13"/>
      <c r="V204" s="13"/>
      <c r="W204" s="55"/>
    </row>
    <row r="205" spans="1:23" ht="15.75" customHeight="1" x14ac:dyDescent="0.2">
      <c r="A205" s="21" t="s">
        <v>265</v>
      </c>
      <c r="B205" s="21">
        <v>137.4596370754555</v>
      </c>
      <c r="C205" s="22">
        <v>2233.8503033597412</v>
      </c>
      <c r="D205" s="23">
        <v>3.3997932757666738</v>
      </c>
      <c r="E205" s="24">
        <v>21.526171635417171</v>
      </c>
      <c r="F205" s="23">
        <v>54.339534486638684</v>
      </c>
      <c r="G205" s="25">
        <v>5.1987635449872442E-2</v>
      </c>
      <c r="H205" s="26">
        <v>55.258495604789481</v>
      </c>
      <c r="I205" s="25">
        <v>8.116440119041576E-3</v>
      </c>
      <c r="J205" s="27">
        <v>10.035752501927474</v>
      </c>
      <c r="K205" s="28">
        <v>0.18161465295225326</v>
      </c>
      <c r="L205" s="23">
        <v>52.110742748308191</v>
      </c>
      <c r="M205" s="29">
        <v>5.2086255154493664</v>
      </c>
      <c r="N205" s="29">
        <v>51.460994945220854</v>
      </c>
      <c r="O205" s="29">
        <v>27.734886102371732</v>
      </c>
      <c r="P205" s="23">
        <v>21.285666903776708</v>
      </c>
      <c r="Q205" s="29">
        <v>1402.4161148479302</v>
      </c>
      <c r="R205" s="30">
        <v>52.110742748308191</v>
      </c>
      <c r="S205" s="30">
        <v>5.2086255154493664</v>
      </c>
      <c r="T205" s="56"/>
      <c r="U205" s="13"/>
      <c r="V205" s="13"/>
      <c r="W205" s="55"/>
    </row>
    <row r="206" spans="1:23" ht="15.75" customHeight="1" x14ac:dyDescent="0.2">
      <c r="A206" s="21" t="s">
        <v>266</v>
      </c>
      <c r="B206" s="21">
        <v>117.42219943034804</v>
      </c>
      <c r="C206" s="22">
        <v>2303.3090014315808</v>
      </c>
      <c r="D206" s="23">
        <v>3.6124078443924681</v>
      </c>
      <c r="E206" s="24">
        <v>26.869055845837718</v>
      </c>
      <c r="F206" s="23">
        <v>53.190945529879649</v>
      </c>
      <c r="G206" s="25">
        <v>4.1686281472509225E-2</v>
      </c>
      <c r="H206" s="26">
        <v>53.558209060812288</v>
      </c>
      <c r="I206" s="25">
        <v>8.1235206330879071E-3</v>
      </c>
      <c r="J206" s="27">
        <v>6.2613953268462099</v>
      </c>
      <c r="K206" s="28">
        <v>0.11690822819965398</v>
      </c>
      <c r="L206" s="23">
        <v>52.156019031937781</v>
      </c>
      <c r="M206" s="29">
        <v>3.2525194894135616</v>
      </c>
      <c r="N206" s="29">
        <v>41.469081135784847</v>
      </c>
      <c r="O206" s="29">
        <v>21.766002912499701</v>
      </c>
      <c r="P206" s="23">
        <v>-540.74791574992935</v>
      </c>
      <c r="Q206" s="29">
        <v>1523.056898497065</v>
      </c>
      <c r="R206" s="30">
        <v>52.156019031937781</v>
      </c>
      <c r="S206" s="30">
        <v>3.2525194894135616</v>
      </c>
      <c r="T206" s="56"/>
      <c r="U206" s="13"/>
      <c r="V206" s="13"/>
      <c r="W206" s="55"/>
    </row>
    <row r="207" spans="1:23" ht="15.75" customHeight="1" x14ac:dyDescent="0.2">
      <c r="A207" s="21" t="s">
        <v>267</v>
      </c>
      <c r="B207" s="21">
        <v>93.837793481857474</v>
      </c>
      <c r="C207" s="22">
        <v>1125.5990890594417</v>
      </c>
      <c r="D207" s="23">
        <v>3.6655305442583996</v>
      </c>
      <c r="E207" s="24">
        <v>6.5578147380019063</v>
      </c>
      <c r="F207" s="23">
        <v>270.54842578616126</v>
      </c>
      <c r="G207" s="25">
        <v>0.17095770996155071</v>
      </c>
      <c r="H207" s="26">
        <v>270.91778851645796</v>
      </c>
      <c r="I207" s="25">
        <v>8.1310486652227485E-3</v>
      </c>
      <c r="J207" s="27">
        <v>14.14204508825468</v>
      </c>
      <c r="K207" s="28">
        <v>5.220050394511392E-2</v>
      </c>
      <c r="L207" s="23">
        <v>52.204156617198691</v>
      </c>
      <c r="M207" s="29">
        <v>7.3529257638660255</v>
      </c>
      <c r="N207" s="29">
        <v>160.24975326038827</v>
      </c>
      <c r="O207" s="29">
        <v>424.78019233166265</v>
      </c>
      <c r="P207" s="23">
        <v>2374.0225742451175</v>
      </c>
      <c r="Q207" s="29">
        <v>139.06118527360798</v>
      </c>
      <c r="R207" s="30">
        <v>52.204156617198691</v>
      </c>
      <c r="S207" s="30">
        <v>7.3529257638660255</v>
      </c>
      <c r="T207" s="56"/>
      <c r="U207" s="13"/>
      <c r="V207" s="13"/>
      <c r="W207" s="55"/>
    </row>
    <row r="208" spans="1:23" ht="15.75" customHeight="1" x14ac:dyDescent="0.2">
      <c r="A208" s="21" t="s">
        <v>268</v>
      </c>
      <c r="B208" s="21">
        <v>261.81400238365131</v>
      </c>
      <c r="C208" s="22">
        <v>7065.0320131955168</v>
      </c>
      <c r="D208" s="23">
        <v>4.1305428107214057</v>
      </c>
      <c r="E208" s="24">
        <v>19.457851253812898</v>
      </c>
      <c r="F208" s="23">
        <v>25.231929876063873</v>
      </c>
      <c r="G208" s="25">
        <v>5.7879076598536257E-2</v>
      </c>
      <c r="H208" s="26">
        <v>25.770389540147413</v>
      </c>
      <c r="I208" s="25">
        <v>8.1679900142323861E-3</v>
      </c>
      <c r="J208" s="27">
        <v>5.2404858343797303</v>
      </c>
      <c r="K208" s="28">
        <v>0.20335299263581663</v>
      </c>
      <c r="L208" s="23">
        <v>52.44037082116332</v>
      </c>
      <c r="M208" s="29">
        <v>2.7369828549626654</v>
      </c>
      <c r="N208" s="29">
        <v>57.131575949339378</v>
      </c>
      <c r="O208" s="29">
        <v>14.317435717341855</v>
      </c>
      <c r="P208" s="23">
        <v>258.50011966703386</v>
      </c>
      <c r="Q208" s="29">
        <v>588.0305134873438</v>
      </c>
      <c r="R208" s="30">
        <v>52.44037082116332</v>
      </c>
      <c r="S208" s="30">
        <v>2.7369828549626654</v>
      </c>
      <c r="T208" s="56"/>
      <c r="U208" s="13"/>
      <c r="V208" s="13"/>
      <c r="W208" s="55"/>
    </row>
    <row r="209" spans="1:23" ht="15.75" customHeight="1" x14ac:dyDescent="0.2">
      <c r="A209" s="21" t="s">
        <v>269</v>
      </c>
      <c r="B209" s="21">
        <v>117.15630166016176</v>
      </c>
      <c r="C209" s="22">
        <v>2138.512893166072</v>
      </c>
      <c r="D209" s="23">
        <v>3.3692262472717815</v>
      </c>
      <c r="E209" s="24">
        <v>18.776252637715402</v>
      </c>
      <c r="F209" s="23">
        <v>49.939562202455072</v>
      </c>
      <c r="G209" s="25">
        <v>6.0141559046007945E-2</v>
      </c>
      <c r="H209" s="26">
        <v>50.489332333182112</v>
      </c>
      <c r="I209" s="25">
        <v>8.189970312401533E-3</v>
      </c>
      <c r="J209" s="27">
        <v>7.4305320453941608</v>
      </c>
      <c r="K209" s="28">
        <v>0.14717033682203681</v>
      </c>
      <c r="L209" s="23">
        <v>52.580915415563815</v>
      </c>
      <c r="M209" s="29">
        <v>3.8911513601319285</v>
      </c>
      <c r="N209" s="29">
        <v>59.300853406392157</v>
      </c>
      <c r="O209" s="29">
        <v>29.091034590119225</v>
      </c>
      <c r="P209" s="23">
        <v>339.85858967172959</v>
      </c>
      <c r="Q209" s="29">
        <v>1203.0939010828281</v>
      </c>
      <c r="R209" s="30">
        <v>52.580915415563815</v>
      </c>
      <c r="S209" s="30">
        <v>3.8911513601319285</v>
      </c>
      <c r="T209" s="56"/>
      <c r="U209" s="13"/>
      <c r="V209" s="13"/>
      <c r="W209" s="55"/>
    </row>
    <row r="210" spans="1:23" ht="15.75" customHeight="1" x14ac:dyDescent="0.2">
      <c r="A210" s="21" t="s">
        <v>270</v>
      </c>
      <c r="B210" s="21">
        <v>174.4370924845696</v>
      </c>
      <c r="C210" s="22">
        <v>3749.2602718172607</v>
      </c>
      <c r="D210" s="23">
        <v>4.4767675058469463</v>
      </c>
      <c r="E210" s="24">
        <v>34.636919396633154</v>
      </c>
      <c r="F210" s="23">
        <v>95.528890402753362</v>
      </c>
      <c r="G210" s="25">
        <v>3.2985907982743062E-2</v>
      </c>
      <c r="H210" s="26">
        <v>95.713116571343988</v>
      </c>
      <c r="I210" s="25">
        <v>8.2864101829346511E-3</v>
      </c>
      <c r="J210" s="27">
        <v>5.9356366312655817</v>
      </c>
      <c r="K210" s="28">
        <v>6.2014871565079184E-2</v>
      </c>
      <c r="L210" s="23">
        <v>53.197527001609274</v>
      </c>
      <c r="M210" s="29">
        <v>3.1446191868357332</v>
      </c>
      <c r="N210" s="29">
        <v>32.952782868257295</v>
      </c>
      <c r="O210" s="29">
        <v>31.043501427298125</v>
      </c>
      <c r="P210" s="23" t="s">
        <v>201</v>
      </c>
      <c r="Q210" s="29" t="s">
        <v>201</v>
      </c>
      <c r="R210" s="30">
        <v>53.197527001609274</v>
      </c>
      <c r="S210" s="30">
        <v>3.1446191868357332</v>
      </c>
      <c r="T210" s="56"/>
      <c r="U210" s="13"/>
      <c r="V210" s="13"/>
      <c r="W210" s="55"/>
    </row>
    <row r="211" spans="1:23" ht="15.75" customHeight="1" x14ac:dyDescent="0.2">
      <c r="A211" s="21" t="s">
        <v>271</v>
      </c>
      <c r="B211" s="21">
        <v>137.61153348715428</v>
      </c>
      <c r="C211" s="22">
        <v>4485.4374114159446</v>
      </c>
      <c r="D211" s="23">
        <v>3.8704116688445511</v>
      </c>
      <c r="E211" s="24">
        <v>14.044790535255474</v>
      </c>
      <c r="F211" s="23">
        <v>122.710446543375</v>
      </c>
      <c r="G211" s="25">
        <v>8.1748491708905899E-2</v>
      </c>
      <c r="H211" s="26">
        <v>123.18632954862936</v>
      </c>
      <c r="I211" s="25">
        <v>8.327099235745955E-3</v>
      </c>
      <c r="J211" s="27">
        <v>10.817490318415858</v>
      </c>
      <c r="K211" s="28">
        <v>8.7814048507269898E-2</v>
      </c>
      <c r="L211" s="23">
        <v>53.457664589610062</v>
      </c>
      <c r="M211" s="29">
        <v>5.7588681745422434</v>
      </c>
      <c r="N211" s="29">
        <v>79.787486231761449</v>
      </c>
      <c r="O211" s="29">
        <v>94.799311449780461</v>
      </c>
      <c r="P211" s="23">
        <v>963.20221383464877</v>
      </c>
      <c r="Q211" s="29">
        <v>483.8203498559331</v>
      </c>
      <c r="R211" s="30">
        <v>53.457664589610062</v>
      </c>
      <c r="S211" s="30">
        <v>5.7588681745422434</v>
      </c>
      <c r="T211" s="56"/>
      <c r="U211" s="13"/>
      <c r="V211" s="13"/>
      <c r="W211" s="55"/>
    </row>
    <row r="212" spans="1:23" ht="15.75" customHeight="1" x14ac:dyDescent="0.2">
      <c r="A212" s="21" t="s">
        <v>272</v>
      </c>
      <c r="B212" s="21">
        <v>125.80244066036427</v>
      </c>
      <c r="C212" s="22">
        <v>3159.7926745587547</v>
      </c>
      <c r="D212" s="23">
        <v>3.2622261252316598</v>
      </c>
      <c r="E212" s="24">
        <v>3.0200407654992376</v>
      </c>
      <c r="F212" s="23">
        <v>768.2373694389488</v>
      </c>
      <c r="G212" s="25">
        <v>0.38335688248446964</v>
      </c>
      <c r="H212" s="26">
        <v>768.27331419273992</v>
      </c>
      <c r="I212" s="25">
        <v>8.3968190661285105E-3</v>
      </c>
      <c r="J212" s="27">
        <v>7.4316551467743128</v>
      </c>
      <c r="K212" s="28">
        <v>9.6731918309400089E-3</v>
      </c>
      <c r="L212" s="23">
        <v>53.903380435445492</v>
      </c>
      <c r="M212" s="29">
        <v>3.9892121930514648</v>
      </c>
      <c r="N212" s="29">
        <v>329.50507073396807</v>
      </c>
      <c r="O212" s="29" t="e">
        <v>#NUM!</v>
      </c>
      <c r="P212" s="23">
        <v>3622.2756812046387</v>
      </c>
      <c r="Q212" s="29">
        <v>237.82565112641896</v>
      </c>
      <c r="R212" s="30">
        <v>53.903380435445492</v>
      </c>
      <c r="S212" s="30">
        <v>3.9892121930514648</v>
      </c>
      <c r="T212" s="56"/>
      <c r="U212" s="13"/>
      <c r="V212" s="13"/>
      <c r="W212" s="55"/>
    </row>
    <row r="213" spans="1:23" ht="15.75" customHeight="1" x14ac:dyDescent="0.2">
      <c r="A213" s="21" t="s">
        <v>273</v>
      </c>
      <c r="B213" s="21">
        <v>239.03587177402275</v>
      </c>
      <c r="C213" s="22">
        <v>6125.5814340393017</v>
      </c>
      <c r="D213" s="23">
        <v>3.6925868970528253</v>
      </c>
      <c r="E213" s="24">
        <v>21.53138339007759</v>
      </c>
      <c r="F213" s="23">
        <v>20.299983637732939</v>
      </c>
      <c r="G213" s="25">
        <v>5.3930153409442766E-2</v>
      </c>
      <c r="H213" s="26">
        <v>21.793813577671003</v>
      </c>
      <c r="I213" s="25">
        <v>8.4217494150305508E-3</v>
      </c>
      <c r="J213" s="27">
        <v>7.9297524908443311</v>
      </c>
      <c r="K213" s="28">
        <v>0.36385336887385378</v>
      </c>
      <c r="L213" s="23">
        <v>54.062751592818046</v>
      </c>
      <c r="M213" s="29">
        <v>4.2691165565380835</v>
      </c>
      <c r="N213" s="29">
        <v>53.334192832267895</v>
      </c>
      <c r="O213" s="29">
        <v>11.324029003554166</v>
      </c>
      <c r="P213" s="23">
        <v>20.700309992300003</v>
      </c>
      <c r="Q213" s="29">
        <v>491.71087352066388</v>
      </c>
      <c r="R213" s="30">
        <v>54.062751592818046</v>
      </c>
      <c r="S213" s="30">
        <v>4.2691165565380835</v>
      </c>
      <c r="T213" s="56"/>
      <c r="U213" s="13"/>
      <c r="V213" s="13"/>
      <c r="W213" s="55"/>
    </row>
    <row r="214" spans="1:23" ht="15.75" customHeight="1" x14ac:dyDescent="0.2">
      <c r="A214" s="21" t="s">
        <v>274</v>
      </c>
      <c r="B214" s="21">
        <v>613.27973566091578</v>
      </c>
      <c r="C214" s="22">
        <v>14172.981850155069</v>
      </c>
      <c r="D214" s="23">
        <v>8.9930119607736909</v>
      </c>
      <c r="E214" s="24">
        <v>21.670742538111739</v>
      </c>
      <c r="F214" s="23">
        <v>15.137942872752403</v>
      </c>
      <c r="G214" s="25">
        <v>5.3802691239605703E-2</v>
      </c>
      <c r="H214" s="26">
        <v>15.406448720574106</v>
      </c>
      <c r="I214" s="25">
        <v>8.4562247585655299E-3</v>
      </c>
      <c r="J214" s="27">
        <v>2.8637995322585392</v>
      </c>
      <c r="K214" s="28">
        <v>0.18588317036580715</v>
      </c>
      <c r="L214" s="23">
        <v>54.283134130943907</v>
      </c>
      <c r="M214" s="29">
        <v>1.5480332843063564</v>
      </c>
      <c r="N214" s="29">
        <v>53.211385117172284</v>
      </c>
      <c r="O214" s="29">
        <v>7.9870445555935952</v>
      </c>
      <c r="P214" s="23">
        <v>5.1940397926503294</v>
      </c>
      <c r="Q214" s="29">
        <v>366.27803558208609</v>
      </c>
      <c r="R214" s="30">
        <v>54.283134130943907</v>
      </c>
      <c r="S214" s="30">
        <v>1.5480332843063564</v>
      </c>
      <c r="T214" s="56"/>
      <c r="U214" s="13"/>
      <c r="V214" s="13"/>
      <c r="W214" s="55"/>
    </row>
    <row r="215" spans="1:23" ht="15.75" customHeight="1" x14ac:dyDescent="0.2">
      <c r="A215" s="21" t="s">
        <v>275</v>
      </c>
      <c r="B215" s="21">
        <v>166.05536302138088</v>
      </c>
      <c r="C215" s="22">
        <v>6705.3225257401009</v>
      </c>
      <c r="D215" s="23">
        <v>3.8012521802460224</v>
      </c>
      <c r="E215" s="24">
        <v>24.767727002477805</v>
      </c>
      <c r="F215" s="23">
        <v>39.381011185757586</v>
      </c>
      <c r="G215" s="25">
        <v>4.7470401525090161E-2</v>
      </c>
      <c r="H215" s="26">
        <v>40.061206521441775</v>
      </c>
      <c r="I215" s="25">
        <v>8.5272261798044618E-3</v>
      </c>
      <c r="J215" s="27">
        <v>7.3509336781693744</v>
      </c>
      <c r="K215" s="28">
        <v>0.18349256840866687</v>
      </c>
      <c r="L215" s="23">
        <v>54.736984725305696</v>
      </c>
      <c r="M215" s="29">
        <v>4.006645526678664</v>
      </c>
      <c r="N215" s="29">
        <v>47.091553144447452</v>
      </c>
      <c r="O215" s="29">
        <v>18.43668368591409</v>
      </c>
      <c r="P215" s="23">
        <v>-326.88788977069709</v>
      </c>
      <c r="Q215" s="29">
        <v>1046.6298735220989</v>
      </c>
      <c r="R215" s="30">
        <v>54.736984725305696</v>
      </c>
      <c r="S215" s="30">
        <v>4.006645526678664</v>
      </c>
      <c r="T215" s="56"/>
      <c r="U215" s="13"/>
      <c r="V215" s="13"/>
      <c r="W215" s="55"/>
    </row>
    <row r="216" spans="1:23" ht="15.75" customHeight="1" x14ac:dyDescent="0.2">
      <c r="A216" s="21" t="s">
        <v>276</v>
      </c>
      <c r="B216" s="21">
        <v>69.988769649367953</v>
      </c>
      <c r="C216" s="22">
        <v>1341.2970441242744</v>
      </c>
      <c r="D216" s="23">
        <v>2.9968530930608464</v>
      </c>
      <c r="E216" s="24">
        <v>35.305710017334448</v>
      </c>
      <c r="F216" s="23">
        <v>205.00069505843658</v>
      </c>
      <c r="G216" s="25">
        <v>3.4161678603443983E-2</v>
      </c>
      <c r="H216" s="26">
        <v>205.49903138726458</v>
      </c>
      <c r="I216" s="25">
        <v>8.7474783759687556E-3</v>
      </c>
      <c r="J216" s="27">
        <v>14.302689490506717</v>
      </c>
      <c r="K216" s="28">
        <v>6.9599790295619801E-2</v>
      </c>
      <c r="L216" s="23">
        <v>56.144662998800108</v>
      </c>
      <c r="M216" s="29">
        <v>7.9953329520756675</v>
      </c>
      <c r="N216" s="29">
        <v>34.107860231160629</v>
      </c>
      <c r="O216" s="29">
        <v>69.033338565699566</v>
      </c>
      <c r="P216" s="23">
        <v>-1339.1536630955184</v>
      </c>
      <c r="Q216" s="29">
        <v>0</v>
      </c>
      <c r="R216" s="30">
        <v>56.144662998800108</v>
      </c>
      <c r="S216" s="30">
        <v>7.9953329520756675</v>
      </c>
      <c r="T216" s="56"/>
      <c r="U216" s="13"/>
      <c r="V216" s="13"/>
      <c r="W216" s="55"/>
    </row>
    <row r="217" spans="1:23" ht="15.75" customHeight="1" x14ac:dyDescent="0.2">
      <c r="A217" s="21" t="s">
        <v>277</v>
      </c>
      <c r="B217" s="21">
        <v>236.63768734121123</v>
      </c>
      <c r="C217" s="22">
        <v>4897.0427682146546</v>
      </c>
      <c r="D217" s="23">
        <v>2.2579688380686167</v>
      </c>
      <c r="E217" s="24">
        <v>17.852311136502856</v>
      </c>
      <c r="F217" s="23">
        <v>60.938308914568047</v>
      </c>
      <c r="G217" s="25">
        <v>6.870667325538643E-2</v>
      </c>
      <c r="H217" s="26">
        <v>61.053773545949049</v>
      </c>
      <c r="I217" s="25">
        <v>8.8959450834725715E-3</v>
      </c>
      <c r="J217" s="27">
        <v>3.7531014951243598</v>
      </c>
      <c r="K217" s="28">
        <v>6.1472064331940961E-2</v>
      </c>
      <c r="L217" s="23">
        <v>57.093371655070207</v>
      </c>
      <c r="M217" s="29">
        <v>2.1333113661620224</v>
      </c>
      <c r="N217" s="29">
        <v>67.471392397823536</v>
      </c>
      <c r="O217" s="29">
        <v>39.875487323433369</v>
      </c>
      <c r="P217" s="23">
        <v>452.9476330041154</v>
      </c>
      <c r="Q217" s="29">
        <v>1496.4165973706149</v>
      </c>
      <c r="R217" s="30">
        <v>57.093371655070207</v>
      </c>
      <c r="S217" s="30">
        <v>2.1333113661620224</v>
      </c>
      <c r="T217" s="56"/>
      <c r="U217" s="13"/>
      <c r="V217" s="13"/>
      <c r="W217" s="55"/>
    </row>
    <row r="218" spans="1:23" ht="15.75" customHeight="1" x14ac:dyDescent="0.2">
      <c r="A218" s="21" t="s">
        <v>278</v>
      </c>
      <c r="B218" s="21">
        <v>150.63816035100399</v>
      </c>
      <c r="C218" s="22">
        <v>4064.0624631674327</v>
      </c>
      <c r="D218" s="23">
        <v>1.3179481480261435</v>
      </c>
      <c r="E218" s="24">
        <v>24.676234654962993</v>
      </c>
      <c r="F218" s="23">
        <v>42.472789146563173</v>
      </c>
      <c r="G218" s="25">
        <v>4.9993444199246596E-2</v>
      </c>
      <c r="H218" s="26">
        <v>43.862861667860464</v>
      </c>
      <c r="I218" s="25">
        <v>8.9472727028605138E-3</v>
      </c>
      <c r="J218" s="27">
        <v>10.955036093297378</v>
      </c>
      <c r="K218" s="28">
        <v>0.24975652925364081</v>
      </c>
      <c r="L218" s="23">
        <v>57.421324878305981</v>
      </c>
      <c r="M218" s="29">
        <v>6.2625954554500254</v>
      </c>
      <c r="N218" s="29">
        <v>49.534366177768646</v>
      </c>
      <c r="O218" s="29">
        <v>21.208819489691791</v>
      </c>
      <c r="P218" s="23">
        <v>-317.38743106394782</v>
      </c>
      <c r="Q218" s="29">
        <v>1133.5064883850405</v>
      </c>
      <c r="R218" s="30">
        <v>57.421324878305981</v>
      </c>
      <c r="S218" s="30">
        <v>6.2625954554500254</v>
      </c>
      <c r="T218" s="56"/>
      <c r="U218" s="13"/>
      <c r="V218" s="13"/>
      <c r="W218" s="55"/>
    </row>
    <row r="219" spans="1:23" ht="15.75" customHeight="1" x14ac:dyDescent="0.2">
      <c r="A219" s="21" t="s">
        <v>279</v>
      </c>
      <c r="B219" s="21">
        <v>194.56458705291965</v>
      </c>
      <c r="C219" s="22">
        <v>3330.9468894219567</v>
      </c>
      <c r="D219" s="23">
        <v>1.8141837920868629</v>
      </c>
      <c r="E219" s="24">
        <v>31.515585986575868</v>
      </c>
      <c r="F219" s="23">
        <v>24.297460476866032</v>
      </c>
      <c r="G219" s="25">
        <v>4.3145644514052048E-2</v>
      </c>
      <c r="H219" s="26">
        <v>25.070421966465318</v>
      </c>
      <c r="I219" s="25">
        <v>9.8619108618279855E-3</v>
      </c>
      <c r="J219" s="27">
        <v>6.1773353439618059</v>
      </c>
      <c r="K219" s="28">
        <v>0.24639933672535452</v>
      </c>
      <c r="L219" s="23">
        <v>63.262527554503947</v>
      </c>
      <c r="M219" s="29">
        <v>3.8888260473530742</v>
      </c>
      <c r="N219" s="29">
        <v>42.890598836549991</v>
      </c>
      <c r="O219" s="29">
        <v>10.529291103885509</v>
      </c>
      <c r="P219" s="23">
        <v>-989.85473315353966</v>
      </c>
      <c r="Q219" s="29">
        <v>726.9979798260689</v>
      </c>
      <c r="R219" s="30">
        <v>63.262527554503947</v>
      </c>
      <c r="S219" s="30">
        <v>3.8888260473530742</v>
      </c>
      <c r="T219" s="56"/>
      <c r="U219" s="13"/>
      <c r="V219" s="13"/>
      <c r="W219" s="55"/>
    </row>
    <row r="220" spans="1:23" ht="15.75" customHeight="1" x14ac:dyDescent="0.2">
      <c r="A220" s="21" t="s">
        <v>280</v>
      </c>
      <c r="B220" s="21">
        <v>116.30226944791512</v>
      </c>
      <c r="C220" s="22">
        <v>2782.5852064383075</v>
      </c>
      <c r="D220" s="23">
        <v>1.4860916365118126</v>
      </c>
      <c r="E220" s="24">
        <v>28.976142043617195</v>
      </c>
      <c r="F220" s="23">
        <v>50.987370586936095</v>
      </c>
      <c r="G220" s="25">
        <v>5.1148047889803712E-2</v>
      </c>
      <c r="H220" s="26">
        <v>51.431571376188352</v>
      </c>
      <c r="I220" s="25">
        <v>1.0749007114220242E-2</v>
      </c>
      <c r="J220" s="27">
        <v>6.7449666310813656</v>
      </c>
      <c r="K220" s="28">
        <v>0.13114447897666437</v>
      </c>
      <c r="L220" s="23">
        <v>68.922786220680422</v>
      </c>
      <c r="M220" s="29">
        <v>4.6240562914202457</v>
      </c>
      <c r="N220" s="29">
        <v>50.650297820675576</v>
      </c>
      <c r="O220" s="29">
        <v>25.416489825133052</v>
      </c>
      <c r="P220" s="23">
        <v>-747.91403578952634</v>
      </c>
      <c r="Q220" s="29">
        <v>1514.4732323249314</v>
      </c>
      <c r="R220" s="30">
        <v>68.922786220680422</v>
      </c>
      <c r="S220" s="30">
        <v>7.6437121155569656</v>
      </c>
      <c r="T220" s="56"/>
      <c r="U220" s="13"/>
      <c r="V220" s="13"/>
      <c r="W220" s="55"/>
    </row>
    <row r="221" spans="1:23" ht="15.75" customHeight="1" x14ac:dyDescent="0.2">
      <c r="A221" s="21" t="s">
        <v>281</v>
      </c>
      <c r="B221" s="21">
        <v>143.82373560815188</v>
      </c>
      <c r="C221" s="22">
        <v>4807.07730899945</v>
      </c>
      <c r="D221" s="23">
        <v>1.9233189081760484</v>
      </c>
      <c r="E221" s="24">
        <v>24.913660212984425</v>
      </c>
      <c r="F221" s="23">
        <v>41.377027952046362</v>
      </c>
      <c r="G221" s="25">
        <v>5.9103559499325241E-2</v>
      </c>
      <c r="H221" s="26">
        <v>41.819148443951704</v>
      </c>
      <c r="I221" s="25">
        <v>1.0679474896606447E-2</v>
      </c>
      <c r="J221" s="27">
        <v>6.0648771160545722</v>
      </c>
      <c r="K221" s="28">
        <v>0.14502631788839618</v>
      </c>
      <c r="L221" s="23">
        <v>68.479304318742933</v>
      </c>
      <c r="M221" s="29">
        <v>4.1312047879898657</v>
      </c>
      <c r="N221" s="29">
        <v>58.306190520018788</v>
      </c>
      <c r="O221" s="29">
        <v>23.700590518291023</v>
      </c>
      <c r="P221" s="23">
        <v>-342.00828400541798</v>
      </c>
      <c r="Q221" s="29">
        <v>1107.191679271348</v>
      </c>
      <c r="R221" s="54">
        <v>68.479304318742933</v>
      </c>
      <c r="S221" s="54">
        <v>4.1312047879898657</v>
      </c>
      <c r="T221" s="71" t="s">
        <v>943</v>
      </c>
      <c r="U221" s="13"/>
      <c r="V221" s="13"/>
      <c r="W221" s="55"/>
    </row>
    <row r="222" spans="1:23" ht="15.75" customHeight="1" x14ac:dyDescent="0.2">
      <c r="A222" s="21" t="s">
        <v>282</v>
      </c>
      <c r="B222" s="21">
        <v>152.83005179439346</v>
      </c>
      <c r="C222" s="22">
        <v>7033.3194586874115</v>
      </c>
      <c r="D222" s="23">
        <v>1.7944981404658868</v>
      </c>
      <c r="E222" s="24">
        <v>27.749674945357487</v>
      </c>
      <c r="F222" s="23">
        <v>31.706990952736138</v>
      </c>
      <c r="G222" s="25">
        <v>6.0062074331175677E-2</v>
      </c>
      <c r="H222" s="26">
        <v>33.224868345173249</v>
      </c>
      <c r="I222" s="25">
        <v>1.2088069620206155E-2</v>
      </c>
      <c r="J222" s="27">
        <v>9.9276684713584231</v>
      </c>
      <c r="K222" s="28">
        <v>0.29880234191509369</v>
      </c>
      <c r="L222" s="23">
        <v>77.457485222883903</v>
      </c>
      <c r="M222" s="29">
        <v>7.6437121155569656</v>
      </c>
      <c r="N222" s="29">
        <v>59.224721631876868</v>
      </c>
      <c r="O222" s="29">
        <v>19.116726136972535</v>
      </c>
      <c r="P222" s="23">
        <v>-628.13041939573668</v>
      </c>
      <c r="Q222" s="29">
        <v>885.06952173410878</v>
      </c>
      <c r="R222" s="54">
        <v>77.457485222883903</v>
      </c>
      <c r="S222" s="54">
        <v>7.6437121155569656</v>
      </c>
      <c r="T222" s="71" t="s">
        <v>943</v>
      </c>
      <c r="U222" s="13"/>
      <c r="V222" s="13"/>
      <c r="W222" s="55"/>
    </row>
    <row r="223" spans="1:23" ht="15.75" customHeight="1" x14ac:dyDescent="0.2">
      <c r="A223" s="21" t="s">
        <v>283</v>
      </c>
      <c r="B223" s="21">
        <v>334.71142699904522</v>
      </c>
      <c r="C223" s="22">
        <v>11974.579880823077</v>
      </c>
      <c r="D223" s="23">
        <v>2.0929213554203909</v>
      </c>
      <c r="E223" s="24">
        <v>21.742505275044813</v>
      </c>
      <c r="F223" s="23">
        <v>12.504586035449707</v>
      </c>
      <c r="G223" s="25">
        <v>8.9942512451275866E-2</v>
      </c>
      <c r="H223" s="26">
        <v>12.733778874313463</v>
      </c>
      <c r="I223" s="25">
        <v>1.4183170520906943E-2</v>
      </c>
      <c r="J223" s="27">
        <v>2.4050888761016775</v>
      </c>
      <c r="K223" s="28">
        <v>0.18887471659753871</v>
      </c>
      <c r="L223" s="23">
        <v>90.788270070131617</v>
      </c>
      <c r="M223" s="29">
        <v>2.1682346292116819</v>
      </c>
      <c r="N223" s="29">
        <v>87.449818733629044</v>
      </c>
      <c r="O223" s="29">
        <v>10.670004994704364</v>
      </c>
      <c r="P223" s="23">
        <v>-2.7339304194597847</v>
      </c>
      <c r="Q223" s="29">
        <v>302.55744223555826</v>
      </c>
      <c r="R223" s="54">
        <v>90.788270070131617</v>
      </c>
      <c r="S223" s="54">
        <v>2.1682346292116819</v>
      </c>
      <c r="T223" s="71" t="s">
        <v>943</v>
      </c>
      <c r="U223" s="13"/>
      <c r="V223" s="13"/>
      <c r="W223" s="13"/>
    </row>
    <row r="224" spans="1:23" ht="15.75" customHeight="1" x14ac:dyDescent="0.2">
      <c r="A224" s="21" t="s">
        <v>284</v>
      </c>
      <c r="B224" s="21">
        <v>215.81117996063267</v>
      </c>
      <c r="C224" s="22">
        <v>137454.56064497837</v>
      </c>
      <c r="D224" s="23">
        <v>4.4068509499453654</v>
      </c>
      <c r="E224" s="24">
        <v>9.4853181792827588</v>
      </c>
      <c r="F224" s="23">
        <v>0.95650359152536935</v>
      </c>
      <c r="G224" s="25">
        <v>4.2432759025846476</v>
      </c>
      <c r="H224" s="26">
        <v>3.2378769859476306</v>
      </c>
      <c r="I224" s="25">
        <v>0.29191196735203523</v>
      </c>
      <c r="J224" s="27">
        <v>3.0933716646288048</v>
      </c>
      <c r="K224" s="28">
        <v>0.95537034855061564</v>
      </c>
      <c r="L224" s="23">
        <v>1651.076656338869</v>
      </c>
      <c r="M224" s="29">
        <v>45.058461588490445</v>
      </c>
      <c r="N224" s="29">
        <v>1682.4353711155691</v>
      </c>
      <c r="O224" s="29">
        <v>26.612657456608076</v>
      </c>
      <c r="P224" s="23">
        <v>1721.7413964146799</v>
      </c>
      <c r="Q224" s="29">
        <v>17.573996323163783</v>
      </c>
      <c r="R224" s="54">
        <v>1721.7413964146799</v>
      </c>
      <c r="S224" s="54">
        <v>17.573996323163783</v>
      </c>
      <c r="T224" s="71" t="s">
        <v>943</v>
      </c>
      <c r="U224" s="13"/>
      <c r="V224" s="13"/>
      <c r="W224" s="13"/>
    </row>
    <row r="225" spans="1:23" ht="15.75" customHeight="1" x14ac:dyDescent="0.2">
      <c r="A225" s="21"/>
      <c r="B225" s="21"/>
      <c r="C225" s="22"/>
      <c r="D225" s="23"/>
      <c r="E225" s="24"/>
      <c r="F225" s="23"/>
      <c r="G225" s="25"/>
      <c r="H225" s="26"/>
      <c r="I225" s="25"/>
      <c r="J225" s="27"/>
      <c r="K225" s="28"/>
      <c r="L225" s="23"/>
      <c r="M225" s="29"/>
      <c r="N225" s="29"/>
      <c r="O225" s="29"/>
      <c r="P225" s="23"/>
      <c r="Q225" s="29"/>
      <c r="R225" s="54"/>
      <c r="S225" s="54"/>
      <c r="T225" s="7"/>
      <c r="U225" s="7"/>
      <c r="V225" s="7"/>
      <c r="W225" s="7"/>
    </row>
    <row r="226" spans="1:23" ht="15.75" customHeight="1" x14ac:dyDescent="0.2">
      <c r="A226" s="53" t="s">
        <v>285</v>
      </c>
      <c r="B226" s="21"/>
      <c r="C226" s="22"/>
      <c r="D226" s="23"/>
      <c r="E226" s="40" t="s">
        <v>286</v>
      </c>
      <c r="F226" s="23"/>
      <c r="G226" s="25"/>
      <c r="H226" s="26"/>
      <c r="I226" s="25"/>
      <c r="J226" s="27"/>
      <c r="K226" s="28"/>
      <c r="L226" s="23"/>
      <c r="M226" s="29"/>
      <c r="N226" s="29"/>
      <c r="O226" s="29"/>
      <c r="P226" s="23"/>
      <c r="Q226" s="29"/>
      <c r="R226" s="54"/>
      <c r="S226" s="54"/>
      <c r="T226" s="41"/>
      <c r="U226" s="41"/>
      <c r="V226" s="42"/>
      <c r="W226" s="42"/>
    </row>
    <row r="227" spans="1:23" ht="15.75" customHeight="1" x14ac:dyDescent="0.2">
      <c r="A227" s="21" t="s">
        <v>287</v>
      </c>
      <c r="B227" s="21">
        <v>197.16421200075172</v>
      </c>
      <c r="C227" s="22">
        <v>10643.014570592915</v>
      </c>
      <c r="D227" s="23">
        <v>3.0693043733966916</v>
      </c>
      <c r="E227" s="24">
        <v>21.404815061004786</v>
      </c>
      <c r="F227" s="23">
        <v>2.3268920312161874</v>
      </c>
      <c r="G227" s="25">
        <v>5.0915085625360415E-2</v>
      </c>
      <c r="H227" s="26">
        <v>3.5089104729706793</v>
      </c>
      <c r="I227" s="25">
        <v>7.9076185722396098E-3</v>
      </c>
      <c r="J227" s="27">
        <v>2.626409370678136</v>
      </c>
      <c r="K227" s="28">
        <v>0.74849711638683991</v>
      </c>
      <c r="L227" s="23">
        <v>50.775292231389464</v>
      </c>
      <c r="M227" s="29">
        <v>1.3283288819800525</v>
      </c>
      <c r="N227" s="29">
        <v>50.425237086237125</v>
      </c>
      <c r="O227" s="29">
        <v>1.7261616711268744</v>
      </c>
      <c r="P227" s="23">
        <v>34.860061524375688</v>
      </c>
      <c r="Q227" s="29">
        <v>55.709724936309058</v>
      </c>
      <c r="R227" s="30">
        <v>50.775292231389464</v>
      </c>
      <c r="S227" s="30">
        <v>1.3283288819800525</v>
      </c>
      <c r="T227" s="43" t="s">
        <v>285</v>
      </c>
      <c r="U227" s="44"/>
      <c r="V227" s="44"/>
      <c r="W227" s="45"/>
    </row>
    <row r="228" spans="1:23" ht="15.75" customHeight="1" x14ac:dyDescent="0.2">
      <c r="A228" s="21" t="s">
        <v>288</v>
      </c>
      <c r="B228" s="21">
        <v>88.026301157499717</v>
      </c>
      <c r="C228" s="22">
        <v>10707.911578790663</v>
      </c>
      <c r="D228" s="23">
        <v>7.5835388235135586</v>
      </c>
      <c r="E228" s="24">
        <v>20.735306258002474</v>
      </c>
      <c r="F228" s="23">
        <v>2.2250897235016054</v>
      </c>
      <c r="G228" s="25">
        <v>5.3237548833410593E-2</v>
      </c>
      <c r="H228" s="26">
        <v>3.5019083289503312</v>
      </c>
      <c r="I228" s="25">
        <v>8.0097001849233126E-3</v>
      </c>
      <c r="J228" s="27">
        <v>2.7041334410008786</v>
      </c>
      <c r="K228" s="28">
        <v>0.77218852893599887</v>
      </c>
      <c r="L228" s="23">
        <v>51.428156662065213</v>
      </c>
      <c r="M228" s="29">
        <v>1.3851534237640877</v>
      </c>
      <c r="N228" s="29">
        <v>52.666700659064475</v>
      </c>
      <c r="O228" s="29">
        <v>1.7973259935490056</v>
      </c>
      <c r="P228" s="23">
        <v>110.42942207905583</v>
      </c>
      <c r="Q228" s="29">
        <v>52.538503728189497</v>
      </c>
      <c r="R228" s="30">
        <v>51.428156662065213</v>
      </c>
      <c r="S228" s="30">
        <v>1.3851534237640877</v>
      </c>
      <c r="T228" s="46" t="s">
        <v>66</v>
      </c>
      <c r="U228" s="47" t="s">
        <v>49</v>
      </c>
      <c r="V228" s="47" t="s">
        <v>67</v>
      </c>
      <c r="W228" s="48" t="s">
        <v>68</v>
      </c>
    </row>
    <row r="229" spans="1:23" ht="15.75" customHeight="1" x14ac:dyDescent="0.2">
      <c r="A229" s="21" t="s">
        <v>289</v>
      </c>
      <c r="B229" s="21">
        <v>498.13535261906952</v>
      </c>
      <c r="C229" s="22">
        <v>19390.309959175214</v>
      </c>
      <c r="D229" s="23">
        <v>5.0339307632823846</v>
      </c>
      <c r="E229" s="24">
        <v>20.847478357262553</v>
      </c>
      <c r="F229" s="23">
        <v>1.1873659687359641</v>
      </c>
      <c r="G229" s="25">
        <v>5.3179642589217591E-2</v>
      </c>
      <c r="H229" s="26">
        <v>2.8425708259118898</v>
      </c>
      <c r="I229" s="25">
        <v>8.0442711357253793E-3</v>
      </c>
      <c r="J229" s="27">
        <v>2.5827061305175834</v>
      </c>
      <c r="K229" s="28">
        <v>0.90858110094374089</v>
      </c>
      <c r="L229" s="23">
        <v>51.649240691294175</v>
      </c>
      <c r="M229" s="29">
        <v>1.3286185126704702</v>
      </c>
      <c r="N229" s="29">
        <v>52.610874093191597</v>
      </c>
      <c r="O229" s="29">
        <v>1.4574191167359629</v>
      </c>
      <c r="P229" s="23">
        <v>97.686377086586063</v>
      </c>
      <c r="Q229" s="29">
        <v>28.100365893407627</v>
      </c>
      <c r="R229" s="30">
        <v>51.649240691294175</v>
      </c>
      <c r="S229" s="30">
        <v>1.3286185126704702</v>
      </c>
      <c r="T229" s="49">
        <v>53.057765334301429</v>
      </c>
      <c r="U229" s="50">
        <v>0.70479549195743296</v>
      </c>
      <c r="V229" s="51">
        <v>0.82102582077345254</v>
      </c>
      <c r="W229" s="52" t="s">
        <v>290</v>
      </c>
    </row>
    <row r="230" spans="1:23" ht="15.75" customHeight="1" x14ac:dyDescent="0.2">
      <c r="A230" s="21" t="s">
        <v>291</v>
      </c>
      <c r="B230" s="21">
        <v>434.23654857019181</v>
      </c>
      <c r="C230" s="22">
        <v>12095.595486385144</v>
      </c>
      <c r="D230" s="23">
        <v>3.3729356061005862</v>
      </c>
      <c r="E230" s="24">
        <v>21.162789709597757</v>
      </c>
      <c r="F230" s="23">
        <v>1.6395833236106776</v>
      </c>
      <c r="G230" s="25">
        <v>5.2601239147644294E-2</v>
      </c>
      <c r="H230" s="26">
        <v>2.9681196182827212</v>
      </c>
      <c r="I230" s="25">
        <v>8.0771220617171478E-3</v>
      </c>
      <c r="J230" s="27">
        <v>2.4741666462412213</v>
      </c>
      <c r="K230" s="28">
        <v>0.83358050362967206</v>
      </c>
      <c r="L230" s="23">
        <v>51.859317997096952</v>
      </c>
      <c r="M230" s="29">
        <v>1.2779387715237753</v>
      </c>
      <c r="N230" s="29">
        <v>52.053075252502829</v>
      </c>
      <c r="O230" s="29">
        <v>1.5060650380724425</v>
      </c>
      <c r="P230" s="23">
        <v>61.996504291143616</v>
      </c>
      <c r="Q230" s="29">
        <v>39.046871012803472</v>
      </c>
      <c r="R230" s="30">
        <v>51.859317997096952</v>
      </c>
      <c r="S230" s="30">
        <v>1.2779387715237753</v>
      </c>
      <c r="T230" s="13"/>
      <c r="U230" s="13"/>
      <c r="V230" s="13"/>
      <c r="W230" s="13"/>
    </row>
    <row r="231" spans="1:23" ht="15.75" customHeight="1" x14ac:dyDescent="0.2">
      <c r="A231" s="21" t="s">
        <v>292</v>
      </c>
      <c r="B231" s="21">
        <v>579.33654880627421</v>
      </c>
      <c r="C231" s="22">
        <v>29131.158037706802</v>
      </c>
      <c r="D231" s="23">
        <v>3.7589221711089924</v>
      </c>
      <c r="E231" s="24">
        <v>21.109374493594522</v>
      </c>
      <c r="F231" s="23">
        <v>1.3625106104494089</v>
      </c>
      <c r="G231" s="25">
        <v>5.2867297884963887E-2</v>
      </c>
      <c r="H231" s="26">
        <v>2.6546466118488152</v>
      </c>
      <c r="I231" s="25">
        <v>8.0974865006393885E-3</v>
      </c>
      <c r="J231" s="27">
        <v>2.2783137339298061</v>
      </c>
      <c r="K231" s="28">
        <v>0.8582361673906892</v>
      </c>
      <c r="L231" s="23">
        <v>51.989542440283849</v>
      </c>
      <c r="M231" s="29">
        <v>1.1797213502963686</v>
      </c>
      <c r="N231" s="29">
        <v>52.309694175779526</v>
      </c>
      <c r="O231" s="29">
        <v>1.3534753811439124</v>
      </c>
      <c r="P231" s="23">
        <v>68.060139466523211</v>
      </c>
      <c r="Q231" s="29">
        <v>32.444941579946445</v>
      </c>
      <c r="R231" s="30">
        <v>51.989542440283849</v>
      </c>
      <c r="S231" s="30">
        <v>1.1797213502963686</v>
      </c>
      <c r="T231" s="13"/>
      <c r="U231" s="13"/>
      <c r="V231" s="13"/>
      <c r="W231" s="13"/>
    </row>
    <row r="232" spans="1:23" ht="15.75" customHeight="1" x14ac:dyDescent="0.2">
      <c r="A232" s="21" t="s">
        <v>293</v>
      </c>
      <c r="B232" s="21">
        <v>733.8627135679186</v>
      </c>
      <c r="C232" s="22">
        <v>26272.673940628483</v>
      </c>
      <c r="D232" s="23">
        <v>2.9272248446517279</v>
      </c>
      <c r="E232" s="24">
        <v>21.545621638472955</v>
      </c>
      <c r="F232" s="23">
        <v>1.2163147051893108</v>
      </c>
      <c r="G232" s="25">
        <v>5.1910555907820476E-2</v>
      </c>
      <c r="H232" s="26">
        <v>2.5447171314222183</v>
      </c>
      <c r="I232" s="25">
        <v>8.1152604602575604E-3</v>
      </c>
      <c r="J232" s="27">
        <v>2.2352100162834732</v>
      </c>
      <c r="K232" s="28">
        <v>0.87837268381740941</v>
      </c>
      <c r="L232" s="23">
        <v>52.103199399878129</v>
      </c>
      <c r="M232" s="29">
        <v>1.1599220895989788</v>
      </c>
      <c r="N232" s="29">
        <v>51.386594709402551</v>
      </c>
      <c r="O232" s="29">
        <v>1.2751066745688782</v>
      </c>
      <c r="P232" s="23">
        <v>19.159403569143841</v>
      </c>
      <c r="Q232" s="29">
        <v>29.213696149737039</v>
      </c>
      <c r="R232" s="30">
        <v>52.103199399878129</v>
      </c>
      <c r="S232" s="30">
        <v>1.1599220895989788</v>
      </c>
      <c r="T232" s="13"/>
      <c r="U232" s="13"/>
      <c r="V232" s="13"/>
      <c r="W232" s="13"/>
    </row>
    <row r="233" spans="1:23" ht="15.75" customHeight="1" x14ac:dyDescent="0.2">
      <c r="A233" s="21" t="s">
        <v>294</v>
      </c>
      <c r="B233" s="21">
        <v>128.31146965570616</v>
      </c>
      <c r="C233" s="22">
        <v>27325.046310149817</v>
      </c>
      <c r="D233" s="23">
        <v>6.9630347852379115</v>
      </c>
      <c r="E233" s="24">
        <v>20.943609835872852</v>
      </c>
      <c r="F233" s="23">
        <v>2.3473319992754162</v>
      </c>
      <c r="G233" s="25">
        <v>5.3518980523749558E-2</v>
      </c>
      <c r="H233" s="26">
        <v>3.6427987515741931</v>
      </c>
      <c r="I233" s="25">
        <v>8.1329317000659474E-3</v>
      </c>
      <c r="J233" s="27">
        <v>2.7856803889980228</v>
      </c>
      <c r="K233" s="28">
        <v>0.76470883487434582</v>
      </c>
      <c r="L233" s="23">
        <v>52.216197523187788</v>
      </c>
      <c r="M233" s="29">
        <v>1.4487012107636374</v>
      </c>
      <c r="N233" s="29">
        <v>52.93798114804099</v>
      </c>
      <c r="O233" s="29">
        <v>1.8790184878717184</v>
      </c>
      <c r="P233" s="23">
        <v>86.788303781968168</v>
      </c>
      <c r="Q233" s="29">
        <v>55.664220823072682</v>
      </c>
      <c r="R233" s="30">
        <v>52.216197523187788</v>
      </c>
      <c r="S233" s="30">
        <v>1.4487012107636374</v>
      </c>
      <c r="T233" s="13"/>
      <c r="U233" s="13"/>
      <c r="V233" s="13"/>
      <c r="W233" s="13"/>
    </row>
    <row r="234" spans="1:23" ht="15.75" customHeight="1" x14ac:dyDescent="0.2">
      <c r="A234" s="21" t="s">
        <v>295</v>
      </c>
      <c r="B234" s="21">
        <v>706.37204824410173</v>
      </c>
      <c r="C234" s="22">
        <v>42107.209745996792</v>
      </c>
      <c r="D234" s="23">
        <v>3.2512801399388049</v>
      </c>
      <c r="E234" s="24">
        <v>21.13603322696143</v>
      </c>
      <c r="F234" s="23">
        <v>1.2399096042359641</v>
      </c>
      <c r="G234" s="25">
        <v>5.3269211829412293E-2</v>
      </c>
      <c r="H234" s="26">
        <v>3.3239361394192874</v>
      </c>
      <c r="I234" s="25">
        <v>8.1693501030366076E-3</v>
      </c>
      <c r="J234" s="27">
        <v>3.0840193955714694</v>
      </c>
      <c r="K234" s="28">
        <v>0.92782149422108551</v>
      </c>
      <c r="L234" s="23">
        <v>52.449067476809368</v>
      </c>
      <c r="M234" s="29">
        <v>1.610976976126544</v>
      </c>
      <c r="N234" s="29">
        <v>52.697225193956179</v>
      </c>
      <c r="O234" s="29">
        <v>1.7069463558856981</v>
      </c>
      <c r="P234" s="23">
        <v>65.029518132895902</v>
      </c>
      <c r="Q234" s="29">
        <v>29.538203786187879</v>
      </c>
      <c r="R234" s="30">
        <v>52.449067476809368</v>
      </c>
      <c r="S234" s="30">
        <v>1.610976976126544</v>
      </c>
      <c r="T234" s="13"/>
      <c r="U234" s="13"/>
      <c r="V234" s="13"/>
      <c r="W234" s="13"/>
    </row>
    <row r="235" spans="1:23" ht="15.75" customHeight="1" x14ac:dyDescent="0.2">
      <c r="A235" s="21" t="s">
        <v>296</v>
      </c>
      <c r="B235" s="21">
        <v>661.83466209633059</v>
      </c>
      <c r="C235" s="22">
        <v>11563.395636778479</v>
      </c>
      <c r="D235" s="23">
        <v>3.4192125194567202</v>
      </c>
      <c r="E235" s="24">
        <v>21.794097197679044</v>
      </c>
      <c r="F235" s="23">
        <v>0.90630212844493052</v>
      </c>
      <c r="G235" s="25">
        <v>5.1925943905780765E-2</v>
      </c>
      <c r="H235" s="26">
        <v>2.7890143483037626</v>
      </c>
      <c r="I235" s="25">
        <v>8.2112833301684514E-3</v>
      </c>
      <c r="J235" s="27">
        <v>2.6376537845252646</v>
      </c>
      <c r="K235" s="28">
        <v>0.9457297292606065</v>
      </c>
      <c r="L235" s="23">
        <v>52.717190415148181</v>
      </c>
      <c r="M235" s="29">
        <v>1.3848268849654453</v>
      </c>
      <c r="N235" s="29">
        <v>51.401448251827652</v>
      </c>
      <c r="O235" s="29">
        <v>1.3979130756863469</v>
      </c>
      <c r="P235" s="23" t="s">
        <v>201</v>
      </c>
      <c r="Q235" s="29" t="s">
        <v>201</v>
      </c>
      <c r="R235" s="30">
        <v>52.717190415148181</v>
      </c>
      <c r="S235" s="30">
        <v>1.3848268849654453</v>
      </c>
      <c r="T235" s="13"/>
      <c r="U235" s="13"/>
      <c r="V235" s="13"/>
      <c r="W235" s="13"/>
    </row>
    <row r="236" spans="1:23" ht="15.75" customHeight="1" x14ac:dyDescent="0.2">
      <c r="A236" s="21" t="s">
        <v>297</v>
      </c>
      <c r="B236" s="21">
        <v>198.18954876266895</v>
      </c>
      <c r="C236" s="22">
        <v>6151.6617565174756</v>
      </c>
      <c r="D236" s="23">
        <v>6.2333042604696027</v>
      </c>
      <c r="E236" s="24">
        <v>22.767721008529353</v>
      </c>
      <c r="F236" s="23">
        <v>3.0512561981569677</v>
      </c>
      <c r="G236" s="25">
        <v>5.000660972003651E-2</v>
      </c>
      <c r="H236" s="26">
        <v>4.3294492217473692</v>
      </c>
      <c r="I236" s="25">
        <v>8.2610400427238686E-3</v>
      </c>
      <c r="J236" s="27">
        <v>3.0714762211186963</v>
      </c>
      <c r="K236" s="28">
        <v>0.70943809796643054</v>
      </c>
      <c r="L236" s="23">
        <v>53.035322604536631</v>
      </c>
      <c r="M236" s="29">
        <v>1.6222848531522764</v>
      </c>
      <c r="N236" s="29">
        <v>49.547097650486918</v>
      </c>
      <c r="O236" s="29">
        <v>2.0936233604609384</v>
      </c>
      <c r="P236" s="23" t="s">
        <v>201</v>
      </c>
      <c r="Q236" s="29" t="s">
        <v>201</v>
      </c>
      <c r="R236" s="30">
        <v>53.035322604536631</v>
      </c>
      <c r="S236" s="30">
        <v>1.6222848531522764</v>
      </c>
      <c r="T236" s="13"/>
      <c r="U236" s="13"/>
      <c r="V236" s="13"/>
      <c r="W236" s="13"/>
    </row>
    <row r="237" spans="1:23" ht="15.75" customHeight="1" x14ac:dyDescent="0.2">
      <c r="A237" s="21" t="s">
        <v>298</v>
      </c>
      <c r="B237" s="21">
        <v>442.29029440434363</v>
      </c>
      <c r="C237" s="22">
        <v>39710.32085594692</v>
      </c>
      <c r="D237" s="23">
        <v>3.0955026423634755</v>
      </c>
      <c r="E237" s="24">
        <v>21.031364748079451</v>
      </c>
      <c r="F237" s="23">
        <v>1.5236024827369716</v>
      </c>
      <c r="G237" s="25">
        <v>5.4139178650691726E-2</v>
      </c>
      <c r="H237" s="26">
        <v>2.7781770518771181</v>
      </c>
      <c r="I237" s="25">
        <v>8.2616515263686952E-3</v>
      </c>
      <c r="J237" s="27">
        <v>2.3231235882265007</v>
      </c>
      <c r="K237" s="28">
        <v>0.83620429686324216</v>
      </c>
      <c r="L237" s="23">
        <v>53.03923218299726</v>
      </c>
      <c r="M237" s="29">
        <v>1.2271118455313719</v>
      </c>
      <c r="N237" s="29">
        <v>53.535553086539316</v>
      </c>
      <c r="O237" s="29">
        <v>1.4487846404346207</v>
      </c>
      <c r="P237" s="23">
        <v>76.817495194646725</v>
      </c>
      <c r="Q237" s="29">
        <v>36.177994947356623</v>
      </c>
      <c r="R237" s="30">
        <v>53.03923218299726</v>
      </c>
      <c r="S237" s="30">
        <v>1.2271118455313719</v>
      </c>
      <c r="T237" s="13"/>
      <c r="U237" s="13"/>
      <c r="V237" s="13"/>
      <c r="W237" s="13"/>
    </row>
    <row r="238" spans="1:23" ht="15.75" customHeight="1" x14ac:dyDescent="0.2">
      <c r="A238" s="21" t="s">
        <v>299</v>
      </c>
      <c r="B238" s="21">
        <v>879.64375271607344</v>
      </c>
      <c r="C238" s="22">
        <v>503425.8562605055</v>
      </c>
      <c r="D238" s="23">
        <v>4.002516487971544</v>
      </c>
      <c r="E238" s="24">
        <v>21.079989081294311</v>
      </c>
      <c r="F238" s="23">
        <v>0.89961880231771463</v>
      </c>
      <c r="G238" s="25">
        <v>5.4021739178099652E-2</v>
      </c>
      <c r="H238" s="26">
        <v>2.3204781675749984</v>
      </c>
      <c r="I238" s="25">
        <v>8.2627896678774473E-3</v>
      </c>
      <c r="J238" s="27">
        <v>2.1389962451366444</v>
      </c>
      <c r="K238" s="28">
        <v>0.92179115280019608</v>
      </c>
      <c r="L238" s="23">
        <v>53.046508991960053</v>
      </c>
      <c r="M238" s="29">
        <v>1.1300071468799437</v>
      </c>
      <c r="N238" s="29">
        <v>53.422425052177012</v>
      </c>
      <c r="O238" s="29">
        <v>1.2076097080405255</v>
      </c>
      <c r="P238" s="23">
        <v>71.327742130412133</v>
      </c>
      <c r="Q238" s="29">
        <v>21.384780533015828</v>
      </c>
      <c r="R238" s="30">
        <v>53.046508991960053</v>
      </c>
      <c r="S238" s="30">
        <v>1.1300071468799437</v>
      </c>
      <c r="T238" s="13"/>
      <c r="U238" s="13"/>
      <c r="V238" s="13"/>
      <c r="W238" s="13"/>
    </row>
    <row r="239" spans="1:23" ht="15.75" customHeight="1" x14ac:dyDescent="0.2">
      <c r="A239" s="21" t="s">
        <v>300</v>
      </c>
      <c r="B239" s="21">
        <v>822.8835940359827</v>
      </c>
      <c r="C239" s="22">
        <v>46465.307283773596</v>
      </c>
      <c r="D239" s="23">
        <v>4.3746061056844212</v>
      </c>
      <c r="E239" s="24">
        <v>21.466288572163581</v>
      </c>
      <c r="F239" s="23">
        <v>1.0410369145896341</v>
      </c>
      <c r="G239" s="25">
        <v>5.3251000121486994E-2</v>
      </c>
      <c r="H239" s="26">
        <v>2.6814083134899955</v>
      </c>
      <c r="I239" s="25">
        <v>8.2941614813826572E-3</v>
      </c>
      <c r="J239" s="27">
        <v>2.471071161685749</v>
      </c>
      <c r="K239" s="28">
        <v>0.92155720904345162</v>
      </c>
      <c r="L239" s="23">
        <v>53.247084238198042</v>
      </c>
      <c r="M239" s="29">
        <v>1.3103541784877173</v>
      </c>
      <c r="N239" s="29">
        <v>52.679668410504746</v>
      </c>
      <c r="O239" s="29">
        <v>1.3765405742051193</v>
      </c>
      <c r="P239" s="23">
        <v>27.987152730301496</v>
      </c>
      <c r="Q239" s="29">
        <v>24.954562340729098</v>
      </c>
      <c r="R239" s="30">
        <v>53.247084238198042</v>
      </c>
      <c r="S239" s="30">
        <v>1.3103541784877173</v>
      </c>
      <c r="T239" s="13"/>
      <c r="U239" s="13"/>
      <c r="V239" s="13"/>
      <c r="W239" s="13"/>
    </row>
    <row r="240" spans="1:23" ht="15.75" customHeight="1" x14ac:dyDescent="0.2">
      <c r="A240" s="21" t="s">
        <v>301</v>
      </c>
      <c r="B240" s="21">
        <v>292.37489697840368</v>
      </c>
      <c r="C240" s="22">
        <v>17710.912798342652</v>
      </c>
      <c r="D240" s="23">
        <v>3.6067186809298075</v>
      </c>
      <c r="E240" s="24">
        <v>21.488484471921716</v>
      </c>
      <c r="F240" s="23">
        <v>1.5513708432133815</v>
      </c>
      <c r="G240" s="25">
        <v>5.3248862045378806E-2</v>
      </c>
      <c r="H240" s="26">
        <v>2.9175887300405288</v>
      </c>
      <c r="I240" s="25">
        <v>8.3024041881412294E-3</v>
      </c>
      <c r="J240" s="27">
        <v>2.4709456700799608</v>
      </c>
      <c r="K240" s="28">
        <v>0.84691363269888853</v>
      </c>
      <c r="L240" s="23">
        <v>53.299782832107901</v>
      </c>
      <c r="M240" s="29">
        <v>1.3115790700423382</v>
      </c>
      <c r="N240" s="29">
        <v>52.677607203394523</v>
      </c>
      <c r="O240" s="29">
        <v>1.4977303519994258</v>
      </c>
      <c r="P240" s="23">
        <v>25.510494882284561</v>
      </c>
      <c r="Q240" s="29">
        <v>37.203068305547681</v>
      </c>
      <c r="R240" s="30">
        <v>53.299782832107901</v>
      </c>
      <c r="S240" s="30">
        <v>1.3115790700423382</v>
      </c>
      <c r="T240" s="13"/>
      <c r="U240" s="13"/>
      <c r="V240" s="13"/>
      <c r="W240" s="13"/>
    </row>
    <row r="241" spans="1:23" ht="15.75" customHeight="1" x14ac:dyDescent="0.2">
      <c r="A241" s="21" t="s">
        <v>302</v>
      </c>
      <c r="B241" s="21">
        <v>717.85266468730697</v>
      </c>
      <c r="C241" s="22">
        <v>253922.82315950684</v>
      </c>
      <c r="D241" s="23">
        <v>1.9178123843415575</v>
      </c>
      <c r="E241" s="24">
        <v>21.469302247287178</v>
      </c>
      <c r="F241" s="23">
        <v>1.2665822770534718</v>
      </c>
      <c r="G241" s="25">
        <v>5.3589309381161486E-2</v>
      </c>
      <c r="H241" s="26">
        <v>2.4138243974030504</v>
      </c>
      <c r="I241" s="25">
        <v>8.3480269941049057E-3</v>
      </c>
      <c r="J241" s="27">
        <v>2.0548278655284591</v>
      </c>
      <c r="K241" s="28">
        <v>0.85127479353476432</v>
      </c>
      <c r="L241" s="23">
        <v>53.59145807626043</v>
      </c>
      <c r="M241" s="29">
        <v>1.0966474878789114</v>
      </c>
      <c r="N241" s="29">
        <v>53.005761935900523</v>
      </c>
      <c r="O241" s="29">
        <v>1.2466444459054991</v>
      </c>
      <c r="P241" s="23">
        <v>27.674898022099043</v>
      </c>
      <c r="Q241" s="29">
        <v>30.348264855702116</v>
      </c>
      <c r="R241" s="30">
        <v>53.59145807626043</v>
      </c>
      <c r="S241" s="30">
        <v>1.0966474878789114</v>
      </c>
      <c r="T241" s="13"/>
      <c r="U241" s="55"/>
      <c r="V241" s="13"/>
      <c r="W241" s="13"/>
    </row>
    <row r="242" spans="1:23" ht="15.75" customHeight="1" x14ac:dyDescent="0.2">
      <c r="A242" s="21" t="s">
        <v>303</v>
      </c>
      <c r="B242" s="21">
        <v>291.45237230064299</v>
      </c>
      <c r="C242" s="22">
        <v>31403.088889934581</v>
      </c>
      <c r="D242" s="23">
        <v>5.2051379291230759</v>
      </c>
      <c r="E242" s="24">
        <v>21.305580834610577</v>
      </c>
      <c r="F242" s="23">
        <v>1.7023364082200894</v>
      </c>
      <c r="G242" s="25">
        <v>5.4098199782790998E-2</v>
      </c>
      <c r="H242" s="26">
        <v>3.1724718247901449</v>
      </c>
      <c r="I242" s="25">
        <v>8.3630356151441453E-3</v>
      </c>
      <c r="J242" s="27">
        <v>2.6770558889077449</v>
      </c>
      <c r="K242" s="28">
        <v>0.84383913766825291</v>
      </c>
      <c r="L242" s="23">
        <v>53.68740814993825</v>
      </c>
      <c r="M242" s="29">
        <v>1.4312736633368637</v>
      </c>
      <c r="N242" s="29">
        <v>53.496080066623264</v>
      </c>
      <c r="O242" s="29">
        <v>1.6532168003602301</v>
      </c>
      <c r="P242" s="23">
        <v>45.951094817359802</v>
      </c>
      <c r="Q242" s="29">
        <v>40.690362236176945</v>
      </c>
      <c r="R242" s="30">
        <v>53.68740814993825</v>
      </c>
      <c r="S242" s="30">
        <v>1.4312736633368637</v>
      </c>
      <c r="T242" s="13"/>
      <c r="U242" s="13"/>
      <c r="V242" s="13"/>
      <c r="W242" s="13"/>
    </row>
    <row r="243" spans="1:23" ht="15.75" customHeight="1" x14ac:dyDescent="0.2">
      <c r="A243" s="21" t="s">
        <v>304</v>
      </c>
      <c r="B243" s="21">
        <v>229.4976512976348</v>
      </c>
      <c r="C243" s="22">
        <v>32152.303923127198</v>
      </c>
      <c r="D243" s="23">
        <v>5.9109054362310873</v>
      </c>
      <c r="E243" s="24">
        <v>21.579056761335039</v>
      </c>
      <c r="F243" s="23">
        <v>2.079136578482748</v>
      </c>
      <c r="G243" s="25">
        <v>5.3509132822864194E-2</v>
      </c>
      <c r="H243" s="26">
        <v>3.463427984065607</v>
      </c>
      <c r="I243" s="25">
        <v>8.3781498652909757E-3</v>
      </c>
      <c r="J243" s="27">
        <v>2.7699322173699135</v>
      </c>
      <c r="K243" s="28">
        <v>0.79976607861162441</v>
      </c>
      <c r="L243" s="23">
        <v>53.784032066981126</v>
      </c>
      <c r="M243" s="29">
        <v>1.4835836989944688</v>
      </c>
      <c r="N243" s="29">
        <v>52.928489875922594</v>
      </c>
      <c r="O243" s="29">
        <v>1.7861837267392389</v>
      </c>
      <c r="P243" s="23">
        <v>15.413190294169478</v>
      </c>
      <c r="Q243" s="29">
        <v>49.959628433545895</v>
      </c>
      <c r="R243" s="30">
        <v>53.784032066981126</v>
      </c>
      <c r="S243" s="30">
        <v>1.4835836989944688</v>
      </c>
      <c r="T243" s="13"/>
      <c r="U243" s="13"/>
      <c r="V243" s="13"/>
      <c r="W243" s="13"/>
    </row>
    <row r="244" spans="1:23" ht="15.75" customHeight="1" x14ac:dyDescent="0.2">
      <c r="A244" s="21" t="s">
        <v>305</v>
      </c>
      <c r="B244" s="21">
        <v>242.63433111832757</v>
      </c>
      <c r="C244" s="22">
        <v>8898.0410269180629</v>
      </c>
      <c r="D244" s="23">
        <v>4.549311646416661</v>
      </c>
      <c r="E244" s="24">
        <v>21.599438493953034</v>
      </c>
      <c r="F244" s="23">
        <v>1.3452262105230022</v>
      </c>
      <c r="G244" s="25">
        <v>5.3486224801743025E-2</v>
      </c>
      <c r="H244" s="26">
        <v>3.1733543045351844</v>
      </c>
      <c r="I244" s="25">
        <v>8.3824729566027711E-3</v>
      </c>
      <c r="J244" s="27">
        <v>2.8741162093126835</v>
      </c>
      <c r="K244" s="28">
        <v>0.90570290408642784</v>
      </c>
      <c r="L244" s="23">
        <v>53.811668898866621</v>
      </c>
      <c r="M244" s="29">
        <v>1.5401726616157703</v>
      </c>
      <c r="N244" s="29">
        <v>52.906410646989286</v>
      </c>
      <c r="O244" s="29">
        <v>1.6359195194835578</v>
      </c>
      <c r="P244" s="23">
        <v>13.117208002786906</v>
      </c>
      <c r="Q244" s="29">
        <v>32.323603224017532</v>
      </c>
      <c r="R244" s="30">
        <v>53.811668898866621</v>
      </c>
      <c r="S244" s="30">
        <v>1.5401726616157703</v>
      </c>
      <c r="T244" s="13"/>
      <c r="U244" s="13"/>
      <c r="V244" s="13"/>
      <c r="W244" s="13"/>
    </row>
    <row r="245" spans="1:23" ht="15.75" customHeight="1" x14ac:dyDescent="0.2">
      <c r="A245" s="21" t="s">
        <v>306</v>
      </c>
      <c r="B245" s="21">
        <v>134.2446085367616</v>
      </c>
      <c r="C245" s="22">
        <v>11799.791706546823</v>
      </c>
      <c r="D245" s="23">
        <v>7.7082415833342797</v>
      </c>
      <c r="E245" s="24">
        <v>20.078392238907135</v>
      </c>
      <c r="F245" s="23">
        <v>1.8447789729980828</v>
      </c>
      <c r="G245" s="25">
        <v>5.7651824900472264E-2</v>
      </c>
      <c r="H245" s="26">
        <v>3.7748141336008798</v>
      </c>
      <c r="I245" s="25">
        <v>8.3990418926170041E-3</v>
      </c>
      <c r="J245" s="27">
        <v>3.2933284506737404</v>
      </c>
      <c r="K245" s="28">
        <v>0.87244784355307059</v>
      </c>
      <c r="L245" s="23">
        <v>53.917590361672325</v>
      </c>
      <c r="M245" s="29">
        <v>1.7682781699570214</v>
      </c>
      <c r="N245" s="29">
        <v>56.913429739551574</v>
      </c>
      <c r="O245" s="29">
        <v>2.0892789659187621</v>
      </c>
      <c r="P245" s="23">
        <v>185.87089281311236</v>
      </c>
      <c r="Q245" s="29">
        <v>42.944159869664318</v>
      </c>
      <c r="R245" s="30">
        <v>53.917590361672325</v>
      </c>
      <c r="S245" s="30">
        <v>1.7682781699570214</v>
      </c>
      <c r="T245" s="13"/>
      <c r="U245" s="13"/>
      <c r="V245" s="13"/>
      <c r="W245" s="13"/>
    </row>
    <row r="246" spans="1:23" ht="15.75" customHeight="1" x14ac:dyDescent="0.2">
      <c r="A246" s="21" t="s">
        <v>307</v>
      </c>
      <c r="B246" s="21">
        <v>572.35712627832834</v>
      </c>
      <c r="C246" s="22">
        <v>101266.97201767986</v>
      </c>
      <c r="D246" s="23">
        <v>3.7970660824459816</v>
      </c>
      <c r="E246" s="24">
        <v>21.016086265134224</v>
      </c>
      <c r="F246" s="23">
        <v>1.0206111086463976</v>
      </c>
      <c r="G246" s="25">
        <v>5.5296211527391635E-2</v>
      </c>
      <c r="H246" s="26">
        <v>2.7404048799721274</v>
      </c>
      <c r="I246" s="25">
        <v>8.4320849774689611E-3</v>
      </c>
      <c r="J246" s="27">
        <v>2.5432600871878246</v>
      </c>
      <c r="K246" s="28">
        <v>0.92805997601846768</v>
      </c>
      <c r="L246" s="23">
        <v>54.128822138088601</v>
      </c>
      <c r="M246" s="29">
        <v>1.3708732666323655</v>
      </c>
      <c r="N246" s="29">
        <v>54.649435690719358</v>
      </c>
      <c r="O246" s="29">
        <v>1.4580282549998351</v>
      </c>
      <c r="P246" s="23">
        <v>78.543856333701825</v>
      </c>
      <c r="Q246" s="29">
        <v>24.246696411215634</v>
      </c>
      <c r="R246" s="30">
        <v>54.128822138088601</v>
      </c>
      <c r="S246" s="30">
        <v>1.3708732666323655</v>
      </c>
      <c r="T246" s="13"/>
      <c r="U246" s="13"/>
      <c r="V246" s="13"/>
      <c r="W246" s="13"/>
    </row>
    <row r="247" spans="1:23" ht="15.75" customHeight="1" x14ac:dyDescent="0.2">
      <c r="A247" s="21" t="s">
        <v>308</v>
      </c>
      <c r="B247" s="21">
        <v>318.89478024388865</v>
      </c>
      <c r="C247" s="22">
        <v>27526.507816189001</v>
      </c>
      <c r="D247" s="23">
        <v>5.2914424878972426</v>
      </c>
      <c r="E247" s="24">
        <v>21.198782580096889</v>
      </c>
      <c r="F247" s="23">
        <v>1.9906065496416889</v>
      </c>
      <c r="G247" s="25">
        <v>5.4848207044817514E-2</v>
      </c>
      <c r="H247" s="26">
        <v>6.1149546288380732</v>
      </c>
      <c r="I247" s="25">
        <v>8.436476680098861E-3</v>
      </c>
      <c r="J247" s="27">
        <v>5.7818816727144968</v>
      </c>
      <c r="K247" s="28">
        <v>0.94553141006920838</v>
      </c>
      <c r="L247" s="23">
        <v>54.156896088622105</v>
      </c>
      <c r="M247" s="29">
        <v>3.1181715365634162</v>
      </c>
      <c r="N247" s="29">
        <v>54.218284000607532</v>
      </c>
      <c r="O247" s="29">
        <v>3.2284724118576982</v>
      </c>
      <c r="P247" s="23">
        <v>57.946360886393364</v>
      </c>
      <c r="Q247" s="29">
        <v>47.463992563081511</v>
      </c>
      <c r="R247" s="30">
        <v>54.156896088622105</v>
      </c>
      <c r="S247" s="30">
        <v>3.1181715365634162</v>
      </c>
      <c r="T247" s="13"/>
      <c r="U247" s="13"/>
      <c r="V247" s="13"/>
      <c r="W247" s="13"/>
    </row>
    <row r="248" spans="1:23" ht="15.75" customHeight="1" x14ac:dyDescent="0.2">
      <c r="A248" s="21" t="s">
        <v>309</v>
      </c>
      <c r="B248" s="21">
        <v>440.64337871712905</v>
      </c>
      <c r="C248" s="22">
        <v>52162.256327760071</v>
      </c>
      <c r="D248" s="23">
        <v>5.7232547589650675</v>
      </c>
      <c r="E248" s="24">
        <v>21.086974156420577</v>
      </c>
      <c r="F248" s="23">
        <v>1.6995444208434782</v>
      </c>
      <c r="G248" s="25">
        <v>5.5688264334690298E-2</v>
      </c>
      <c r="H248" s="26">
        <v>3.7153210273993662</v>
      </c>
      <c r="I248" s="25">
        <v>8.520512195918822E-3</v>
      </c>
      <c r="J248" s="27">
        <v>3.3038097854167825</v>
      </c>
      <c r="K248" s="28">
        <v>0.88923938498239796</v>
      </c>
      <c r="L248" s="23">
        <v>54.694069408910565</v>
      </c>
      <c r="M248" s="29">
        <v>1.7993440770448963</v>
      </c>
      <c r="N248" s="29">
        <v>55.026590317521823</v>
      </c>
      <c r="O248" s="29">
        <v>1.9900079016197196</v>
      </c>
      <c r="P248" s="23">
        <v>70.583940879564167</v>
      </c>
      <c r="Q248" s="29">
        <v>40.416432200324572</v>
      </c>
      <c r="R248" s="30">
        <v>54.694069408910565</v>
      </c>
      <c r="S248" s="30">
        <v>1.7993440770448963</v>
      </c>
      <c r="T248" s="13"/>
      <c r="U248" s="13"/>
      <c r="V248" s="13"/>
      <c r="W248" s="13"/>
    </row>
    <row r="249" spans="1:23" ht="15.75" customHeight="1" x14ac:dyDescent="0.2">
      <c r="A249" s="21" t="s">
        <v>310</v>
      </c>
      <c r="B249" s="21">
        <v>387.4171451373312</v>
      </c>
      <c r="C249" s="22">
        <v>22989.950676169356</v>
      </c>
      <c r="D249" s="23">
        <v>5.0925205729505665</v>
      </c>
      <c r="E249" s="24">
        <v>21.744300758368514</v>
      </c>
      <c r="F249" s="23">
        <v>1.0535099593675754</v>
      </c>
      <c r="G249" s="25">
        <v>5.4984644704494476E-2</v>
      </c>
      <c r="H249" s="26">
        <v>2.309150324036358</v>
      </c>
      <c r="I249" s="25">
        <v>8.6751026813710816E-3</v>
      </c>
      <c r="J249" s="27">
        <v>2.0548216429925366</v>
      </c>
      <c r="K249" s="28">
        <v>0.88986049180234439</v>
      </c>
      <c r="L249" s="23">
        <v>55.682128566327229</v>
      </c>
      <c r="M249" s="29">
        <v>1.1392411517150727</v>
      </c>
      <c r="N249" s="29">
        <v>54.349608610080885</v>
      </c>
      <c r="O249" s="29">
        <v>1.222018022847795</v>
      </c>
      <c r="P249" s="23" t="s">
        <v>201</v>
      </c>
      <c r="Q249" s="29" t="s">
        <v>201</v>
      </c>
      <c r="R249" s="30">
        <v>55.682128566327229</v>
      </c>
      <c r="S249" s="30">
        <v>1.1392411517150727</v>
      </c>
      <c r="T249" s="13"/>
      <c r="U249" s="13"/>
      <c r="V249" s="13"/>
      <c r="W249" s="13"/>
    </row>
    <row r="250" spans="1:23" ht="15.75" customHeight="1" x14ac:dyDescent="0.2">
      <c r="A250" s="21" t="s">
        <v>311</v>
      </c>
      <c r="B250" s="21">
        <v>1228.9709098703036</v>
      </c>
      <c r="C250" s="22">
        <v>49664.711091123914</v>
      </c>
      <c r="D250" s="23">
        <v>9.43339978097206</v>
      </c>
      <c r="E250" s="24">
        <v>21.30422245330724</v>
      </c>
      <c r="F250" s="23">
        <v>1.1925090109117027</v>
      </c>
      <c r="G250" s="25">
        <v>5.6333646763920935E-2</v>
      </c>
      <c r="H250" s="26">
        <v>3.474978172146769</v>
      </c>
      <c r="I250" s="25">
        <v>8.7080579180423973E-3</v>
      </c>
      <c r="J250" s="27">
        <v>3.2639539757464249</v>
      </c>
      <c r="K250" s="28">
        <v>0.93927323109774297</v>
      </c>
      <c r="L250" s="23">
        <v>55.892741115514333</v>
      </c>
      <c r="M250" s="29">
        <v>1.8164274735170132</v>
      </c>
      <c r="N250" s="29">
        <v>55.647142972268078</v>
      </c>
      <c r="O250" s="29">
        <v>1.8816950470353078</v>
      </c>
      <c r="P250" s="23">
        <v>46.104482129022848</v>
      </c>
      <c r="Q250" s="29">
        <v>28.506843385826642</v>
      </c>
      <c r="R250" s="30">
        <v>55.892741115514333</v>
      </c>
      <c r="S250" s="30">
        <v>1.8164274735170132</v>
      </c>
      <c r="T250" s="13"/>
      <c r="U250" s="13"/>
      <c r="V250" s="13"/>
      <c r="W250" s="13"/>
    </row>
    <row r="251" spans="1:23" ht="15.75" customHeight="1" x14ac:dyDescent="0.2">
      <c r="A251" s="21" t="s">
        <v>312</v>
      </c>
      <c r="B251" s="21">
        <v>266.82274654115969</v>
      </c>
      <c r="C251" s="22">
        <v>7405.8201219120965</v>
      </c>
      <c r="D251" s="23">
        <v>3.0791713907840164</v>
      </c>
      <c r="E251" s="24">
        <v>11.683047271772427</v>
      </c>
      <c r="F251" s="23">
        <v>8.6844146738634223</v>
      </c>
      <c r="G251" s="25">
        <v>0.10287684725759606</v>
      </c>
      <c r="H251" s="26">
        <v>9.5405696018157844</v>
      </c>
      <c r="I251" s="25">
        <v>8.7209045833798165E-3</v>
      </c>
      <c r="J251" s="27">
        <v>3.9501152007855511</v>
      </c>
      <c r="K251" s="28">
        <v>0.41403347657919221</v>
      </c>
      <c r="L251" s="23">
        <v>55.974840586836542</v>
      </c>
      <c r="M251" s="29">
        <v>2.2014990256065836</v>
      </c>
      <c r="N251" s="29">
        <v>99.428422100942214</v>
      </c>
      <c r="O251" s="29">
        <v>9.0366259842177072</v>
      </c>
      <c r="P251" s="23">
        <v>1329.0155785844981</v>
      </c>
      <c r="Q251" s="29">
        <v>168.39625191629887</v>
      </c>
      <c r="R251" s="54">
        <v>55.974840586836542</v>
      </c>
      <c r="S251" s="54">
        <v>2.2014990256065836</v>
      </c>
      <c r="T251" s="13" t="s">
        <v>944</v>
      </c>
      <c r="U251" s="13"/>
      <c r="V251" s="13"/>
      <c r="W251" s="13"/>
    </row>
    <row r="252" spans="1:23" ht="15.75" customHeight="1" x14ac:dyDescent="0.2">
      <c r="A252" s="21" t="s">
        <v>313</v>
      </c>
      <c r="B252" s="21">
        <v>542.23199244346426</v>
      </c>
      <c r="C252" s="22">
        <v>41027.211422921944</v>
      </c>
      <c r="D252" s="23">
        <v>6.3590891354084915</v>
      </c>
      <c r="E252" s="24">
        <v>21.322355208565003</v>
      </c>
      <c r="F252" s="23">
        <v>1.8840912492758761</v>
      </c>
      <c r="G252" s="25">
        <v>6.1391249880535299E-2</v>
      </c>
      <c r="H252" s="26">
        <v>5.2552022999445578</v>
      </c>
      <c r="I252" s="25">
        <v>9.4979396071001847E-3</v>
      </c>
      <c r="J252" s="27">
        <v>4.9058486908734391</v>
      </c>
      <c r="K252" s="28">
        <v>0.93352232908811072</v>
      </c>
      <c r="L252" s="23">
        <v>60.938712427426225</v>
      </c>
      <c r="M252" s="29">
        <v>2.9754753211574112</v>
      </c>
      <c r="N252" s="29">
        <v>60.497078170500082</v>
      </c>
      <c r="O252" s="29">
        <v>3.0863960865214146</v>
      </c>
      <c r="P252" s="23">
        <v>44.114070300543986</v>
      </c>
      <c r="Q252" s="29">
        <v>45.040189879663629</v>
      </c>
      <c r="R252" s="54">
        <v>60.938712427426225</v>
      </c>
      <c r="S252" s="54">
        <v>2.9754753211574112</v>
      </c>
      <c r="T252" s="71" t="s">
        <v>943</v>
      </c>
      <c r="U252" s="13"/>
      <c r="V252" s="13"/>
      <c r="W252" s="13"/>
    </row>
    <row r="253" spans="1:23" ht="15.75" customHeight="1" x14ac:dyDescent="0.2">
      <c r="A253" s="21" t="s">
        <v>314</v>
      </c>
      <c r="B253" s="21">
        <v>59.163283429883229</v>
      </c>
      <c r="C253" s="22">
        <v>7281.7953484119153</v>
      </c>
      <c r="D253" s="23">
        <v>1.8098391936330558</v>
      </c>
      <c r="E253" s="24">
        <v>21.043698865377532</v>
      </c>
      <c r="F253" s="23">
        <v>2.9348426059254678</v>
      </c>
      <c r="G253" s="25">
        <v>7.9377709520850076E-2</v>
      </c>
      <c r="H253" s="26">
        <v>4.3069972895983195</v>
      </c>
      <c r="I253" s="25">
        <v>1.212016119416761E-2</v>
      </c>
      <c r="J253" s="27">
        <v>3.1522887765958054</v>
      </c>
      <c r="K253" s="28">
        <v>0.73189941034065409</v>
      </c>
      <c r="L253" s="23">
        <v>77.661886701328797</v>
      </c>
      <c r="M253" s="29">
        <v>2.4334394349368935</v>
      </c>
      <c r="N253" s="29">
        <v>77.559709787235406</v>
      </c>
      <c r="O253" s="29">
        <v>3.2161113700276758</v>
      </c>
      <c r="P253" s="23">
        <v>75.423602656514731</v>
      </c>
      <c r="Q253" s="29">
        <v>69.768396523050242</v>
      </c>
      <c r="R253" s="54">
        <v>77.661886701328797</v>
      </c>
      <c r="S253" s="54">
        <v>2.4334394349368935</v>
      </c>
      <c r="T253" s="71" t="s">
        <v>943</v>
      </c>
      <c r="U253" s="13"/>
      <c r="V253" s="13"/>
      <c r="W253" s="13"/>
    </row>
    <row r="254" spans="1:23" ht="15.75" customHeight="1" x14ac:dyDescent="0.2">
      <c r="A254" s="21" t="s">
        <v>315</v>
      </c>
      <c r="B254" s="21">
        <v>73.601719349006984</v>
      </c>
      <c r="C254" s="22">
        <v>12321.445392699168</v>
      </c>
      <c r="D254" s="23">
        <v>4.5661574074977072</v>
      </c>
      <c r="E254" s="24">
        <v>20.748542441250031</v>
      </c>
      <c r="F254" s="23">
        <v>1.4881248183137747</v>
      </c>
      <c r="G254" s="25">
        <v>0.16285027497107393</v>
      </c>
      <c r="H254" s="26">
        <v>3.0833335310482375</v>
      </c>
      <c r="I254" s="25">
        <v>2.4516803379818351E-2</v>
      </c>
      <c r="J254" s="27">
        <v>2.7004499974643088</v>
      </c>
      <c r="K254" s="28">
        <v>0.8758215646382701</v>
      </c>
      <c r="L254" s="23">
        <v>156.13917875488841</v>
      </c>
      <c r="M254" s="29">
        <v>4.1658071823026006</v>
      </c>
      <c r="N254" s="29">
        <v>153.19502959553617</v>
      </c>
      <c r="O254" s="29">
        <v>4.3844771607893449</v>
      </c>
      <c r="P254" s="23">
        <v>108.88848238742784</v>
      </c>
      <c r="Q254" s="29">
        <v>35.135149013384904</v>
      </c>
      <c r="R254" s="54">
        <v>156.13917875488841</v>
      </c>
      <c r="S254" s="54">
        <v>4.1658071823026006</v>
      </c>
      <c r="T254" s="71" t="s">
        <v>943</v>
      </c>
      <c r="U254" s="13"/>
      <c r="V254" s="13"/>
      <c r="W254" s="13"/>
    </row>
    <row r="255" spans="1:23" ht="15.75" customHeight="1" x14ac:dyDescent="0.2">
      <c r="A255" s="21"/>
      <c r="B255" s="21"/>
      <c r="C255" s="22"/>
      <c r="D255" s="23"/>
      <c r="E255" s="24"/>
      <c r="F255" s="23"/>
      <c r="G255" s="25"/>
      <c r="H255" s="26"/>
      <c r="I255" s="25"/>
      <c r="J255" s="27"/>
      <c r="K255" s="28"/>
      <c r="L255" s="23"/>
      <c r="M255" s="29"/>
      <c r="N255" s="29"/>
      <c r="O255" s="29"/>
      <c r="P255" s="23"/>
      <c r="Q255" s="29"/>
      <c r="R255" s="30"/>
      <c r="S255" s="30"/>
      <c r="T255" s="7"/>
      <c r="U255" s="7"/>
      <c r="V255" s="7"/>
      <c r="W255" s="7"/>
    </row>
    <row r="256" spans="1:23" ht="15.75" customHeight="1" x14ac:dyDescent="0.2">
      <c r="A256" s="53" t="s">
        <v>316</v>
      </c>
      <c r="B256" s="21"/>
      <c r="C256" s="22"/>
      <c r="D256" s="23"/>
      <c r="E256" s="40" t="s">
        <v>286</v>
      </c>
      <c r="F256" s="23"/>
      <c r="G256" s="25"/>
      <c r="H256" s="26"/>
      <c r="I256" s="25"/>
      <c r="J256" s="27"/>
      <c r="K256" s="28"/>
      <c r="L256" s="23"/>
      <c r="M256" s="29"/>
      <c r="N256" s="29"/>
      <c r="O256" s="29"/>
      <c r="P256" s="23"/>
      <c r="Q256" s="29"/>
      <c r="R256" s="30"/>
      <c r="S256" s="30"/>
      <c r="T256" s="41"/>
      <c r="U256" s="41"/>
      <c r="V256" s="42"/>
      <c r="W256" s="42"/>
    </row>
    <row r="257" spans="1:23" ht="15.75" customHeight="1" x14ac:dyDescent="0.2">
      <c r="A257" s="21" t="s">
        <v>317</v>
      </c>
      <c r="B257" s="21">
        <v>149.13704830139685</v>
      </c>
      <c r="C257" s="22">
        <v>2840.110981988887</v>
      </c>
      <c r="D257" s="23">
        <v>7.0025173773383749</v>
      </c>
      <c r="E257" s="24">
        <v>23.575889573712185</v>
      </c>
      <c r="F257" s="23">
        <v>4.7546523105230305</v>
      </c>
      <c r="G257" s="25">
        <v>4.5985474728845059E-2</v>
      </c>
      <c r="H257" s="26">
        <v>5.3814471604193868</v>
      </c>
      <c r="I257" s="25">
        <v>7.8664088971265676E-3</v>
      </c>
      <c r="J257" s="27">
        <v>2.5205663939725707</v>
      </c>
      <c r="K257" s="28">
        <v>0.4683807754373896</v>
      </c>
      <c r="L257" s="23">
        <v>50.511716423282436</v>
      </c>
      <c r="M257" s="29">
        <v>1.2682062793432287</v>
      </c>
      <c r="N257" s="29">
        <v>45.651093114497634</v>
      </c>
      <c r="O257" s="29">
        <v>2.402286617905677</v>
      </c>
      <c r="P257" s="23" t="s">
        <v>201</v>
      </c>
      <c r="Q257" s="29" t="s">
        <v>201</v>
      </c>
      <c r="R257" s="30">
        <v>50.511716423282436</v>
      </c>
      <c r="S257" s="30">
        <v>1.2682062793432287</v>
      </c>
      <c r="T257" s="43" t="s">
        <v>316</v>
      </c>
      <c r="U257" s="44"/>
      <c r="V257" s="44"/>
      <c r="W257" s="45"/>
    </row>
    <row r="258" spans="1:23" ht="15.75" customHeight="1" x14ac:dyDescent="0.2">
      <c r="A258" s="21" t="s">
        <v>318</v>
      </c>
      <c r="B258" s="21">
        <v>253.49277204773932</v>
      </c>
      <c r="C258" s="22">
        <v>46419.679873744288</v>
      </c>
      <c r="D258" s="23">
        <v>4.8309094697866071</v>
      </c>
      <c r="E258" s="24">
        <v>20.680644257858894</v>
      </c>
      <c r="F258" s="23">
        <v>1.7727514516776679</v>
      </c>
      <c r="G258" s="25">
        <v>5.2822296191407041E-2</v>
      </c>
      <c r="H258" s="26">
        <v>3.4701404213106746</v>
      </c>
      <c r="I258" s="25">
        <v>7.9262742447957033E-3</v>
      </c>
      <c r="J258" s="27">
        <v>2.9831571923364932</v>
      </c>
      <c r="K258" s="28">
        <v>0.85966469080514962</v>
      </c>
      <c r="L258" s="23">
        <v>50.894609792796118</v>
      </c>
      <c r="M258" s="29">
        <v>1.5122886059530742</v>
      </c>
      <c r="N258" s="29">
        <v>52.266293707694551</v>
      </c>
      <c r="O258" s="29">
        <v>1.767826342886913</v>
      </c>
      <c r="P258" s="23">
        <v>116.63470660215944</v>
      </c>
      <c r="Q258" s="29">
        <v>41.798736708131415</v>
      </c>
      <c r="R258" s="30">
        <v>50.894609792796118</v>
      </c>
      <c r="S258" s="30">
        <v>1.5122886059530742</v>
      </c>
      <c r="T258" s="46" t="s">
        <v>66</v>
      </c>
      <c r="U258" s="47" t="s">
        <v>49</v>
      </c>
      <c r="V258" s="47" t="s">
        <v>67</v>
      </c>
      <c r="W258" s="48" t="s">
        <v>68</v>
      </c>
    </row>
    <row r="259" spans="1:23" ht="15.75" customHeight="1" x14ac:dyDescent="0.2">
      <c r="A259" s="21" t="s">
        <v>319</v>
      </c>
      <c r="B259" s="21">
        <v>1013.6791575535457</v>
      </c>
      <c r="C259" s="22">
        <v>655172.5651361919</v>
      </c>
      <c r="D259" s="23">
        <v>3.0450013160156728</v>
      </c>
      <c r="E259" s="24">
        <v>21.245085316134617</v>
      </c>
      <c r="F259" s="23">
        <v>0.96306651859354464</v>
      </c>
      <c r="G259" s="25">
        <v>5.158603909876959E-2</v>
      </c>
      <c r="H259" s="26">
        <v>2.6144982941838668</v>
      </c>
      <c r="I259" s="25">
        <v>7.9520374530170947E-3</v>
      </c>
      <c r="J259" s="27">
        <v>2.4306592132700255</v>
      </c>
      <c r="K259" s="28">
        <v>0.92968475775149506</v>
      </c>
      <c r="L259" s="23">
        <v>51.059381951810636</v>
      </c>
      <c r="M259" s="29">
        <v>1.2361774986839933</v>
      </c>
      <c r="N259" s="29">
        <v>51.073298389547659</v>
      </c>
      <c r="O259" s="29">
        <v>1.3022845340641673</v>
      </c>
      <c r="P259" s="23">
        <v>52.76444720920842</v>
      </c>
      <c r="Q259" s="29">
        <v>22.974223168141378</v>
      </c>
      <c r="R259" s="30">
        <v>51.059381951810636</v>
      </c>
      <c r="S259" s="30">
        <v>1.2361774986839933</v>
      </c>
      <c r="T259" s="49">
        <v>52.782440134110487</v>
      </c>
      <c r="U259" s="50">
        <v>0.60573318788673858</v>
      </c>
      <c r="V259" s="51">
        <v>0.65221672484760962</v>
      </c>
      <c r="W259" s="52" t="s">
        <v>320</v>
      </c>
    </row>
    <row r="260" spans="1:23" ht="15.75" customHeight="1" x14ac:dyDescent="0.2">
      <c r="A260" s="21" t="s">
        <v>321</v>
      </c>
      <c r="B260" s="21">
        <v>138.61495070854883</v>
      </c>
      <c r="C260" s="22">
        <v>8165.2036491151739</v>
      </c>
      <c r="D260" s="23">
        <v>6.8448806508721649</v>
      </c>
      <c r="E260" s="24">
        <v>22.120937769238715</v>
      </c>
      <c r="F260" s="23">
        <v>2.2884320501366262</v>
      </c>
      <c r="G260" s="25">
        <v>4.9965925193372306E-2</v>
      </c>
      <c r="H260" s="26">
        <v>3.7057804374838947</v>
      </c>
      <c r="I260" s="25">
        <v>8.0198310969745012E-3</v>
      </c>
      <c r="J260" s="27">
        <v>2.9147705574788905</v>
      </c>
      <c r="K260" s="28">
        <v>0.78654701935280502</v>
      </c>
      <c r="L260" s="23">
        <v>51.4929454502374</v>
      </c>
      <c r="M260" s="29">
        <v>1.4949226873837489</v>
      </c>
      <c r="N260" s="29">
        <v>49.507753917916311</v>
      </c>
      <c r="O260" s="29">
        <v>1.7906420287584659</v>
      </c>
      <c r="P260" s="23" t="s">
        <v>201</v>
      </c>
      <c r="Q260" s="29" t="s">
        <v>201</v>
      </c>
      <c r="R260" s="30">
        <v>51.4929454502374</v>
      </c>
      <c r="S260" s="30">
        <v>1.4949226873837489</v>
      </c>
      <c r="T260" s="13"/>
      <c r="U260" s="13"/>
      <c r="V260" s="13"/>
      <c r="W260" s="13"/>
    </row>
    <row r="261" spans="1:23" ht="15.75" customHeight="1" x14ac:dyDescent="0.2">
      <c r="A261" s="21" t="s">
        <v>322</v>
      </c>
      <c r="B261" s="21">
        <v>200.25401010952382</v>
      </c>
      <c r="C261" s="22">
        <v>7848.0286688446404</v>
      </c>
      <c r="D261" s="23">
        <v>6.2568021697549225</v>
      </c>
      <c r="E261" s="24">
        <v>21.536253607512542</v>
      </c>
      <c r="F261" s="23">
        <v>2.2405109358398092</v>
      </c>
      <c r="G261" s="25">
        <v>5.1529628490066662E-2</v>
      </c>
      <c r="H261" s="26">
        <v>3.395258798192526</v>
      </c>
      <c r="I261" s="25">
        <v>8.0522068456173219E-3</v>
      </c>
      <c r="J261" s="27">
        <v>2.551057242220562</v>
      </c>
      <c r="K261" s="28">
        <v>0.75135870160431473</v>
      </c>
      <c r="L261" s="23">
        <v>51.699989128535272</v>
      </c>
      <c r="M261" s="29">
        <v>1.3136216968998013</v>
      </c>
      <c r="N261" s="29">
        <v>51.018828369664796</v>
      </c>
      <c r="O261" s="29">
        <v>1.6894241266254681</v>
      </c>
      <c r="P261" s="23">
        <v>20.17520793375607</v>
      </c>
      <c r="Q261" s="29">
        <v>53.799544321736491</v>
      </c>
      <c r="R261" s="30">
        <v>51.699989128535272</v>
      </c>
      <c r="S261" s="30">
        <v>1.3136216968998013</v>
      </c>
      <c r="T261" s="13"/>
      <c r="U261" s="13"/>
      <c r="V261" s="13"/>
      <c r="W261" s="13"/>
    </row>
    <row r="262" spans="1:23" ht="15.75" customHeight="1" x14ac:dyDescent="0.2">
      <c r="A262" s="21" t="s">
        <v>323</v>
      </c>
      <c r="B262" s="21">
        <v>845.66904906859281</v>
      </c>
      <c r="C262" s="22">
        <v>132865.85158289591</v>
      </c>
      <c r="D262" s="23">
        <v>3.2887891209020834</v>
      </c>
      <c r="E262" s="24">
        <v>21.198491635838241</v>
      </c>
      <c r="F262" s="23">
        <v>1.0769805330577633</v>
      </c>
      <c r="G262" s="25">
        <v>5.2590713987353627E-2</v>
      </c>
      <c r="H262" s="26">
        <v>2.3538613767490961</v>
      </c>
      <c r="I262" s="25">
        <v>8.0891293758792414E-3</v>
      </c>
      <c r="J262" s="27">
        <v>2.0930304136265594</v>
      </c>
      <c r="K262" s="28">
        <v>0.88919017674576539</v>
      </c>
      <c r="L262" s="23">
        <v>51.936101466961233</v>
      </c>
      <c r="M262" s="29">
        <v>1.0826712354585055</v>
      </c>
      <c r="N262" s="29">
        <v>52.042922193180978</v>
      </c>
      <c r="O262" s="29">
        <v>1.1941545190275669</v>
      </c>
      <c r="P262" s="23">
        <v>57.979887311130348</v>
      </c>
      <c r="Q262" s="29">
        <v>25.66088981378255</v>
      </c>
      <c r="R262" s="30">
        <v>51.936101466961233</v>
      </c>
      <c r="S262" s="30">
        <v>1.0826712354585055</v>
      </c>
      <c r="T262" s="13"/>
      <c r="U262" s="13"/>
      <c r="V262" s="13"/>
      <c r="W262" s="13"/>
    </row>
    <row r="263" spans="1:23" ht="15.75" customHeight="1" x14ac:dyDescent="0.2">
      <c r="A263" s="21" t="s">
        <v>324</v>
      </c>
      <c r="B263" s="21">
        <v>582.39486029997579</v>
      </c>
      <c r="C263" s="22">
        <v>280108.4593727641</v>
      </c>
      <c r="D263" s="23">
        <v>5.1208128231844281</v>
      </c>
      <c r="E263" s="24">
        <v>20.932999487411397</v>
      </c>
      <c r="F263" s="23">
        <v>1.4564474806550385</v>
      </c>
      <c r="G263" s="25">
        <v>5.3337039181213138E-2</v>
      </c>
      <c r="H263" s="26">
        <v>2.6665742643348702</v>
      </c>
      <c r="I263" s="25">
        <v>8.101176997825978E-3</v>
      </c>
      <c r="J263" s="27">
        <v>2.233691796848134</v>
      </c>
      <c r="K263" s="28">
        <v>0.83766344958905126</v>
      </c>
      <c r="L263" s="23">
        <v>52.013141774847817</v>
      </c>
      <c r="M263" s="29">
        <v>1.1571388064154888</v>
      </c>
      <c r="N263" s="29">
        <v>52.762610686434108</v>
      </c>
      <c r="O263" s="29">
        <v>1.371025100542326</v>
      </c>
      <c r="P263" s="23">
        <v>87.98925667063456</v>
      </c>
      <c r="Q263" s="29">
        <v>34.508415250351128</v>
      </c>
      <c r="R263" s="30">
        <v>52.013141774847817</v>
      </c>
      <c r="S263" s="30">
        <v>1.1571388064154888</v>
      </c>
      <c r="T263" s="13"/>
      <c r="U263" s="13"/>
      <c r="V263" s="13"/>
      <c r="W263" s="13"/>
    </row>
    <row r="264" spans="1:23" ht="15.75" customHeight="1" x14ac:dyDescent="0.2">
      <c r="A264" s="21" t="s">
        <v>325</v>
      </c>
      <c r="B264" s="21">
        <v>176.63447496150249</v>
      </c>
      <c r="C264" s="22">
        <v>24977.151167020544</v>
      </c>
      <c r="D264" s="23">
        <v>4.5419649422117638</v>
      </c>
      <c r="E264" s="24">
        <v>21.00617782769778</v>
      </c>
      <c r="F264" s="23">
        <v>2.1924510021324988</v>
      </c>
      <c r="G264" s="25">
        <v>5.3231035273155744E-2</v>
      </c>
      <c r="H264" s="26">
        <v>3.1048595442401048</v>
      </c>
      <c r="I264" s="25">
        <v>8.1133405376604458E-3</v>
      </c>
      <c r="J264" s="27">
        <v>2.1984793364294042</v>
      </c>
      <c r="K264" s="28">
        <v>0.70807690496269071</v>
      </c>
      <c r="L264" s="23">
        <v>52.090922402863882</v>
      </c>
      <c r="M264" s="29">
        <v>1.1405936278652291</v>
      </c>
      <c r="N264" s="29">
        <v>52.660421183786134</v>
      </c>
      <c r="O264" s="29">
        <v>1.5933584602748034</v>
      </c>
      <c r="P264" s="23">
        <v>79.663228410805928</v>
      </c>
      <c r="Q264" s="29">
        <v>52.060391564688238</v>
      </c>
      <c r="R264" s="30">
        <v>52.090922402863882</v>
      </c>
      <c r="S264" s="30">
        <v>1.1405936278652291</v>
      </c>
      <c r="T264" s="13"/>
      <c r="U264" s="13"/>
      <c r="V264" s="13"/>
      <c r="W264" s="13"/>
    </row>
    <row r="265" spans="1:23" ht="15.75" customHeight="1" x14ac:dyDescent="0.2">
      <c r="A265" s="21" t="s">
        <v>326</v>
      </c>
      <c r="B265" s="21">
        <v>230.68499498004115</v>
      </c>
      <c r="C265" s="22">
        <v>5163.8251929376902</v>
      </c>
      <c r="D265" s="23">
        <v>8.8878850808830965</v>
      </c>
      <c r="E265" s="24">
        <v>21.789627180698275</v>
      </c>
      <c r="F265" s="23">
        <v>1.8218982308445753</v>
      </c>
      <c r="G265" s="25">
        <v>5.1384374988083424E-2</v>
      </c>
      <c r="H265" s="26">
        <v>3.4957935172105317</v>
      </c>
      <c r="I265" s="25">
        <v>8.12397601148988E-3</v>
      </c>
      <c r="J265" s="27">
        <v>2.9834978048285179</v>
      </c>
      <c r="K265" s="28">
        <v>0.85345366942873702</v>
      </c>
      <c r="L265" s="23">
        <v>52.158930934166442</v>
      </c>
      <c r="M265" s="29">
        <v>1.5498819669922561</v>
      </c>
      <c r="N265" s="29">
        <v>50.878558302195934</v>
      </c>
      <c r="O265" s="29">
        <v>1.734785029968311</v>
      </c>
      <c r="P265" s="23" t="s">
        <v>201</v>
      </c>
      <c r="Q265" s="29" t="s">
        <v>201</v>
      </c>
      <c r="R265" s="30">
        <v>52.158930934166442</v>
      </c>
      <c r="S265" s="30">
        <v>1.5498819669922561</v>
      </c>
      <c r="T265" s="13"/>
      <c r="U265" s="13"/>
      <c r="V265" s="13"/>
      <c r="W265" s="13"/>
    </row>
    <row r="266" spans="1:23" ht="15.75" customHeight="1" x14ac:dyDescent="0.2">
      <c r="A266" s="21" t="s">
        <v>327</v>
      </c>
      <c r="B266" s="21">
        <v>593.53595160130476</v>
      </c>
      <c r="C266" s="22">
        <v>16212.02749663858</v>
      </c>
      <c r="D266" s="23">
        <v>3.7436637047962726</v>
      </c>
      <c r="E266" s="24">
        <v>21.836480142455553</v>
      </c>
      <c r="F266" s="23">
        <v>1.5780899926776606</v>
      </c>
      <c r="G266" s="25">
        <v>5.1288922029485345E-2</v>
      </c>
      <c r="H266" s="26">
        <v>2.8056517091437079</v>
      </c>
      <c r="I266" s="25">
        <v>8.1263207620433028E-3</v>
      </c>
      <c r="J266" s="27">
        <v>2.3197658261194447</v>
      </c>
      <c r="K266" s="28">
        <v>0.82681888794651681</v>
      </c>
      <c r="L266" s="23">
        <v>52.173924343709224</v>
      </c>
      <c r="M266" s="29">
        <v>1.2054282464015778</v>
      </c>
      <c r="N266" s="29">
        <v>50.786369642409745</v>
      </c>
      <c r="O266" s="29">
        <v>1.3898419705694174</v>
      </c>
      <c r="P266" s="23" t="s">
        <v>201</v>
      </c>
      <c r="Q266" s="29" t="s">
        <v>201</v>
      </c>
      <c r="R266" s="30">
        <v>52.173924343709224</v>
      </c>
      <c r="S266" s="30">
        <v>1.2054282464015778</v>
      </c>
      <c r="T266" s="13"/>
      <c r="U266" s="13"/>
      <c r="V266" s="13"/>
      <c r="W266" s="13"/>
    </row>
    <row r="267" spans="1:23" ht="15.75" customHeight="1" x14ac:dyDescent="0.2">
      <c r="A267" s="21" t="s">
        <v>328</v>
      </c>
      <c r="B267" s="21">
        <v>521.38354457209073</v>
      </c>
      <c r="C267" s="22">
        <v>55985.087024791421</v>
      </c>
      <c r="D267" s="23">
        <v>2.8219011181829194</v>
      </c>
      <c r="E267" s="24">
        <v>20.548373410873655</v>
      </c>
      <c r="F267" s="23">
        <v>1.2368649935647222</v>
      </c>
      <c r="G267" s="25">
        <v>5.4660878846337864E-2</v>
      </c>
      <c r="H267" s="26">
        <v>2.4543465033689236</v>
      </c>
      <c r="I267" s="25">
        <v>8.1497035952769938E-3</v>
      </c>
      <c r="J267" s="27">
        <v>2.1199013529627746</v>
      </c>
      <c r="K267" s="28">
        <v>0.86373352338511378</v>
      </c>
      <c r="L267" s="23">
        <v>52.323442986951775</v>
      </c>
      <c r="M267" s="29">
        <v>1.1047160118180699</v>
      </c>
      <c r="N267" s="29">
        <v>54.037948319755969</v>
      </c>
      <c r="O267" s="29">
        <v>1.2916052287482422</v>
      </c>
      <c r="P267" s="23">
        <v>131.74140460617619</v>
      </c>
      <c r="Q267" s="29">
        <v>29.093695939193026</v>
      </c>
      <c r="R267" s="30">
        <v>52.323442986951775</v>
      </c>
      <c r="S267" s="30">
        <v>1.1047160118180699</v>
      </c>
      <c r="T267" s="13"/>
      <c r="U267" s="13"/>
      <c r="V267" s="13"/>
      <c r="W267" s="13"/>
    </row>
    <row r="268" spans="1:23" ht="15.75" customHeight="1" x14ac:dyDescent="0.2">
      <c r="A268" s="21" t="s">
        <v>329</v>
      </c>
      <c r="B268" s="21">
        <v>247.57733195873402</v>
      </c>
      <c r="C268" s="22">
        <v>27187.143162388762</v>
      </c>
      <c r="D268" s="23">
        <v>4.4194363077705114</v>
      </c>
      <c r="E268" s="24">
        <v>21.587197054028294</v>
      </c>
      <c r="F268" s="23">
        <v>1.7900582869632899</v>
      </c>
      <c r="G268" s="25">
        <v>5.2129914279153665E-2</v>
      </c>
      <c r="H268" s="26">
        <v>2.9337429709014629</v>
      </c>
      <c r="I268" s="25">
        <v>8.1652788561434736E-3</v>
      </c>
      <c r="J268" s="27">
        <v>2.3243362813043627</v>
      </c>
      <c r="K268" s="28">
        <v>0.79227672783827918</v>
      </c>
      <c r="L268" s="23">
        <v>52.423035147319929</v>
      </c>
      <c r="M268" s="29">
        <v>1.2135465969987571</v>
      </c>
      <c r="N268" s="29">
        <v>51.598313805878639</v>
      </c>
      <c r="O268" s="29">
        <v>1.4759441390362795</v>
      </c>
      <c r="P268" s="23">
        <v>14.502860143102509</v>
      </c>
      <c r="Q268" s="29">
        <v>43.009770611803724</v>
      </c>
      <c r="R268" s="30">
        <v>52.423035147319929</v>
      </c>
      <c r="S268" s="30">
        <v>1.2135465969987571</v>
      </c>
      <c r="T268" s="13"/>
      <c r="U268" s="13"/>
      <c r="V268" s="13"/>
      <c r="W268" s="13"/>
    </row>
    <row r="269" spans="1:23" ht="15.75" customHeight="1" x14ac:dyDescent="0.2">
      <c r="A269" s="21" t="s">
        <v>330</v>
      </c>
      <c r="B269" s="21">
        <v>461.20055882719771</v>
      </c>
      <c r="C269" s="22">
        <v>36510.697989140433</v>
      </c>
      <c r="D269" s="23">
        <v>4.3893620211548923</v>
      </c>
      <c r="E269" s="24">
        <v>21.213049575938076</v>
      </c>
      <c r="F269" s="23">
        <v>1.6762818599553218</v>
      </c>
      <c r="G269" s="25">
        <v>5.3107507276778397E-2</v>
      </c>
      <c r="H269" s="26">
        <v>3.0588272595358283</v>
      </c>
      <c r="I269" s="25">
        <v>8.1742285932142819E-3</v>
      </c>
      <c r="J269" s="27">
        <v>2.5586135561401595</v>
      </c>
      <c r="K269" s="28">
        <v>0.83646879638715665</v>
      </c>
      <c r="L269" s="23">
        <v>52.480261335435998</v>
      </c>
      <c r="M269" s="29">
        <v>1.3373161682876322</v>
      </c>
      <c r="N269" s="29">
        <v>52.541325196380122</v>
      </c>
      <c r="O269" s="29">
        <v>1.5662764411931178</v>
      </c>
      <c r="P269" s="23">
        <v>56.360772871358563</v>
      </c>
      <c r="Q269" s="29">
        <v>39.997181163890609</v>
      </c>
      <c r="R269" s="30">
        <v>52.480261335435998</v>
      </c>
      <c r="S269" s="30">
        <v>1.3373161682876322</v>
      </c>
      <c r="T269" s="13"/>
      <c r="U269" s="13"/>
      <c r="V269" s="13"/>
      <c r="W269" s="13"/>
    </row>
    <row r="270" spans="1:23" ht="15.75" customHeight="1" x14ac:dyDescent="0.2">
      <c r="A270" s="21" t="s">
        <v>331</v>
      </c>
      <c r="B270" s="21">
        <v>662.65285007488922</v>
      </c>
      <c r="C270" s="22">
        <v>142674.25762998129</v>
      </c>
      <c r="D270" s="23">
        <v>4.5434895505484203</v>
      </c>
      <c r="E270" s="24">
        <v>21.436006776878642</v>
      </c>
      <c r="F270" s="23">
        <v>1.2862818087262111</v>
      </c>
      <c r="G270" s="25">
        <v>5.2797646263202769E-2</v>
      </c>
      <c r="H270" s="26">
        <v>3.0667015040166667</v>
      </c>
      <c r="I270" s="25">
        <v>8.2119482157978225E-3</v>
      </c>
      <c r="J270" s="27">
        <v>2.7839068273342256</v>
      </c>
      <c r="K270" s="28">
        <v>0.90778539211852016</v>
      </c>
      <c r="L270" s="23">
        <v>52.721441633924151</v>
      </c>
      <c r="M270" s="29">
        <v>1.461730372978316</v>
      </c>
      <c r="N270" s="29">
        <v>52.242520073280069</v>
      </c>
      <c r="O270" s="29">
        <v>1.5616058095321002</v>
      </c>
      <c r="P270" s="23">
        <v>31.348241276513896</v>
      </c>
      <c r="Q270" s="29">
        <v>30.826372538266984</v>
      </c>
      <c r="R270" s="30">
        <v>52.721441633924151</v>
      </c>
      <c r="S270" s="30">
        <v>1.461730372978316</v>
      </c>
      <c r="T270" s="13"/>
      <c r="U270" s="13"/>
      <c r="V270" s="13"/>
      <c r="W270" s="13"/>
    </row>
    <row r="271" spans="1:23" ht="15.75" customHeight="1" x14ac:dyDescent="0.2">
      <c r="A271" s="21" t="s">
        <v>332</v>
      </c>
      <c r="B271" s="21">
        <v>393.03833452255117</v>
      </c>
      <c r="C271" s="22">
        <v>5621.308451976086</v>
      </c>
      <c r="D271" s="23">
        <v>3.9575568798426257</v>
      </c>
      <c r="E271" s="24">
        <v>22.009438655043638</v>
      </c>
      <c r="F271" s="23">
        <v>1.0920099537719898</v>
      </c>
      <c r="G271" s="25">
        <v>5.1437590034292921E-2</v>
      </c>
      <c r="H271" s="26">
        <v>2.7648025303585571</v>
      </c>
      <c r="I271" s="25">
        <v>8.2144281121974607E-3</v>
      </c>
      <c r="J271" s="27">
        <v>2.5400093095774228</v>
      </c>
      <c r="K271" s="28">
        <v>0.91869465601509659</v>
      </c>
      <c r="L271" s="23">
        <v>52.737297843214016</v>
      </c>
      <c r="M271" s="29">
        <v>1.3340679331862937</v>
      </c>
      <c r="N271" s="29">
        <v>50.929949867444734</v>
      </c>
      <c r="O271" s="29">
        <v>1.3733821772313455</v>
      </c>
      <c r="P271" s="23" t="s">
        <v>201</v>
      </c>
      <c r="Q271" s="29" t="s">
        <v>201</v>
      </c>
      <c r="R271" s="30">
        <v>52.737297843214016</v>
      </c>
      <c r="S271" s="30">
        <v>1.3340679331862937</v>
      </c>
      <c r="T271" s="13"/>
      <c r="U271" s="13"/>
      <c r="V271" s="13"/>
      <c r="W271" s="13"/>
    </row>
    <row r="272" spans="1:23" ht="15.75" customHeight="1" x14ac:dyDescent="0.2">
      <c r="A272" s="21" t="s">
        <v>333</v>
      </c>
      <c r="B272" s="21">
        <v>758.51118911341894</v>
      </c>
      <c r="C272" s="22">
        <v>27253.583801666671</v>
      </c>
      <c r="D272" s="23">
        <v>4.3514431585677107</v>
      </c>
      <c r="E272" s="24">
        <v>20.87963103419504</v>
      </c>
      <c r="F272" s="23">
        <v>1.2096346676203269</v>
      </c>
      <c r="G272" s="25">
        <v>5.4237818165628622E-2</v>
      </c>
      <c r="H272" s="26">
        <v>2.9939678044857567</v>
      </c>
      <c r="I272" s="25">
        <v>8.2169905049926488E-3</v>
      </c>
      <c r="J272" s="27">
        <v>2.7387272929571362</v>
      </c>
      <c r="K272" s="28">
        <v>0.91474841140702923</v>
      </c>
      <c r="L272" s="23">
        <v>52.753681485229436</v>
      </c>
      <c r="M272" s="29">
        <v>1.4388839746768376</v>
      </c>
      <c r="N272" s="29">
        <v>53.63056160927767</v>
      </c>
      <c r="O272" s="29">
        <v>1.5640153080037535</v>
      </c>
      <c r="P272" s="23">
        <v>94.038343578741376</v>
      </c>
      <c r="Q272" s="29">
        <v>28.634866252749717</v>
      </c>
      <c r="R272" s="30">
        <v>52.753681485229436</v>
      </c>
      <c r="S272" s="30">
        <v>1.4388839746768376</v>
      </c>
      <c r="T272" s="13"/>
      <c r="U272" s="13"/>
      <c r="V272" s="13"/>
      <c r="W272" s="13"/>
    </row>
    <row r="273" spans="1:23" ht="15.75" customHeight="1" x14ac:dyDescent="0.2">
      <c r="A273" s="21" t="s">
        <v>334</v>
      </c>
      <c r="B273" s="21">
        <v>881.40793118657166</v>
      </c>
      <c r="C273" s="22">
        <v>25438.334903686904</v>
      </c>
      <c r="D273" s="23">
        <v>4.5067625389847139</v>
      </c>
      <c r="E273" s="24">
        <v>21.552715145230486</v>
      </c>
      <c r="F273" s="23">
        <v>1.1713698853420766</v>
      </c>
      <c r="G273" s="25">
        <v>5.2547153393901751E-2</v>
      </c>
      <c r="H273" s="26">
        <v>2.7157052287695591</v>
      </c>
      <c r="I273" s="25">
        <v>8.2174853344325633E-3</v>
      </c>
      <c r="J273" s="27">
        <v>2.4500913210082627</v>
      </c>
      <c r="K273" s="28">
        <v>0.90219339531130138</v>
      </c>
      <c r="L273" s="23">
        <v>52.756845362416726</v>
      </c>
      <c r="M273" s="29">
        <v>1.2873160849972436</v>
      </c>
      <c r="N273" s="29">
        <v>52.000900538378673</v>
      </c>
      <c r="O273" s="29">
        <v>1.3766401715971881</v>
      </c>
      <c r="P273" s="23">
        <v>18.368284189364307</v>
      </c>
      <c r="Q273" s="29">
        <v>28.135200728532816</v>
      </c>
      <c r="R273" s="30">
        <v>52.756845362416726</v>
      </c>
      <c r="S273" s="30">
        <v>1.2873160849972436</v>
      </c>
      <c r="T273" s="13"/>
      <c r="U273" s="13"/>
      <c r="V273" s="13"/>
      <c r="W273" s="13"/>
    </row>
    <row r="274" spans="1:23" ht="15.75" customHeight="1" x14ac:dyDescent="0.2">
      <c r="A274" s="21" t="s">
        <v>335</v>
      </c>
      <c r="B274" s="21">
        <v>165.90509601007452</v>
      </c>
      <c r="C274" s="22">
        <v>7605.5380520761319</v>
      </c>
      <c r="D274" s="23">
        <v>8.4417017936037801</v>
      </c>
      <c r="E274" s="24">
        <v>21.590990267806784</v>
      </c>
      <c r="F274" s="23">
        <v>2.3059641746561415</v>
      </c>
      <c r="G274" s="25">
        <v>5.2461847135224081E-2</v>
      </c>
      <c r="H274" s="26">
        <v>3.2643769215442178</v>
      </c>
      <c r="I274" s="25">
        <v>8.2187144893904399E-3</v>
      </c>
      <c r="J274" s="27">
        <v>2.3105596532253658</v>
      </c>
      <c r="K274" s="28">
        <v>0.7078103138078653</v>
      </c>
      <c r="L274" s="23">
        <v>52.764704417865914</v>
      </c>
      <c r="M274" s="29">
        <v>1.2141840829228414</v>
      </c>
      <c r="N274" s="29">
        <v>51.918603000055874</v>
      </c>
      <c r="O274" s="29">
        <v>1.6522197504751404</v>
      </c>
      <c r="P274" s="23">
        <v>14.077182499001179</v>
      </c>
      <c r="Q274" s="29">
        <v>55.421048700940588</v>
      </c>
      <c r="R274" s="30">
        <v>52.764704417865914</v>
      </c>
      <c r="S274" s="30">
        <v>1.2141840829228414</v>
      </c>
      <c r="T274" s="13"/>
      <c r="U274" s="13"/>
      <c r="V274" s="13"/>
      <c r="W274" s="13"/>
    </row>
    <row r="275" spans="1:23" ht="15.75" customHeight="1" x14ac:dyDescent="0.2">
      <c r="A275" s="21" t="s">
        <v>336</v>
      </c>
      <c r="B275" s="21">
        <v>381.27089158795633</v>
      </c>
      <c r="C275" s="22">
        <v>50995.08902746714</v>
      </c>
      <c r="D275" s="23">
        <v>3.0927663909188698</v>
      </c>
      <c r="E275" s="24">
        <v>21.772308178047869</v>
      </c>
      <c r="F275" s="23">
        <v>1.6966503173361089</v>
      </c>
      <c r="G275" s="25">
        <v>5.2159060627088763E-2</v>
      </c>
      <c r="H275" s="26">
        <v>2.9617015104885547</v>
      </c>
      <c r="I275" s="25">
        <v>8.239900901541572E-3</v>
      </c>
      <c r="J275" s="27">
        <v>2.4275612325775571</v>
      </c>
      <c r="K275" s="28">
        <v>0.81965087433038208</v>
      </c>
      <c r="L275" s="23">
        <v>52.900166050176608</v>
      </c>
      <c r="M275" s="29">
        <v>1.2789292278264632</v>
      </c>
      <c r="N275" s="29">
        <v>51.626441794108871</v>
      </c>
      <c r="O275" s="29">
        <v>1.4908016730116742</v>
      </c>
      <c r="P275" s="23" t="s">
        <v>201</v>
      </c>
      <c r="Q275" s="29" t="s">
        <v>201</v>
      </c>
      <c r="R275" s="30">
        <v>52.900166050176608</v>
      </c>
      <c r="S275" s="30">
        <v>1.2789292278264632</v>
      </c>
      <c r="T275" s="13"/>
      <c r="U275" s="13"/>
      <c r="V275" s="13"/>
      <c r="W275" s="13"/>
    </row>
    <row r="276" spans="1:23" ht="15.75" customHeight="1" x14ac:dyDescent="0.2">
      <c r="A276" s="21" t="s">
        <v>337</v>
      </c>
      <c r="B276" s="21">
        <v>385.87516273781478</v>
      </c>
      <c r="C276" s="22">
        <v>36184.293225639289</v>
      </c>
      <c r="D276" s="23">
        <v>6.348706518977715</v>
      </c>
      <c r="E276" s="24">
        <v>21.518427567246086</v>
      </c>
      <c r="F276" s="23">
        <v>1.3310168562358682</v>
      </c>
      <c r="G276" s="25">
        <v>5.2828255532639673E-2</v>
      </c>
      <c r="H276" s="26">
        <v>2.8650213085785778</v>
      </c>
      <c r="I276" s="25">
        <v>8.248302061987187E-3</v>
      </c>
      <c r="J276" s="27">
        <v>2.5370733586211678</v>
      </c>
      <c r="K276" s="28">
        <v>0.88553385310767041</v>
      </c>
      <c r="L276" s="23">
        <v>52.953880581969507</v>
      </c>
      <c r="M276" s="29">
        <v>1.337975910318761</v>
      </c>
      <c r="N276" s="29">
        <v>52.272041113493771</v>
      </c>
      <c r="O276" s="29">
        <v>1.4597107429316019</v>
      </c>
      <c r="P276" s="23">
        <v>22.18183386862988</v>
      </c>
      <c r="Q276" s="29">
        <v>31.939211570736152</v>
      </c>
      <c r="R276" s="30">
        <v>52.953880581969507</v>
      </c>
      <c r="S276" s="30">
        <v>1.337975910318761</v>
      </c>
      <c r="T276" s="13"/>
      <c r="U276" s="13"/>
      <c r="V276" s="13"/>
      <c r="W276" s="13"/>
    </row>
    <row r="277" spans="1:23" ht="15.75" customHeight="1" x14ac:dyDescent="0.2">
      <c r="A277" s="21" t="s">
        <v>338</v>
      </c>
      <c r="B277" s="21">
        <v>303.23565797418905</v>
      </c>
      <c r="C277" s="22">
        <v>56720.099405344372</v>
      </c>
      <c r="D277" s="23">
        <v>4.179756113366361</v>
      </c>
      <c r="E277" s="24">
        <v>21.045673642317141</v>
      </c>
      <c r="F277" s="23">
        <v>1.4208996768615214</v>
      </c>
      <c r="G277" s="25">
        <v>5.4152427468554469E-2</v>
      </c>
      <c r="H277" s="26">
        <v>2.629811265804026</v>
      </c>
      <c r="I277" s="25">
        <v>8.2692955698915067E-3</v>
      </c>
      <c r="J277" s="27">
        <v>2.2129056468915698</v>
      </c>
      <c r="K277" s="28">
        <v>0.84146937678244638</v>
      </c>
      <c r="L277" s="23">
        <v>53.08810489744323</v>
      </c>
      <c r="M277" s="29">
        <v>1.1699655675513903</v>
      </c>
      <c r="N277" s="29">
        <v>53.548314722638146</v>
      </c>
      <c r="O277" s="29">
        <v>1.371732008147287</v>
      </c>
      <c r="P277" s="23">
        <v>75.200966542827828</v>
      </c>
      <c r="Q277" s="29">
        <v>33.763570981358995</v>
      </c>
      <c r="R277" s="30">
        <v>53.08810489744323</v>
      </c>
      <c r="S277" s="30">
        <v>1.1699655675513903</v>
      </c>
      <c r="T277" s="13"/>
      <c r="U277" s="13"/>
      <c r="V277" s="13"/>
      <c r="W277" s="13"/>
    </row>
    <row r="278" spans="1:23" ht="15.75" customHeight="1" x14ac:dyDescent="0.2">
      <c r="A278" s="21" t="s">
        <v>339</v>
      </c>
      <c r="B278" s="21">
        <v>516.85576932495098</v>
      </c>
      <c r="C278" s="22">
        <v>23124.377901960652</v>
      </c>
      <c r="D278" s="23">
        <v>3.3313041186162171</v>
      </c>
      <c r="E278" s="24">
        <v>20.972110410583028</v>
      </c>
      <c r="F278" s="23">
        <v>1.2371349344741469</v>
      </c>
      <c r="G278" s="25">
        <v>5.4462803335647618E-2</v>
      </c>
      <c r="H278" s="26">
        <v>2.6124658242678649</v>
      </c>
      <c r="I278" s="25">
        <v>8.2876209898786208E-3</v>
      </c>
      <c r="J278" s="27">
        <v>2.300972584989057</v>
      </c>
      <c r="K278" s="28">
        <v>0.88076657830878891</v>
      </c>
      <c r="L278" s="23">
        <v>53.205268213123233</v>
      </c>
      <c r="M278" s="29">
        <v>1.2192004136609675</v>
      </c>
      <c r="N278" s="29">
        <v>53.847231654715884</v>
      </c>
      <c r="O278" s="29">
        <v>1.370091334485501</v>
      </c>
      <c r="P278" s="23">
        <v>83.515432607174787</v>
      </c>
      <c r="Q278" s="29">
        <v>29.35364232581405</v>
      </c>
      <c r="R278" s="30">
        <v>53.205268213123233</v>
      </c>
      <c r="S278" s="30">
        <v>1.2192004136609675</v>
      </c>
      <c r="T278" s="13"/>
      <c r="U278" s="13"/>
      <c r="V278" s="13"/>
      <c r="W278" s="13"/>
    </row>
    <row r="279" spans="1:23" ht="15.75" customHeight="1" x14ac:dyDescent="0.2">
      <c r="A279" s="21" t="s">
        <v>340</v>
      </c>
      <c r="B279" s="21">
        <v>812.10747474527102</v>
      </c>
      <c r="C279" s="22">
        <v>248074.84379261278</v>
      </c>
      <c r="D279" s="23">
        <v>3.4076385320827085</v>
      </c>
      <c r="E279" s="24">
        <v>21.2153055649427</v>
      </c>
      <c r="F279" s="23">
        <v>1.3867867644447485</v>
      </c>
      <c r="G279" s="25">
        <v>5.3858825429362794E-2</v>
      </c>
      <c r="H279" s="26">
        <v>3.0170036354654508</v>
      </c>
      <c r="I279" s="25">
        <v>8.2907519870326369E-3</v>
      </c>
      <c r="J279" s="27">
        <v>2.6793904915806155</v>
      </c>
      <c r="K279" s="28">
        <v>0.88809654058214316</v>
      </c>
      <c r="L279" s="23">
        <v>53.225285986524064</v>
      </c>
      <c r="M279" s="29">
        <v>1.4202420409653271</v>
      </c>
      <c r="N279" s="29">
        <v>53.265471320815891</v>
      </c>
      <c r="O279" s="29">
        <v>1.5655989793623135</v>
      </c>
      <c r="P279" s="23">
        <v>56.088821557548371</v>
      </c>
      <c r="Q279" s="29">
        <v>33.076271430382107</v>
      </c>
      <c r="R279" s="30">
        <v>53.225285986524064</v>
      </c>
      <c r="S279" s="30">
        <v>1.4202420409653271</v>
      </c>
      <c r="T279" s="13"/>
      <c r="U279" s="13"/>
      <c r="V279" s="13"/>
      <c r="W279" s="13"/>
    </row>
    <row r="280" spans="1:23" ht="15.75" customHeight="1" x14ac:dyDescent="0.2">
      <c r="A280" s="21" t="s">
        <v>341</v>
      </c>
      <c r="B280" s="21">
        <v>356.39739370880051</v>
      </c>
      <c r="C280" s="22">
        <v>42645.166030580745</v>
      </c>
      <c r="D280" s="23">
        <v>4.5830639230068009</v>
      </c>
      <c r="E280" s="24">
        <v>21.073753054587723</v>
      </c>
      <c r="F280" s="23">
        <v>1.1736183033956076</v>
      </c>
      <c r="G280" s="25">
        <v>5.4238656963819951E-2</v>
      </c>
      <c r="H280" s="26">
        <v>2.6985023985144823</v>
      </c>
      <c r="I280" s="25">
        <v>8.2935137343494152E-3</v>
      </c>
      <c r="J280" s="27">
        <v>2.4299249520763451</v>
      </c>
      <c r="K280" s="28">
        <v>0.90047166658588551</v>
      </c>
      <c r="L280" s="23">
        <v>53.242942939792329</v>
      </c>
      <c r="M280" s="29">
        <v>1.2884354537043556</v>
      </c>
      <c r="N280" s="29">
        <v>53.6313694925798</v>
      </c>
      <c r="O280" s="29">
        <v>1.4096879532811677</v>
      </c>
      <c r="P280" s="23">
        <v>72.049984368522971</v>
      </c>
      <c r="Q280" s="29">
        <v>27.899909698041998</v>
      </c>
      <c r="R280" s="30">
        <v>53.242942939792329</v>
      </c>
      <c r="S280" s="30">
        <v>1.2884354537043556</v>
      </c>
      <c r="T280" s="13"/>
      <c r="U280" s="13"/>
      <c r="V280" s="13"/>
      <c r="W280" s="13"/>
    </row>
    <row r="281" spans="1:23" ht="15.75" customHeight="1" x14ac:dyDescent="0.2">
      <c r="A281" s="21" t="s">
        <v>342</v>
      </c>
      <c r="B281" s="21">
        <v>251.05597319172432</v>
      </c>
      <c r="C281" s="22">
        <v>48914.862459702832</v>
      </c>
      <c r="D281" s="23">
        <v>3.910356545569027</v>
      </c>
      <c r="E281" s="24">
        <v>21.085962051834073</v>
      </c>
      <c r="F281" s="23">
        <v>2.3376877649387051</v>
      </c>
      <c r="G281" s="25">
        <v>5.4359179762251658E-2</v>
      </c>
      <c r="H281" s="26">
        <v>3.5351040771035462</v>
      </c>
      <c r="I281" s="25">
        <v>8.3167581021307887E-3</v>
      </c>
      <c r="J281" s="27">
        <v>2.6518251732740601</v>
      </c>
      <c r="K281" s="28">
        <v>0.7501406225773154</v>
      </c>
      <c r="L281" s="23">
        <v>53.39155154723607</v>
      </c>
      <c r="M281" s="29">
        <v>1.4100034853264276</v>
      </c>
      <c r="N281" s="29">
        <v>53.747443601222322</v>
      </c>
      <c r="O281" s="29">
        <v>1.8506185343550143</v>
      </c>
      <c r="P281" s="23">
        <v>70.678041917789855</v>
      </c>
      <c r="Q281" s="29">
        <v>55.622314810530781</v>
      </c>
      <c r="R281" s="30">
        <v>53.39155154723607</v>
      </c>
      <c r="S281" s="30">
        <v>1.4100034853264276</v>
      </c>
      <c r="T281" s="13"/>
      <c r="U281" s="13"/>
      <c r="V281" s="13"/>
      <c r="W281" s="13"/>
    </row>
    <row r="282" spans="1:23" ht="15.75" customHeight="1" x14ac:dyDescent="0.2">
      <c r="A282" s="21" t="s">
        <v>343</v>
      </c>
      <c r="B282" s="21">
        <v>1237.7668117935702</v>
      </c>
      <c r="C282" s="22">
        <v>105871.26684858682</v>
      </c>
      <c r="D282" s="23">
        <v>3.7440213306394976</v>
      </c>
      <c r="E282" s="24">
        <v>21.263302543009164</v>
      </c>
      <c r="F282" s="23">
        <v>1.3303057215909215</v>
      </c>
      <c r="G282" s="25">
        <v>5.3915109005383079E-2</v>
      </c>
      <c r="H282" s="26">
        <v>2.2373602013511875</v>
      </c>
      <c r="I282" s="25">
        <v>8.3181923844201019E-3</v>
      </c>
      <c r="J282" s="27">
        <v>1.7989072676746527</v>
      </c>
      <c r="K282" s="28">
        <v>0.80403113749330823</v>
      </c>
      <c r="L282" s="23">
        <v>53.400721256099601</v>
      </c>
      <c r="M282" s="29">
        <v>0.95666160171038683</v>
      </c>
      <c r="N282" s="29">
        <v>53.319698568195342</v>
      </c>
      <c r="O282" s="29">
        <v>1.1621732256264927</v>
      </c>
      <c r="P282" s="23">
        <v>50.704669246973161</v>
      </c>
      <c r="Q282" s="29">
        <v>31.738418847930046</v>
      </c>
      <c r="R282" s="30">
        <v>53.400721256099601</v>
      </c>
      <c r="S282" s="30">
        <v>0.95666160171038683</v>
      </c>
      <c r="T282" s="13"/>
      <c r="U282" s="13"/>
      <c r="V282" s="13"/>
      <c r="W282" s="13"/>
    </row>
    <row r="283" spans="1:23" ht="15.75" customHeight="1" x14ac:dyDescent="0.2">
      <c r="A283" s="21" t="s">
        <v>344</v>
      </c>
      <c r="B283" s="21">
        <v>74.735568929598827</v>
      </c>
      <c r="C283" s="22">
        <v>14779.314567508105</v>
      </c>
      <c r="D283" s="23">
        <v>7.6171738264797391</v>
      </c>
      <c r="E283" s="24">
        <v>21.705798119479716</v>
      </c>
      <c r="F283" s="23">
        <v>2.6381990382291147</v>
      </c>
      <c r="G283" s="25">
        <v>5.2890326374634283E-2</v>
      </c>
      <c r="H283" s="26">
        <v>3.7334492452035102</v>
      </c>
      <c r="I283" s="25">
        <v>8.329899483102636E-3</v>
      </c>
      <c r="J283" s="27">
        <v>2.6416943618060045</v>
      </c>
      <c r="K283" s="28">
        <v>0.70757473540048232</v>
      </c>
      <c r="L283" s="23">
        <v>53.475567043309297</v>
      </c>
      <c r="M283" s="29">
        <v>1.4068179377219892</v>
      </c>
      <c r="N283" s="29">
        <v>52.331902560909022</v>
      </c>
      <c r="O283" s="29">
        <v>1.9042930526349622</v>
      </c>
      <c r="P283" s="23">
        <v>1.3393151036945188</v>
      </c>
      <c r="Q283" s="29">
        <v>63.561851463084238</v>
      </c>
      <c r="R283" s="30">
        <v>53.475567043309297</v>
      </c>
      <c r="S283" s="30">
        <v>1.4068179377219892</v>
      </c>
      <c r="T283" s="13"/>
      <c r="U283" s="13"/>
      <c r="V283" s="13"/>
      <c r="W283" s="13"/>
    </row>
    <row r="284" spans="1:23" ht="15.75" customHeight="1" x14ac:dyDescent="0.2">
      <c r="A284" s="21" t="s">
        <v>345</v>
      </c>
      <c r="B284" s="21">
        <v>111.62575115948654</v>
      </c>
      <c r="C284" s="22">
        <v>336001.36175948754</v>
      </c>
      <c r="D284" s="23">
        <v>6.9822188871977771</v>
      </c>
      <c r="E284" s="24">
        <v>21.358669581181466</v>
      </c>
      <c r="F284" s="23">
        <v>2.298883408620314</v>
      </c>
      <c r="G284" s="25">
        <v>5.3795157385942372E-2</v>
      </c>
      <c r="H284" s="26">
        <v>3.3853867852123076</v>
      </c>
      <c r="I284" s="25">
        <v>8.3369104025104983E-3</v>
      </c>
      <c r="J284" s="27">
        <v>2.4851516571550252</v>
      </c>
      <c r="K284" s="28">
        <v>0.73408204581243275</v>
      </c>
      <c r="L284" s="23">
        <v>53.520388815629858</v>
      </c>
      <c r="M284" s="29">
        <v>1.3245567727568677</v>
      </c>
      <c r="N284" s="29">
        <v>53.20412590750805</v>
      </c>
      <c r="O284" s="29">
        <v>1.7547919025674155</v>
      </c>
      <c r="P284" s="23">
        <v>40.04722575741831</v>
      </c>
      <c r="Q284" s="29">
        <v>55.001098462311063</v>
      </c>
      <c r="R284" s="30">
        <v>53.520388815629858</v>
      </c>
      <c r="S284" s="30">
        <v>1.3245567727568677</v>
      </c>
      <c r="T284" s="13"/>
      <c r="U284" s="13"/>
      <c r="V284" s="13"/>
      <c r="W284" s="13"/>
    </row>
    <row r="285" spans="1:23" ht="15.75" customHeight="1" x14ac:dyDescent="0.2">
      <c r="A285" s="21" t="s">
        <v>346</v>
      </c>
      <c r="B285" s="21">
        <v>544.62935017112784</v>
      </c>
      <c r="C285" s="22">
        <v>38520.708825684967</v>
      </c>
      <c r="D285" s="23">
        <v>3.1112235726078832</v>
      </c>
      <c r="E285" s="24">
        <v>21.470632353008995</v>
      </c>
      <c r="F285" s="23">
        <v>1.1544808804588012</v>
      </c>
      <c r="G285" s="25">
        <v>5.3594224798172954E-2</v>
      </c>
      <c r="H285" s="26">
        <v>2.8201707907506237</v>
      </c>
      <c r="I285" s="25">
        <v>8.3493099469314266E-3</v>
      </c>
      <c r="J285" s="27">
        <v>2.57304045550358</v>
      </c>
      <c r="K285" s="28">
        <v>0.91237043655031014</v>
      </c>
      <c r="L285" s="23">
        <v>53.599660046029236</v>
      </c>
      <c r="M285" s="29">
        <v>1.3734232803651842</v>
      </c>
      <c r="N285" s="29">
        <v>53.010499094341775</v>
      </c>
      <c r="O285" s="29">
        <v>1.4566332895471632</v>
      </c>
      <c r="P285" s="23">
        <v>27.526409023760181</v>
      </c>
      <c r="Q285" s="29">
        <v>27.683673207015943</v>
      </c>
      <c r="R285" s="30">
        <v>53.599660046029236</v>
      </c>
      <c r="S285" s="30">
        <v>1.3734232803651842</v>
      </c>
      <c r="T285" s="13"/>
      <c r="U285" s="13"/>
      <c r="V285" s="13"/>
      <c r="W285" s="13"/>
    </row>
    <row r="286" spans="1:23" ht="15.75" customHeight="1" x14ac:dyDescent="0.2">
      <c r="A286" s="21" t="s">
        <v>347</v>
      </c>
      <c r="B286" s="21">
        <v>940.39442555878531</v>
      </c>
      <c r="C286" s="22">
        <v>84852.261873431533</v>
      </c>
      <c r="D286" s="23">
        <v>4.4307059144038909</v>
      </c>
      <c r="E286" s="24">
        <v>21.565214328257635</v>
      </c>
      <c r="F286" s="23">
        <v>1.0087215157894562</v>
      </c>
      <c r="G286" s="25">
        <v>5.3416477883333466E-2</v>
      </c>
      <c r="H286" s="26">
        <v>2.5277655078701455</v>
      </c>
      <c r="I286" s="25">
        <v>8.3582774213809309E-3</v>
      </c>
      <c r="J286" s="27">
        <v>2.3177746582360927</v>
      </c>
      <c r="K286" s="28">
        <v>0.91692629360585443</v>
      </c>
      <c r="L286" s="23">
        <v>53.656989184701722</v>
      </c>
      <c r="M286" s="29">
        <v>1.238486665743693</v>
      </c>
      <c r="N286" s="29">
        <v>52.839184154844723</v>
      </c>
      <c r="O286" s="29">
        <v>1.3014937090137018</v>
      </c>
      <c r="P286" s="23">
        <v>16.928398374477116</v>
      </c>
      <c r="Q286" s="29">
        <v>24.236737951031266</v>
      </c>
      <c r="R286" s="30">
        <v>53.656989184701722</v>
      </c>
      <c r="S286" s="30">
        <v>1.238486665743693</v>
      </c>
      <c r="T286" s="13"/>
      <c r="U286" s="13"/>
      <c r="V286" s="13"/>
      <c r="W286" s="13"/>
    </row>
    <row r="287" spans="1:23" ht="15.75" customHeight="1" x14ac:dyDescent="0.2">
      <c r="A287" s="21" t="s">
        <v>348</v>
      </c>
      <c r="B287" s="21">
        <v>216.57229637977318</v>
      </c>
      <c r="C287" s="22">
        <v>14849.662593770881</v>
      </c>
      <c r="D287" s="23">
        <v>5.1877928572568148</v>
      </c>
      <c r="E287" s="24">
        <v>21.53562931225278</v>
      </c>
      <c r="F287" s="23">
        <v>1.7594731034773214</v>
      </c>
      <c r="G287" s="25">
        <v>5.3634737716166198E-2</v>
      </c>
      <c r="H287" s="26">
        <v>3.1511242807489599</v>
      </c>
      <c r="I287" s="25">
        <v>8.3809159027373285E-3</v>
      </c>
      <c r="J287" s="27">
        <v>2.6141611715549469</v>
      </c>
      <c r="K287" s="28">
        <v>0.82959634043174346</v>
      </c>
      <c r="L287" s="23">
        <v>53.801714915987837</v>
      </c>
      <c r="M287" s="29">
        <v>1.400610690948298</v>
      </c>
      <c r="N287" s="29">
        <v>53.049541961638255</v>
      </c>
      <c r="O287" s="29">
        <v>1.6287405012499114</v>
      </c>
      <c r="P287" s="23">
        <v>20.272911063507216</v>
      </c>
      <c r="Q287" s="29">
        <v>42.242697173310987</v>
      </c>
      <c r="R287" s="30">
        <v>53.801714915987837</v>
      </c>
      <c r="S287" s="30">
        <v>1.400610690948298</v>
      </c>
      <c r="T287" s="13"/>
      <c r="U287" s="13"/>
      <c r="V287" s="13"/>
      <c r="W287" s="13"/>
    </row>
    <row r="288" spans="1:23" ht="15.75" customHeight="1" x14ac:dyDescent="0.2">
      <c r="A288" s="21" t="s">
        <v>349</v>
      </c>
      <c r="B288" s="21">
        <v>307.19780103944112</v>
      </c>
      <c r="C288" s="22">
        <v>9570.3293809058159</v>
      </c>
      <c r="D288" s="23">
        <v>4.5302848624009178</v>
      </c>
      <c r="E288" s="24">
        <v>22.060589757740878</v>
      </c>
      <c r="F288" s="23">
        <v>1.5388356297903676</v>
      </c>
      <c r="G288" s="25">
        <v>5.2384481959548757E-2</v>
      </c>
      <c r="H288" s="26">
        <v>2.6311611297697879</v>
      </c>
      <c r="I288" s="25">
        <v>8.3850860991248229E-3</v>
      </c>
      <c r="J288" s="27">
        <v>2.1342431434349529</v>
      </c>
      <c r="K288" s="28">
        <v>0.81114117994806623</v>
      </c>
      <c r="L288" s="23">
        <v>53.828374243949725</v>
      </c>
      <c r="M288" s="29">
        <v>1.1440452897728406</v>
      </c>
      <c r="N288" s="29">
        <v>51.843960697439741</v>
      </c>
      <c r="O288" s="29">
        <v>1.329859688629309</v>
      </c>
      <c r="P288" s="23" t="s">
        <v>201</v>
      </c>
      <c r="Q288" s="29" t="s">
        <v>201</v>
      </c>
      <c r="R288" s="30">
        <v>53.828374243949725</v>
      </c>
      <c r="S288" s="30">
        <v>1.1440452897728406</v>
      </c>
      <c r="T288" s="13"/>
      <c r="U288" s="13"/>
      <c r="V288" s="13"/>
      <c r="W288" s="13"/>
    </row>
    <row r="289" spans="1:23" ht="15.75" customHeight="1" x14ac:dyDescent="0.2">
      <c r="A289" s="21" t="s">
        <v>350</v>
      </c>
      <c r="B289" s="21">
        <v>199.27421293614017</v>
      </c>
      <c r="C289" s="22">
        <v>9779.6912844967246</v>
      </c>
      <c r="D289" s="23">
        <v>8.7063315156329839</v>
      </c>
      <c r="E289" s="24">
        <v>21.643120833939591</v>
      </c>
      <c r="F289" s="23">
        <v>1.9876641665231691</v>
      </c>
      <c r="G289" s="25">
        <v>5.3395761706113376E-2</v>
      </c>
      <c r="H289" s="26">
        <v>3.3554712371250348</v>
      </c>
      <c r="I289" s="25">
        <v>8.3852192905649135E-3</v>
      </c>
      <c r="J289" s="27">
        <v>2.7034012621683017</v>
      </c>
      <c r="K289" s="28">
        <v>0.80566962763911909</v>
      </c>
      <c r="L289" s="23">
        <v>53.829225711453091</v>
      </c>
      <c r="M289" s="29">
        <v>1.4491611362239709</v>
      </c>
      <c r="N289" s="29">
        <v>52.819215735369113</v>
      </c>
      <c r="O289" s="29">
        <v>1.7270267703443061</v>
      </c>
      <c r="P289" s="23">
        <v>8.2573042662681431</v>
      </c>
      <c r="Q289" s="29">
        <v>47.823394401970923</v>
      </c>
      <c r="R289" s="30">
        <v>53.829225711453091</v>
      </c>
      <c r="S289" s="30">
        <v>1.4491611362239709</v>
      </c>
      <c r="T289" s="13"/>
      <c r="U289" s="13"/>
      <c r="V289" s="13"/>
      <c r="W289" s="13"/>
    </row>
    <row r="290" spans="1:23" ht="15.75" customHeight="1" x14ac:dyDescent="0.2">
      <c r="A290" s="21" t="s">
        <v>351</v>
      </c>
      <c r="B290" s="21">
        <v>288.82665375420493</v>
      </c>
      <c r="C290" s="22">
        <v>6037.5082916875699</v>
      </c>
      <c r="D290" s="23">
        <v>4.4871837966217232</v>
      </c>
      <c r="E290" s="24">
        <v>22.927770376421055</v>
      </c>
      <c r="F290" s="23">
        <v>1.6102830037360463</v>
      </c>
      <c r="G290" s="25">
        <v>5.0453954061075848E-2</v>
      </c>
      <c r="H290" s="26">
        <v>3.2304040785630415</v>
      </c>
      <c r="I290" s="25">
        <v>8.3935326751911465E-3</v>
      </c>
      <c r="J290" s="27">
        <v>2.8004462427755241</v>
      </c>
      <c r="K290" s="28">
        <v>0.86690276964398449</v>
      </c>
      <c r="L290" s="23">
        <v>53.882371373072267</v>
      </c>
      <c r="M290" s="29">
        <v>1.5026581372601022</v>
      </c>
      <c r="N290" s="29">
        <v>49.979598862422669</v>
      </c>
      <c r="O290" s="29">
        <v>1.575452437472606</v>
      </c>
      <c r="P290" s="23" t="s">
        <v>201</v>
      </c>
      <c r="Q290" s="29" t="s">
        <v>201</v>
      </c>
      <c r="R290" s="30">
        <v>53.882371373072267</v>
      </c>
      <c r="S290" s="30">
        <v>1.5026581372601022</v>
      </c>
      <c r="T290" s="13"/>
      <c r="U290" s="13"/>
      <c r="V290" s="13"/>
      <c r="W290" s="13"/>
    </row>
    <row r="291" spans="1:23" ht="15.75" customHeight="1" x14ac:dyDescent="0.2">
      <c r="A291" s="21" t="s">
        <v>352</v>
      </c>
      <c r="B291" s="21">
        <v>583.25626780069433</v>
      </c>
      <c r="C291" s="22">
        <v>24775.370495220046</v>
      </c>
      <c r="D291" s="23">
        <v>5.240441093031083</v>
      </c>
      <c r="E291" s="24">
        <v>21.839044534981561</v>
      </c>
      <c r="F291" s="23">
        <v>1.3644863869660702</v>
      </c>
      <c r="G291" s="25">
        <v>5.5897204620341659E-2</v>
      </c>
      <c r="H291" s="26">
        <v>3.0348152082228794</v>
      </c>
      <c r="I291" s="25">
        <v>8.8575064655682673E-3</v>
      </c>
      <c r="J291" s="27">
        <v>2.710771153720867</v>
      </c>
      <c r="K291" s="28">
        <v>0.89322445280226292</v>
      </c>
      <c r="L291" s="23">
        <v>56.847760625201182</v>
      </c>
      <c r="M291" s="29">
        <v>1.5342379376031623</v>
      </c>
      <c r="N291" s="29">
        <v>55.227533569883178</v>
      </c>
      <c r="O291" s="29">
        <v>1.6312892930167209</v>
      </c>
      <c r="P291" s="23" t="s">
        <v>201</v>
      </c>
      <c r="Q291" s="29" t="s">
        <v>201</v>
      </c>
      <c r="R291" s="30">
        <v>56.847760625201182</v>
      </c>
      <c r="S291" s="30">
        <v>1.5342379376031623</v>
      </c>
      <c r="T291" s="13"/>
      <c r="U291" s="13"/>
      <c r="V291" s="13"/>
      <c r="W291" s="13"/>
    </row>
    <row r="292" spans="1:23" ht="15.75" customHeight="1" x14ac:dyDescent="0.2">
      <c r="A292" s="21"/>
      <c r="B292" s="21"/>
      <c r="C292" s="22"/>
      <c r="D292" s="23"/>
      <c r="E292" s="24"/>
      <c r="F292" s="23"/>
      <c r="G292" s="25"/>
      <c r="H292" s="26"/>
      <c r="I292" s="25"/>
      <c r="J292" s="27"/>
      <c r="K292" s="28"/>
      <c r="L292" s="23"/>
      <c r="M292" s="29"/>
      <c r="N292" s="29"/>
      <c r="O292" s="29"/>
      <c r="P292" s="23"/>
      <c r="Q292" s="29"/>
      <c r="R292" s="30"/>
      <c r="S292" s="30"/>
      <c r="T292" s="7"/>
      <c r="U292" s="7"/>
      <c r="V292" s="7"/>
      <c r="W292" s="7"/>
    </row>
    <row r="293" spans="1:23" ht="15.75" customHeight="1" x14ac:dyDescent="0.2">
      <c r="A293" s="53" t="s">
        <v>353</v>
      </c>
      <c r="B293" s="21"/>
      <c r="C293" s="22"/>
      <c r="D293" s="23"/>
      <c r="E293" s="40" t="s">
        <v>286</v>
      </c>
      <c r="F293" s="23"/>
      <c r="G293" s="25"/>
      <c r="H293" s="26"/>
      <c r="I293" s="25"/>
      <c r="J293" s="27"/>
      <c r="K293" s="28"/>
      <c r="L293" s="23"/>
      <c r="M293" s="29"/>
      <c r="N293" s="29"/>
      <c r="O293" s="29"/>
      <c r="P293" s="23"/>
      <c r="Q293" s="29"/>
      <c r="R293" s="30"/>
      <c r="S293" s="30"/>
      <c r="T293" s="41"/>
      <c r="U293" s="41"/>
      <c r="V293" s="42"/>
      <c r="W293" s="42"/>
    </row>
    <row r="294" spans="1:23" ht="15.75" customHeight="1" x14ac:dyDescent="0.2">
      <c r="A294" s="21" t="s">
        <v>354</v>
      </c>
      <c r="B294" s="21">
        <v>1710.7636486660062</v>
      </c>
      <c r="C294" s="22">
        <v>106241.10753184644</v>
      </c>
      <c r="D294" s="23">
        <v>5.2000064022999695</v>
      </c>
      <c r="E294" s="24">
        <v>21.398142614487298</v>
      </c>
      <c r="F294" s="23">
        <v>1.2785069336820467</v>
      </c>
      <c r="G294" s="25">
        <v>5.3133539622424342E-2</v>
      </c>
      <c r="H294" s="26">
        <v>2.8253693304164837</v>
      </c>
      <c r="I294" s="25">
        <v>8.2495940970334324E-3</v>
      </c>
      <c r="J294" s="27">
        <v>2.5195499347671246</v>
      </c>
      <c r="K294" s="28">
        <v>0.89175949764971829</v>
      </c>
      <c r="L294" s="23">
        <v>52.962141431695187</v>
      </c>
      <c r="M294" s="29">
        <v>1.328941018627539</v>
      </c>
      <c r="N294" s="29">
        <v>52.566424700205431</v>
      </c>
      <c r="O294" s="29">
        <v>1.4474072237601519</v>
      </c>
      <c r="P294" s="23">
        <v>35.582299403114135</v>
      </c>
      <c r="Q294" s="29">
        <v>30.631880538752377</v>
      </c>
      <c r="R294" s="30">
        <v>52.962141431695187</v>
      </c>
      <c r="S294" s="30">
        <v>1.328941018627539</v>
      </c>
      <c r="T294" s="43" t="s">
        <v>353</v>
      </c>
      <c r="U294" s="44"/>
      <c r="V294" s="44"/>
      <c r="W294" s="45"/>
    </row>
    <row r="295" spans="1:23" ht="15.75" customHeight="1" x14ac:dyDescent="0.2">
      <c r="A295" s="21" t="s">
        <v>355</v>
      </c>
      <c r="B295" s="21">
        <v>2125.1131848700511</v>
      </c>
      <c r="C295" s="22">
        <v>325141.15748642059</v>
      </c>
      <c r="D295" s="23">
        <v>8.1314417400225363</v>
      </c>
      <c r="E295" s="24">
        <v>21.311400767489229</v>
      </c>
      <c r="F295" s="23">
        <v>0.98944985268994812</v>
      </c>
      <c r="G295" s="25">
        <v>5.3506983782777545E-2</v>
      </c>
      <c r="H295" s="26">
        <v>2.798526484961616</v>
      </c>
      <c r="I295" s="25">
        <v>8.273899109376863E-3</v>
      </c>
      <c r="J295" s="27">
        <v>2.6177737633423286</v>
      </c>
      <c r="K295" s="28">
        <v>0.93541146650189155</v>
      </c>
      <c r="L295" s="23">
        <v>53.117537762858554</v>
      </c>
      <c r="M295" s="29">
        <v>1.3847839421114116</v>
      </c>
      <c r="N295" s="29">
        <v>52.926418606635487</v>
      </c>
      <c r="O295" s="29">
        <v>1.4432204561717192</v>
      </c>
      <c r="P295" s="23">
        <v>45.345947458345492</v>
      </c>
      <c r="Q295" s="29">
        <v>23.642604298032495</v>
      </c>
      <c r="R295" s="30">
        <v>53.117537762858554</v>
      </c>
      <c r="S295" s="30">
        <v>1.3847839421114116</v>
      </c>
      <c r="T295" s="46" t="s">
        <v>66</v>
      </c>
      <c r="U295" s="47" t="s">
        <v>49</v>
      </c>
      <c r="V295" s="47" t="s">
        <v>67</v>
      </c>
      <c r="W295" s="48" t="s">
        <v>68</v>
      </c>
    </row>
    <row r="296" spans="1:23" ht="15.75" customHeight="1" x14ac:dyDescent="0.2">
      <c r="A296" s="21" t="s">
        <v>356</v>
      </c>
      <c r="B296" s="21">
        <v>453.47712415703813</v>
      </c>
      <c r="C296" s="22">
        <v>15045.509652705539</v>
      </c>
      <c r="D296" s="23">
        <v>14.612964201866699</v>
      </c>
      <c r="E296" s="24">
        <v>21.239666662384355</v>
      </c>
      <c r="F296" s="23">
        <v>1.3509437692618362</v>
      </c>
      <c r="G296" s="25">
        <v>5.3735921564242804E-2</v>
      </c>
      <c r="H296" s="26">
        <v>2.6050644569740218</v>
      </c>
      <c r="I296" s="25">
        <v>8.2813311697906584E-3</v>
      </c>
      <c r="J296" s="27">
        <v>2.227400223866824</v>
      </c>
      <c r="K296" s="28">
        <v>0.85502691417244892</v>
      </c>
      <c r="L296" s="23">
        <v>53.165054576615397</v>
      </c>
      <c r="M296" s="29">
        <v>1.1793287760696209</v>
      </c>
      <c r="N296" s="29">
        <v>53.147047698682535</v>
      </c>
      <c r="O296" s="29">
        <v>1.3489055943213444</v>
      </c>
      <c r="P296" s="23">
        <v>53.351411810969658</v>
      </c>
      <c r="Q296" s="29">
        <v>32.246091987017373</v>
      </c>
      <c r="R296" s="30">
        <v>53.165054576615397</v>
      </c>
      <c r="S296" s="30">
        <v>1.1793287760696209</v>
      </c>
      <c r="T296" s="49">
        <v>53.99880067831274</v>
      </c>
      <c r="U296" s="50">
        <v>0.59432631551034787</v>
      </c>
      <c r="V296" s="51">
        <v>0.24076439649696479</v>
      </c>
      <c r="W296" s="52" t="s">
        <v>357</v>
      </c>
    </row>
    <row r="297" spans="1:23" ht="15.75" customHeight="1" x14ac:dyDescent="0.2">
      <c r="A297" s="21" t="s">
        <v>358</v>
      </c>
      <c r="B297" s="21">
        <v>1573.3890717284037</v>
      </c>
      <c r="C297" s="22">
        <v>480759.60633751273</v>
      </c>
      <c r="D297" s="23">
        <v>8.518179303664855</v>
      </c>
      <c r="E297" s="24">
        <v>20.91668749491885</v>
      </c>
      <c r="F297" s="23">
        <v>1.1137046986255021</v>
      </c>
      <c r="G297" s="25">
        <v>5.460957021993721E-2</v>
      </c>
      <c r="H297" s="26">
        <v>2.7063283591553842</v>
      </c>
      <c r="I297" s="25">
        <v>8.2879938653479431E-3</v>
      </c>
      <c r="J297" s="27">
        <v>2.4665512424898357</v>
      </c>
      <c r="K297" s="28">
        <v>0.91140132133102281</v>
      </c>
      <c r="L297" s="23">
        <v>53.207652165102353</v>
      </c>
      <c r="M297" s="29">
        <v>1.3069927509812409</v>
      </c>
      <c r="N297" s="29">
        <v>53.988549334655239</v>
      </c>
      <c r="O297" s="29">
        <v>1.4229437552837858</v>
      </c>
      <c r="P297" s="23">
        <v>89.837264662438287</v>
      </c>
      <c r="Q297" s="29">
        <v>26.394186700206891</v>
      </c>
      <c r="R297" s="30">
        <v>53.207652165102353</v>
      </c>
      <c r="S297" s="30">
        <v>1.3069927509812409</v>
      </c>
      <c r="T297" s="13"/>
      <c r="U297" s="13"/>
      <c r="V297" s="13"/>
      <c r="W297" s="13"/>
    </row>
    <row r="298" spans="1:23" ht="15.75" customHeight="1" x14ac:dyDescent="0.2">
      <c r="A298" s="21" t="s">
        <v>359</v>
      </c>
      <c r="B298" s="21">
        <v>1267.4447031192115</v>
      </c>
      <c r="C298" s="22">
        <v>35963.650637129896</v>
      </c>
      <c r="D298" s="23">
        <v>8.3288198207256752</v>
      </c>
      <c r="E298" s="24">
        <v>21.253731623650189</v>
      </c>
      <c r="F298" s="23">
        <v>1.0882938395286608</v>
      </c>
      <c r="G298" s="25">
        <v>5.3764057020435629E-2</v>
      </c>
      <c r="H298" s="26">
        <v>2.5387991681026301</v>
      </c>
      <c r="I298" s="25">
        <v>8.2911539610431347E-3</v>
      </c>
      <c r="J298" s="27">
        <v>2.293712653058916</v>
      </c>
      <c r="K298" s="28">
        <v>0.90346360668343895</v>
      </c>
      <c r="L298" s="23">
        <v>53.227855969875229</v>
      </c>
      <c r="M298" s="29">
        <v>1.2158674825429401</v>
      </c>
      <c r="N298" s="29">
        <v>53.174158745615735</v>
      </c>
      <c r="O298" s="29">
        <v>1.315246494405482</v>
      </c>
      <c r="P298" s="23">
        <v>51.796000961693011</v>
      </c>
      <c r="Q298" s="29">
        <v>25.973081105058018</v>
      </c>
      <c r="R298" s="30">
        <v>53.227855969875229</v>
      </c>
      <c r="S298" s="30">
        <v>1.2158674825429401</v>
      </c>
      <c r="T298" s="13"/>
      <c r="U298" s="13"/>
      <c r="V298" s="13"/>
      <c r="W298" s="13"/>
    </row>
    <row r="299" spans="1:23" ht="15.75" customHeight="1" x14ac:dyDescent="0.2">
      <c r="A299" s="21" t="s">
        <v>360</v>
      </c>
      <c r="B299" s="21">
        <v>1332.6223940408374</v>
      </c>
      <c r="C299" s="22">
        <v>23118.286646400018</v>
      </c>
      <c r="D299" s="23">
        <v>5.9672262587950371</v>
      </c>
      <c r="E299" s="24">
        <v>21.231468540707123</v>
      </c>
      <c r="F299" s="23">
        <v>1.1314274855291335</v>
      </c>
      <c r="G299" s="25">
        <v>5.3907134897106253E-2</v>
      </c>
      <c r="H299" s="26">
        <v>2.760511417546339</v>
      </c>
      <c r="I299" s="25">
        <v>8.3045105114465719E-3</v>
      </c>
      <c r="J299" s="27">
        <v>2.5179942675456828</v>
      </c>
      <c r="K299" s="28">
        <v>0.91214774608097227</v>
      </c>
      <c r="L299" s="23">
        <v>53.313249246735971</v>
      </c>
      <c r="M299" s="29">
        <v>1.3368887785733783</v>
      </c>
      <c r="N299" s="29">
        <v>53.312015971209227</v>
      </c>
      <c r="O299" s="29">
        <v>1.4337177189941031</v>
      </c>
      <c r="P299" s="23">
        <v>54.271822394256468</v>
      </c>
      <c r="Q299" s="29">
        <v>26.971358627120921</v>
      </c>
      <c r="R299" s="30">
        <v>53.313249246735971</v>
      </c>
      <c r="S299" s="30">
        <v>1.3368887785733783</v>
      </c>
      <c r="T299" s="13"/>
      <c r="U299" s="13"/>
      <c r="V299" s="13"/>
      <c r="W299" s="13"/>
    </row>
    <row r="300" spans="1:23" ht="15.75" customHeight="1" x14ac:dyDescent="0.2">
      <c r="A300" s="21" t="s">
        <v>361</v>
      </c>
      <c r="B300" s="21">
        <v>1243.5151408160646</v>
      </c>
      <c r="C300" s="22">
        <v>41342.747692180448</v>
      </c>
      <c r="D300" s="23">
        <v>6.7137494814642453</v>
      </c>
      <c r="E300" s="24">
        <v>20.656059347699436</v>
      </c>
      <c r="F300" s="23">
        <v>1.5768650966156785</v>
      </c>
      <c r="G300" s="25">
        <v>5.5563456278059351E-2</v>
      </c>
      <c r="H300" s="26">
        <v>2.7544585703675715</v>
      </c>
      <c r="I300" s="25">
        <v>8.3276886550783403E-3</v>
      </c>
      <c r="J300" s="27">
        <v>2.2584371771086733</v>
      </c>
      <c r="K300" s="28">
        <v>0.81992054678364379</v>
      </c>
      <c r="L300" s="23">
        <v>53.461432850955852</v>
      </c>
      <c r="M300" s="29">
        <v>1.2024001222352005</v>
      </c>
      <c r="N300" s="29">
        <v>54.906540221625313</v>
      </c>
      <c r="O300" s="29">
        <v>1.4722154327683583</v>
      </c>
      <c r="P300" s="23">
        <v>119.46387957921344</v>
      </c>
      <c r="Q300" s="29">
        <v>37.1907298845071</v>
      </c>
      <c r="R300" s="30">
        <v>53.461432850955852</v>
      </c>
      <c r="S300" s="30">
        <v>1.2024001222352005</v>
      </c>
      <c r="T300" s="13"/>
      <c r="U300" s="13"/>
      <c r="V300" s="13"/>
      <c r="W300" s="13"/>
    </row>
    <row r="301" spans="1:23" ht="15.75" customHeight="1" x14ac:dyDescent="0.2">
      <c r="A301" s="21" t="s">
        <v>362</v>
      </c>
      <c r="B301" s="21">
        <v>1278.0907585440211</v>
      </c>
      <c r="C301" s="22">
        <v>78958.150366824906</v>
      </c>
      <c r="D301" s="23">
        <v>7.5417941903327019</v>
      </c>
      <c r="E301" s="24">
        <v>21.303589037590932</v>
      </c>
      <c r="F301" s="23">
        <v>1.4249303758161822</v>
      </c>
      <c r="G301" s="25">
        <v>5.3906421658030113E-2</v>
      </c>
      <c r="H301" s="26">
        <v>2.748175652812189</v>
      </c>
      <c r="I301" s="25">
        <v>8.332609588519552E-3</v>
      </c>
      <c r="J301" s="27">
        <v>2.349902730494617</v>
      </c>
      <c r="K301" s="28">
        <v>0.85507734124999513</v>
      </c>
      <c r="L301" s="23">
        <v>53.492893157039248</v>
      </c>
      <c r="M301" s="29">
        <v>1.2518298940311041</v>
      </c>
      <c r="N301" s="29">
        <v>53.311328803344033</v>
      </c>
      <c r="O301" s="29">
        <v>1.4272930063730698</v>
      </c>
      <c r="P301" s="23">
        <v>46.20007904227144</v>
      </c>
      <c r="Q301" s="29">
        <v>34.039359225470875</v>
      </c>
      <c r="R301" s="30">
        <v>53.492893157039248</v>
      </c>
      <c r="S301" s="30">
        <v>1.2518298940311041</v>
      </c>
      <c r="T301" s="13"/>
      <c r="U301" s="13"/>
      <c r="V301" s="13"/>
      <c r="W301" s="13"/>
    </row>
    <row r="302" spans="1:23" ht="15.75" customHeight="1" x14ac:dyDescent="0.2">
      <c r="A302" s="21" t="s">
        <v>363</v>
      </c>
      <c r="B302" s="21">
        <v>990.26425225967716</v>
      </c>
      <c r="C302" s="22">
        <v>28691.042289057321</v>
      </c>
      <c r="D302" s="23">
        <v>8.3853823027113865</v>
      </c>
      <c r="E302" s="24">
        <v>21.325327121134048</v>
      </c>
      <c r="F302" s="23">
        <v>1.2379377269127507</v>
      </c>
      <c r="G302" s="25">
        <v>5.4027036658790231E-2</v>
      </c>
      <c r="H302" s="26">
        <v>2.6503519295262552</v>
      </c>
      <c r="I302" s="25">
        <v>8.3597752875794722E-3</v>
      </c>
      <c r="J302" s="27">
        <v>2.3434750979324779</v>
      </c>
      <c r="K302" s="28">
        <v>0.88421279899661054</v>
      </c>
      <c r="L302" s="23">
        <v>53.666565006064339</v>
      </c>
      <c r="M302" s="29">
        <v>1.2524420628768098</v>
      </c>
      <c r="N302" s="29">
        <v>53.427528323201685</v>
      </c>
      <c r="O302" s="29">
        <v>1.3794092068226931</v>
      </c>
      <c r="P302" s="23">
        <v>43.770487447302799</v>
      </c>
      <c r="Q302" s="29">
        <v>29.582360636173284</v>
      </c>
      <c r="R302" s="30">
        <v>53.666565006064339</v>
      </c>
      <c r="S302" s="30">
        <v>1.2524420628768098</v>
      </c>
      <c r="T302" s="13"/>
      <c r="U302" s="13"/>
      <c r="V302" s="13"/>
      <c r="W302" s="13"/>
    </row>
    <row r="303" spans="1:23" ht="15.75" customHeight="1" x14ac:dyDescent="0.2">
      <c r="A303" s="21" t="s">
        <v>364</v>
      </c>
      <c r="B303" s="21">
        <v>1415.9342540395373</v>
      </c>
      <c r="C303" s="22">
        <v>26836.117864275628</v>
      </c>
      <c r="D303" s="23">
        <v>11.114034284569058</v>
      </c>
      <c r="E303" s="24">
        <v>21.306038285331997</v>
      </c>
      <c r="F303" s="23">
        <v>1.0103086929902816</v>
      </c>
      <c r="G303" s="25">
        <v>5.4117975226660217E-2</v>
      </c>
      <c r="H303" s="26">
        <v>2.4150696605294795</v>
      </c>
      <c r="I303" s="25">
        <v>8.3662723269762821E-3</v>
      </c>
      <c r="J303" s="27">
        <v>2.1935901645654421</v>
      </c>
      <c r="K303" s="28">
        <v>0.90829270907428827</v>
      </c>
      <c r="L303" s="23">
        <v>53.708100252716527</v>
      </c>
      <c r="M303" s="29">
        <v>1.1732414188950635</v>
      </c>
      <c r="N303" s="29">
        <v>53.515129015032031</v>
      </c>
      <c r="O303" s="29">
        <v>1.2589605332565945</v>
      </c>
      <c r="P303" s="23">
        <v>45.91778603697766</v>
      </c>
      <c r="Q303" s="29">
        <v>24.152740565877444</v>
      </c>
      <c r="R303" s="30">
        <v>53.708100252716527</v>
      </c>
      <c r="S303" s="30">
        <v>1.1732414188950635</v>
      </c>
      <c r="T303" s="13"/>
      <c r="U303" s="13"/>
      <c r="V303" s="13"/>
      <c r="W303" s="13"/>
    </row>
    <row r="304" spans="1:23" ht="15.75" customHeight="1" x14ac:dyDescent="0.2">
      <c r="A304" s="21" t="s">
        <v>365</v>
      </c>
      <c r="B304" s="21">
        <v>1549.7961179122626</v>
      </c>
      <c r="C304" s="22">
        <v>130048.96449810662</v>
      </c>
      <c r="D304" s="23">
        <v>6.83172762145752</v>
      </c>
      <c r="E304" s="24">
        <v>20.769460303997494</v>
      </c>
      <c r="F304" s="23">
        <v>1.0616216848148752</v>
      </c>
      <c r="G304" s="25">
        <v>5.552797639732495E-2</v>
      </c>
      <c r="H304" s="26">
        <v>2.3362938774549797</v>
      </c>
      <c r="I304" s="25">
        <v>8.3680605249278079E-3</v>
      </c>
      <c r="J304" s="27">
        <v>2.0811603686800422</v>
      </c>
      <c r="K304" s="28">
        <v>0.89079562668166357</v>
      </c>
      <c r="L304" s="23">
        <v>53.71953206547299</v>
      </c>
      <c r="M304" s="29">
        <v>1.1133442959329614</v>
      </c>
      <c r="N304" s="29">
        <v>54.872410321730726</v>
      </c>
      <c r="O304" s="29">
        <v>1.2479572213999042</v>
      </c>
      <c r="P304" s="23">
        <v>106.50517527328633</v>
      </c>
      <c r="Q304" s="29">
        <v>25.103731609986816</v>
      </c>
      <c r="R304" s="30">
        <v>53.71953206547299</v>
      </c>
      <c r="S304" s="30">
        <v>1.1133442959329614</v>
      </c>
      <c r="T304" s="13"/>
      <c r="U304" s="13"/>
      <c r="V304" s="13"/>
      <c r="W304" s="13"/>
    </row>
    <row r="305" spans="1:23" ht="15.75" customHeight="1" x14ac:dyDescent="0.2">
      <c r="A305" s="21" t="s">
        <v>366</v>
      </c>
      <c r="B305" s="21">
        <v>2373.9832169951765</v>
      </c>
      <c r="C305" s="22">
        <v>129479.52602362446</v>
      </c>
      <c r="D305" s="23">
        <v>4.2138010898336642</v>
      </c>
      <c r="E305" s="24">
        <v>20.755826888657253</v>
      </c>
      <c r="F305" s="23">
        <v>1.5702970979974258</v>
      </c>
      <c r="G305" s="25">
        <v>5.5577241472475773E-2</v>
      </c>
      <c r="H305" s="26">
        <v>2.6567510137961676</v>
      </c>
      <c r="I305" s="25">
        <v>8.3699869609041491E-3</v>
      </c>
      <c r="J305" s="27">
        <v>2.1430102597346163</v>
      </c>
      <c r="K305" s="28">
        <v>0.80662818932080527</v>
      </c>
      <c r="L305" s="23">
        <v>53.731847600665084</v>
      </c>
      <c r="M305" s="29">
        <v>1.1466934475404607</v>
      </c>
      <c r="N305" s="29">
        <v>54.919800591065766</v>
      </c>
      <c r="O305" s="29">
        <v>1.4203259372933843</v>
      </c>
      <c r="P305" s="23">
        <v>108.08398667917717</v>
      </c>
      <c r="Q305" s="29">
        <v>37.08696685441943</v>
      </c>
      <c r="R305" s="30">
        <v>53.731847600665084</v>
      </c>
      <c r="S305" s="30">
        <v>1.1466934475404607</v>
      </c>
      <c r="T305" s="13"/>
      <c r="U305" s="13"/>
      <c r="V305" s="13"/>
      <c r="W305" s="13"/>
    </row>
    <row r="306" spans="1:23" ht="15.75" customHeight="1" x14ac:dyDescent="0.2">
      <c r="A306" s="21" t="s">
        <v>367</v>
      </c>
      <c r="B306" s="21">
        <v>2788.4649715118953</v>
      </c>
      <c r="C306" s="22">
        <v>310359.6865829876</v>
      </c>
      <c r="D306" s="23">
        <v>3.6290668325182787</v>
      </c>
      <c r="E306" s="24">
        <v>21.149816550315844</v>
      </c>
      <c r="F306" s="23">
        <v>0.91521099297942665</v>
      </c>
      <c r="G306" s="25">
        <v>5.458483493404636E-2</v>
      </c>
      <c r="H306" s="26">
        <v>1.7738589024941871</v>
      </c>
      <c r="I306" s="25">
        <v>8.376572669310349E-3</v>
      </c>
      <c r="J306" s="27">
        <v>1.5195276385401792</v>
      </c>
      <c r="K306" s="28">
        <v>0.85662260758372732</v>
      </c>
      <c r="L306" s="23">
        <v>53.773949275628858</v>
      </c>
      <c r="M306" s="29">
        <v>0.81371144567669873</v>
      </c>
      <c r="N306" s="29">
        <v>53.964733805796612</v>
      </c>
      <c r="O306" s="29">
        <v>0.93226543873307222</v>
      </c>
      <c r="P306" s="23">
        <v>63.503186852728277</v>
      </c>
      <c r="Q306" s="29">
        <v>21.822009884895373</v>
      </c>
      <c r="R306" s="30">
        <v>53.773949275628858</v>
      </c>
      <c r="S306" s="30">
        <v>0.81371144567669873</v>
      </c>
      <c r="T306" s="13"/>
      <c r="U306" s="13"/>
      <c r="V306" s="13"/>
      <c r="W306" s="13"/>
    </row>
    <row r="307" spans="1:23" ht="15.75" customHeight="1" x14ac:dyDescent="0.2">
      <c r="A307" s="21" t="s">
        <v>368</v>
      </c>
      <c r="B307" s="21">
        <v>1132.9177093609753</v>
      </c>
      <c r="C307" s="22">
        <v>84108.661250129429</v>
      </c>
      <c r="D307" s="23">
        <v>6.9994226158355612</v>
      </c>
      <c r="E307" s="24">
        <v>20.714011039294995</v>
      </c>
      <c r="F307" s="23">
        <v>1.1616326744564403</v>
      </c>
      <c r="G307" s="25">
        <v>5.5786483933821296E-2</v>
      </c>
      <c r="H307" s="26">
        <v>2.5278096654068984</v>
      </c>
      <c r="I307" s="25">
        <v>8.3845729505777622E-3</v>
      </c>
      <c r="J307" s="27">
        <v>2.2450904734909267</v>
      </c>
      <c r="K307" s="28">
        <v>0.88815645584990566</v>
      </c>
      <c r="L307" s="23">
        <v>53.825093781993168</v>
      </c>
      <c r="M307" s="29">
        <v>1.2033911475825754</v>
      </c>
      <c r="N307" s="29">
        <v>55.121055587929675</v>
      </c>
      <c r="O307" s="29">
        <v>1.3562115263809105</v>
      </c>
      <c r="P307" s="23">
        <v>112.85733780925973</v>
      </c>
      <c r="Q307" s="29">
        <v>27.395864899803755</v>
      </c>
      <c r="R307" s="30">
        <v>53.825093781993168</v>
      </c>
      <c r="S307" s="30">
        <v>1.2033911475825754</v>
      </c>
      <c r="T307" s="13"/>
      <c r="U307" s="13"/>
      <c r="V307" s="13"/>
      <c r="W307" s="13"/>
    </row>
    <row r="308" spans="1:23" ht="15.75" customHeight="1" x14ac:dyDescent="0.2">
      <c r="A308" s="21" t="s">
        <v>369</v>
      </c>
      <c r="B308" s="21">
        <v>1784.9199964535292</v>
      </c>
      <c r="C308" s="22">
        <v>46577.030929755463</v>
      </c>
      <c r="D308" s="23">
        <v>7.8138763899047783</v>
      </c>
      <c r="E308" s="24">
        <v>21.296707677656951</v>
      </c>
      <c r="F308" s="23">
        <v>1.2785023523719738</v>
      </c>
      <c r="G308" s="25">
        <v>5.4271728942144E-2</v>
      </c>
      <c r="H308" s="26">
        <v>2.9112229487945838</v>
      </c>
      <c r="I308" s="25">
        <v>8.3863673374102096E-3</v>
      </c>
      <c r="J308" s="27">
        <v>2.615463781543832</v>
      </c>
      <c r="K308" s="28">
        <v>0.89840724243630565</v>
      </c>
      <c r="L308" s="23">
        <v>53.836564951568114</v>
      </c>
      <c r="M308" s="29">
        <v>1.4022125130945362</v>
      </c>
      <c r="N308" s="29">
        <v>53.66322205214508</v>
      </c>
      <c r="O308" s="29">
        <v>1.5216921436064581</v>
      </c>
      <c r="P308" s="23">
        <v>46.968382278737664</v>
      </c>
      <c r="Q308" s="29">
        <v>30.546349153105396</v>
      </c>
      <c r="R308" s="30">
        <v>53.836564951568114</v>
      </c>
      <c r="S308" s="30">
        <v>1.4022125130945362</v>
      </c>
      <c r="T308" s="13"/>
      <c r="U308" s="13"/>
      <c r="V308" s="13"/>
      <c r="W308" s="13"/>
    </row>
    <row r="309" spans="1:23" ht="15.75" customHeight="1" x14ac:dyDescent="0.2">
      <c r="A309" s="21" t="s">
        <v>370</v>
      </c>
      <c r="B309" s="21">
        <v>1459.0717121374682</v>
      </c>
      <c r="C309" s="22">
        <v>96144.931114753825</v>
      </c>
      <c r="D309" s="23">
        <v>6.8564898148167073</v>
      </c>
      <c r="E309" s="24">
        <v>21.250056493713465</v>
      </c>
      <c r="F309" s="23">
        <v>0.7329627346047316</v>
      </c>
      <c r="G309" s="25">
        <v>5.4492877806075674E-2</v>
      </c>
      <c r="H309" s="26">
        <v>1.7303481609335782</v>
      </c>
      <c r="I309" s="25">
        <v>8.4020949926290299E-3</v>
      </c>
      <c r="J309" s="27">
        <v>1.5674407126672991</v>
      </c>
      <c r="K309" s="28">
        <v>0.90585279197315671</v>
      </c>
      <c r="L309" s="23">
        <v>53.937107950052969</v>
      </c>
      <c r="M309" s="29">
        <v>0.84190517476278615</v>
      </c>
      <c r="N309" s="29">
        <v>53.876191113545126</v>
      </c>
      <c r="O309" s="29">
        <v>0.90794515464167702</v>
      </c>
      <c r="P309" s="23">
        <v>52.203514662480423</v>
      </c>
      <c r="Q309" s="29">
        <v>17.514957598594069</v>
      </c>
      <c r="R309" s="30">
        <v>53.937107950052969</v>
      </c>
      <c r="S309" s="30">
        <v>0.84190517476278615</v>
      </c>
      <c r="T309" s="13"/>
      <c r="U309" s="13"/>
      <c r="V309" s="13"/>
      <c r="W309" s="13"/>
    </row>
    <row r="310" spans="1:23" ht="15.75" customHeight="1" x14ac:dyDescent="0.2">
      <c r="A310" s="21" t="s">
        <v>371</v>
      </c>
      <c r="B310" s="21">
        <v>1070.2494022290534</v>
      </c>
      <c r="C310" s="22">
        <v>96425.987672082425</v>
      </c>
      <c r="D310" s="23">
        <v>12.037036465110786</v>
      </c>
      <c r="E310" s="24">
        <v>21.414970905913201</v>
      </c>
      <c r="F310" s="23">
        <v>1.1518900090663768</v>
      </c>
      <c r="G310" s="25">
        <v>5.4091010301126133E-2</v>
      </c>
      <c r="H310" s="26">
        <v>2.5791811679046908</v>
      </c>
      <c r="I310" s="25">
        <v>8.4048571460605681E-3</v>
      </c>
      <c r="J310" s="27">
        <v>2.3076665495446407</v>
      </c>
      <c r="K310" s="28">
        <v>0.89472836505679543</v>
      </c>
      <c r="L310" s="23">
        <v>53.95476554988953</v>
      </c>
      <c r="M310" s="29">
        <v>1.2399000375406253</v>
      </c>
      <c r="N310" s="29">
        <v>53.489154618177423</v>
      </c>
      <c r="O310" s="29">
        <v>1.3438753782572022</v>
      </c>
      <c r="P310" s="23">
        <v>33.706024731089769</v>
      </c>
      <c r="Q310" s="29">
        <v>27.589451784665904</v>
      </c>
      <c r="R310" s="30">
        <v>53.95476554988953</v>
      </c>
      <c r="S310" s="30">
        <v>1.2399000375406253</v>
      </c>
      <c r="T310" s="13"/>
      <c r="U310" s="13"/>
      <c r="V310" s="13"/>
      <c r="W310" s="13"/>
    </row>
    <row r="311" spans="1:23" ht="15.75" customHeight="1" x14ac:dyDescent="0.2">
      <c r="A311" s="21" t="s">
        <v>372</v>
      </c>
      <c r="B311" s="21">
        <v>1955.1199045016597</v>
      </c>
      <c r="C311" s="22">
        <v>103890.30314420919</v>
      </c>
      <c r="D311" s="23">
        <v>4.2689921050977642</v>
      </c>
      <c r="E311" s="24">
        <v>21.429898118639489</v>
      </c>
      <c r="F311" s="23">
        <v>1.0134193903488915</v>
      </c>
      <c r="G311" s="25">
        <v>5.4061191821925168E-2</v>
      </c>
      <c r="H311" s="26">
        <v>2.59952030614678</v>
      </c>
      <c r="I311" s="25">
        <v>8.4060791823834177E-3</v>
      </c>
      <c r="J311" s="27">
        <v>2.3938435540641185</v>
      </c>
      <c r="K311" s="28">
        <v>0.92087895924631868</v>
      </c>
      <c r="L311" s="23">
        <v>53.962577637914691</v>
      </c>
      <c r="M311" s="29">
        <v>1.2863880501067122</v>
      </c>
      <c r="N311" s="29">
        <v>53.460430716339566</v>
      </c>
      <c r="O311" s="29">
        <v>1.3537646651675388</v>
      </c>
      <c r="P311" s="23">
        <v>32.057054844332278</v>
      </c>
      <c r="Q311" s="29">
        <v>24.282153306563465</v>
      </c>
      <c r="R311" s="30">
        <v>53.962577637914691</v>
      </c>
      <c r="S311" s="30">
        <v>1.2863880501067122</v>
      </c>
      <c r="T311" s="13"/>
      <c r="U311" s="13"/>
      <c r="V311" s="13"/>
      <c r="W311" s="13"/>
    </row>
    <row r="312" spans="1:23" ht="15.75" customHeight="1" x14ac:dyDescent="0.2">
      <c r="A312" s="21" t="s">
        <v>373</v>
      </c>
      <c r="B312" s="21">
        <v>1602.1083116284667</v>
      </c>
      <c r="C312" s="22">
        <v>41544.23031190013</v>
      </c>
      <c r="D312" s="23">
        <v>6.4669332750577722</v>
      </c>
      <c r="E312" s="24">
        <v>21.402770502320276</v>
      </c>
      <c r="F312" s="23">
        <v>0.96035671227347608</v>
      </c>
      <c r="G312" s="25">
        <v>5.4160354987207768E-2</v>
      </c>
      <c r="H312" s="26">
        <v>2.1115107416792509</v>
      </c>
      <c r="I312" s="25">
        <v>8.4108376731635848E-3</v>
      </c>
      <c r="J312" s="27">
        <v>1.8804766941970166</v>
      </c>
      <c r="K312" s="28">
        <v>0.89058353200775275</v>
      </c>
      <c r="L312" s="23">
        <v>53.992997059919567</v>
      </c>
      <c r="M312" s="29">
        <v>1.0110855674316035</v>
      </c>
      <c r="N312" s="29">
        <v>53.555950656131472</v>
      </c>
      <c r="O312" s="29">
        <v>1.1015347422109123</v>
      </c>
      <c r="P312" s="23">
        <v>35.064531323376841</v>
      </c>
      <c r="Q312" s="29">
        <v>22.988595866049888</v>
      </c>
      <c r="R312" s="30">
        <v>53.992997059919567</v>
      </c>
      <c r="S312" s="30">
        <v>1.0110855674316035</v>
      </c>
      <c r="T312" s="13"/>
      <c r="U312" s="13"/>
      <c r="V312" s="13"/>
      <c r="W312" s="13"/>
    </row>
    <row r="313" spans="1:23" ht="15.75" customHeight="1" x14ac:dyDescent="0.2">
      <c r="A313" s="21" t="s">
        <v>374</v>
      </c>
      <c r="B313" s="21">
        <v>2697.0854620272871</v>
      </c>
      <c r="C313" s="22">
        <v>181507.52172827302</v>
      </c>
      <c r="D313" s="23">
        <v>6.9258641428223893</v>
      </c>
      <c r="E313" s="24">
        <v>21.54494605122343</v>
      </c>
      <c r="F313" s="23">
        <v>0.98657580379963095</v>
      </c>
      <c r="G313" s="25">
        <v>5.3882702975812602E-2</v>
      </c>
      <c r="H313" s="26">
        <v>2.2801739084373782</v>
      </c>
      <c r="I313" s="25">
        <v>8.4233052438541477E-3</v>
      </c>
      <c r="J313" s="27">
        <v>2.0556899659422627</v>
      </c>
      <c r="K313" s="28">
        <v>0.90154963984788494</v>
      </c>
      <c r="L313" s="23">
        <v>54.072697341471283</v>
      </c>
      <c r="M313" s="29">
        <v>1.1069181047855174</v>
      </c>
      <c r="N313" s="29">
        <v>53.288476851325989</v>
      </c>
      <c r="O313" s="29">
        <v>1.1837368738599068</v>
      </c>
      <c r="P313" s="23">
        <v>19.234420842755984</v>
      </c>
      <c r="Q313" s="29">
        <v>23.693880769126295</v>
      </c>
      <c r="R313" s="30">
        <v>54.072697341471283</v>
      </c>
      <c r="S313" s="30">
        <v>1.1069181047855174</v>
      </c>
      <c r="T313" s="13"/>
      <c r="U313" s="13"/>
      <c r="V313" s="13"/>
      <c r="W313" s="13"/>
    </row>
    <row r="314" spans="1:23" ht="15.75" customHeight="1" x14ac:dyDescent="0.2">
      <c r="A314" s="21" t="s">
        <v>375</v>
      </c>
      <c r="B314" s="21">
        <v>1932.0849883373514</v>
      </c>
      <c r="C314" s="22">
        <v>146110.94479609065</v>
      </c>
      <c r="D314" s="23">
        <v>6.8441917332131972</v>
      </c>
      <c r="E314" s="24">
        <v>21.245387183131133</v>
      </c>
      <c r="F314" s="23">
        <v>0.72434869423684323</v>
      </c>
      <c r="G314" s="25">
        <v>5.4657420621891266E-2</v>
      </c>
      <c r="H314" s="26">
        <v>2.8045988329141109</v>
      </c>
      <c r="I314" s="25">
        <v>8.4256135796207804E-3</v>
      </c>
      <c r="J314" s="27">
        <v>2.7094452536895024</v>
      </c>
      <c r="K314" s="28">
        <v>0.9660723030659828</v>
      </c>
      <c r="L314" s="23">
        <v>54.087453517092577</v>
      </c>
      <c r="M314" s="29">
        <v>1.4593392471799049</v>
      </c>
      <c r="N314" s="29">
        <v>54.034618881521531</v>
      </c>
      <c r="O314" s="29">
        <v>1.4758379903823702</v>
      </c>
      <c r="P314" s="23">
        <v>52.744580902340701</v>
      </c>
      <c r="Q314" s="29">
        <v>17.287680168498394</v>
      </c>
      <c r="R314" s="30">
        <v>54.087453517092577</v>
      </c>
      <c r="S314" s="30">
        <v>1.4593392471799049</v>
      </c>
      <c r="T314" s="13"/>
      <c r="U314" s="13"/>
      <c r="V314" s="13"/>
      <c r="W314" s="13"/>
    </row>
    <row r="315" spans="1:23" ht="15.75" customHeight="1" x14ac:dyDescent="0.2">
      <c r="A315" s="21" t="s">
        <v>376</v>
      </c>
      <c r="B315" s="21">
        <v>1040.7149572929122</v>
      </c>
      <c r="C315" s="22">
        <v>119656.43871777764</v>
      </c>
      <c r="D315" s="23">
        <v>6.5093259256882163</v>
      </c>
      <c r="E315" s="24">
        <v>21.202130971891844</v>
      </c>
      <c r="F315" s="23">
        <v>1.2039876172935111</v>
      </c>
      <c r="G315" s="25">
        <v>5.4773915626820192E-2</v>
      </c>
      <c r="H315" s="26">
        <v>2.4172886725131169</v>
      </c>
      <c r="I315" s="25">
        <v>8.4263803001247643E-3</v>
      </c>
      <c r="J315" s="27">
        <v>2.096115059738878</v>
      </c>
      <c r="K315" s="28">
        <v>0.86713477110686443</v>
      </c>
      <c r="L315" s="23">
        <v>54.092354816687731</v>
      </c>
      <c r="M315" s="29">
        <v>1.1290942240782726</v>
      </c>
      <c r="N315" s="29">
        <v>54.14676953737024</v>
      </c>
      <c r="O315" s="29">
        <v>1.2745975021528366</v>
      </c>
      <c r="P315" s="23">
        <v>57.570506711029033</v>
      </c>
      <c r="Q315" s="29">
        <v>28.709157560350004</v>
      </c>
      <c r="R315" s="30">
        <v>54.092354816687731</v>
      </c>
      <c r="S315" s="30">
        <v>1.1290942240782726</v>
      </c>
      <c r="T315" s="13"/>
      <c r="U315" s="13"/>
      <c r="V315" s="13"/>
      <c r="W315" s="13"/>
    </row>
    <row r="316" spans="1:23" ht="15.75" customHeight="1" x14ac:dyDescent="0.2">
      <c r="A316" s="21" t="s">
        <v>377</v>
      </c>
      <c r="B316" s="21">
        <v>2116.1087841919248</v>
      </c>
      <c r="C316" s="22">
        <v>66407.785952199978</v>
      </c>
      <c r="D316" s="23">
        <v>3.8855854790667412</v>
      </c>
      <c r="E316" s="24">
        <v>21.331929872565869</v>
      </c>
      <c r="F316" s="23">
        <v>1.0163354473740869</v>
      </c>
      <c r="G316" s="25">
        <v>5.444946143319937E-2</v>
      </c>
      <c r="H316" s="26">
        <v>2.5255622984491857</v>
      </c>
      <c r="I316" s="25">
        <v>8.4277470098098172E-3</v>
      </c>
      <c r="J316" s="27">
        <v>2.3120396150928837</v>
      </c>
      <c r="K316" s="28">
        <v>0.91545538849411257</v>
      </c>
      <c r="L316" s="23">
        <v>54.101091568222493</v>
      </c>
      <c r="M316" s="29">
        <v>1.2456045482385996</v>
      </c>
      <c r="N316" s="29">
        <v>53.834384139083703</v>
      </c>
      <c r="O316" s="29">
        <v>1.32420755666476</v>
      </c>
      <c r="P316" s="23">
        <v>43.021001530562586</v>
      </c>
      <c r="Q316" s="29">
        <v>24.300022481813606</v>
      </c>
      <c r="R316" s="30">
        <v>54.101091568222493</v>
      </c>
      <c r="S316" s="30">
        <v>1.2456045482385996</v>
      </c>
      <c r="T316" s="13"/>
      <c r="U316" s="13"/>
      <c r="V316" s="13"/>
      <c r="W316" s="13"/>
    </row>
    <row r="317" spans="1:23" ht="15.75" customHeight="1" x14ac:dyDescent="0.2">
      <c r="A317" s="21" t="s">
        <v>378</v>
      </c>
      <c r="B317" s="21">
        <v>1824.1586555261224</v>
      </c>
      <c r="C317" s="22">
        <v>357072.18240313011</v>
      </c>
      <c r="D317" s="23">
        <v>4.6234039584287405</v>
      </c>
      <c r="E317" s="24">
        <v>21.054550433512979</v>
      </c>
      <c r="F317" s="23">
        <v>1.0373547633779727</v>
      </c>
      <c r="G317" s="25">
        <v>5.5266239017807181E-2</v>
      </c>
      <c r="H317" s="26">
        <v>2.6779598625110932</v>
      </c>
      <c r="I317" s="25">
        <v>8.4429387365477018E-3</v>
      </c>
      <c r="J317" s="27">
        <v>2.4688791222166917</v>
      </c>
      <c r="K317" s="28">
        <v>0.92192536444577311</v>
      </c>
      <c r="L317" s="23">
        <v>54.198204549622865</v>
      </c>
      <c r="M317" s="29">
        <v>1.3324789209219219</v>
      </c>
      <c r="N317" s="29">
        <v>54.620596384599949</v>
      </c>
      <c r="O317" s="29">
        <v>1.4240725851133007</v>
      </c>
      <c r="P317" s="23">
        <v>74.210094523006788</v>
      </c>
      <c r="Q317" s="29">
        <v>24.656939833847002</v>
      </c>
      <c r="R317" s="30">
        <v>54.198204549622865</v>
      </c>
      <c r="S317" s="30">
        <v>1.3324789209219219</v>
      </c>
      <c r="T317" s="13"/>
      <c r="U317" s="13"/>
      <c r="V317" s="13"/>
      <c r="W317" s="13"/>
    </row>
    <row r="318" spans="1:23" ht="15.75" customHeight="1" x14ac:dyDescent="0.2">
      <c r="A318" s="21" t="s">
        <v>379</v>
      </c>
      <c r="B318" s="21">
        <v>1442.3132761323382</v>
      </c>
      <c r="C318" s="22">
        <v>41135.17230059424</v>
      </c>
      <c r="D318" s="23">
        <v>9.98621932577176</v>
      </c>
      <c r="E318" s="24">
        <v>21.494181508675481</v>
      </c>
      <c r="F318" s="23">
        <v>1.0000530263952501</v>
      </c>
      <c r="G318" s="25">
        <v>5.4176882521298458E-2</v>
      </c>
      <c r="H318" s="26">
        <v>2.68233748541076</v>
      </c>
      <c r="I318" s="25">
        <v>8.4493378790231992E-3</v>
      </c>
      <c r="J318" s="27">
        <v>2.4889412066253032</v>
      </c>
      <c r="K318" s="28">
        <v>0.92790009466096657</v>
      </c>
      <c r="L318" s="23">
        <v>54.239110574486574</v>
      </c>
      <c r="M318" s="29">
        <v>1.3443162299245195</v>
      </c>
      <c r="N318" s="29">
        <v>53.571870099880371</v>
      </c>
      <c r="O318" s="29">
        <v>1.3997295382561923</v>
      </c>
      <c r="P318" s="23">
        <v>24.849311622294792</v>
      </c>
      <c r="Q318" s="29">
        <v>23.993424216359575</v>
      </c>
      <c r="R318" s="30">
        <v>54.239110574486574</v>
      </c>
      <c r="S318" s="30">
        <v>1.3443162299245195</v>
      </c>
      <c r="T318" s="13"/>
      <c r="U318" s="13"/>
      <c r="V318" s="13"/>
      <c r="W318" s="13"/>
    </row>
    <row r="319" spans="1:23" ht="15.75" customHeight="1" x14ac:dyDescent="0.2">
      <c r="A319" s="21" t="s">
        <v>380</v>
      </c>
      <c r="B319" s="21">
        <v>1724.4276464296165</v>
      </c>
      <c r="C319" s="22">
        <v>105434.16430508904</v>
      </c>
      <c r="D319" s="23">
        <v>9.7691017698891187</v>
      </c>
      <c r="E319" s="24">
        <v>21.051892756343094</v>
      </c>
      <c r="F319" s="23">
        <v>1.0051342801759842</v>
      </c>
      <c r="G319" s="25">
        <v>5.5380731330212152E-2</v>
      </c>
      <c r="H319" s="26">
        <v>2.4341669761868658</v>
      </c>
      <c r="I319" s="25">
        <v>8.4593616073971572E-3</v>
      </c>
      <c r="J319" s="27">
        <v>2.2169514985163334</v>
      </c>
      <c r="K319" s="28">
        <v>0.9107639369872641</v>
      </c>
      <c r="L319" s="23">
        <v>54.303185963486335</v>
      </c>
      <c r="M319" s="29">
        <v>1.1988189253448454</v>
      </c>
      <c r="N319" s="29">
        <v>54.7307555495304</v>
      </c>
      <c r="O319" s="29">
        <v>1.2969703232832863</v>
      </c>
      <c r="P319" s="23">
        <v>74.498924879919869</v>
      </c>
      <c r="Q319" s="29">
        <v>23.903530585114112</v>
      </c>
      <c r="R319" s="30">
        <v>54.303185963486335</v>
      </c>
      <c r="S319" s="30">
        <v>1.1988189253448454</v>
      </c>
      <c r="T319" s="13"/>
      <c r="U319" s="13"/>
      <c r="V319" s="13"/>
      <c r="W319" s="13"/>
    </row>
    <row r="320" spans="1:23" ht="15.75" customHeight="1" x14ac:dyDescent="0.2">
      <c r="A320" s="21" t="s">
        <v>381</v>
      </c>
      <c r="B320" s="21">
        <v>1357.034264999254</v>
      </c>
      <c r="C320" s="22">
        <v>50295.111835510063</v>
      </c>
      <c r="D320" s="23">
        <v>5.9754681704814931</v>
      </c>
      <c r="E320" s="24">
        <v>21.307782535732773</v>
      </c>
      <c r="F320" s="23">
        <v>1.17892480135556</v>
      </c>
      <c r="G320" s="25">
        <v>5.4722872066846409E-2</v>
      </c>
      <c r="H320" s="26">
        <v>2.7828124582826201</v>
      </c>
      <c r="I320" s="25">
        <v>8.4604778532222369E-3</v>
      </c>
      <c r="J320" s="27">
        <v>2.5207501841161717</v>
      </c>
      <c r="K320" s="28">
        <v>0.9058282661533803</v>
      </c>
      <c r="L320" s="23">
        <v>54.310321381341723</v>
      </c>
      <c r="M320" s="29">
        <v>1.3632767555917411</v>
      </c>
      <c r="N320" s="29">
        <v>54.097631026150303</v>
      </c>
      <c r="O320" s="29">
        <v>1.4660361192581171</v>
      </c>
      <c r="P320" s="23">
        <v>45.723532461303314</v>
      </c>
      <c r="Q320" s="29">
        <v>28.179230866228881</v>
      </c>
      <c r="R320" s="30">
        <v>54.310321381341723</v>
      </c>
      <c r="S320" s="30">
        <v>1.3632767555917411</v>
      </c>
      <c r="T320" s="13"/>
      <c r="U320" s="13"/>
      <c r="V320" s="13"/>
      <c r="W320" s="13"/>
    </row>
    <row r="321" spans="1:23" ht="15.75" customHeight="1" x14ac:dyDescent="0.2">
      <c r="A321" s="21" t="s">
        <v>382</v>
      </c>
      <c r="B321" s="21">
        <v>2743.28751518533</v>
      </c>
      <c r="C321" s="22">
        <v>145766.71890597462</v>
      </c>
      <c r="D321" s="23">
        <v>6.2286854447635847</v>
      </c>
      <c r="E321" s="24">
        <v>21.191505962759738</v>
      </c>
      <c r="F321" s="23">
        <v>1.030936545888067</v>
      </c>
      <c r="G321" s="25">
        <v>5.5446556324086634E-2</v>
      </c>
      <c r="H321" s="26">
        <v>2.2961793852823718</v>
      </c>
      <c r="I321" s="25">
        <v>8.5255843052994898E-3</v>
      </c>
      <c r="J321" s="27">
        <v>2.0517333178919994</v>
      </c>
      <c r="K321" s="28">
        <v>0.89354226026190398</v>
      </c>
      <c r="L321" s="23">
        <v>54.726490004455592</v>
      </c>
      <c r="M321" s="29">
        <v>1.1180889469841944</v>
      </c>
      <c r="N321" s="29">
        <v>54.794083879302825</v>
      </c>
      <c r="O321" s="29">
        <v>1.2248256309575218</v>
      </c>
      <c r="P321" s="23">
        <v>58.810601346725079</v>
      </c>
      <c r="Q321" s="29">
        <v>24.553160369202683</v>
      </c>
      <c r="R321" s="30">
        <v>54.726490004455592</v>
      </c>
      <c r="S321" s="30">
        <v>1.1180889469841944</v>
      </c>
      <c r="T321" s="13"/>
      <c r="U321" s="13"/>
      <c r="V321" s="13"/>
      <c r="W321" s="13"/>
    </row>
    <row r="322" spans="1:23" ht="15.75" customHeight="1" x14ac:dyDescent="0.2">
      <c r="A322" s="21" t="s">
        <v>383</v>
      </c>
      <c r="B322" s="21">
        <v>1268.6267437927638</v>
      </c>
      <c r="C322" s="22">
        <v>84229.065736623306</v>
      </c>
      <c r="D322" s="23">
        <v>7.1621762115686467</v>
      </c>
      <c r="E322" s="24">
        <v>21.142020729144146</v>
      </c>
      <c r="F322" s="23">
        <v>1.0478214783702415</v>
      </c>
      <c r="G322" s="25">
        <v>5.5576388950078055E-2</v>
      </c>
      <c r="H322" s="26">
        <v>2.3659392971638376</v>
      </c>
      <c r="I322" s="25">
        <v>8.5255925644574671E-3</v>
      </c>
      <c r="J322" s="27">
        <v>2.1212588025345034</v>
      </c>
      <c r="K322" s="28">
        <v>0.89658209112860854</v>
      </c>
      <c r="L322" s="23">
        <v>54.726542796325823</v>
      </c>
      <c r="M322" s="29">
        <v>1.1559778651443757</v>
      </c>
      <c r="N322" s="29">
        <v>54.918980530618477</v>
      </c>
      <c r="O322" s="29">
        <v>1.2648365037102245</v>
      </c>
      <c r="P322" s="23">
        <v>64.376065734882687</v>
      </c>
      <c r="Q322" s="29">
        <v>24.952655067224086</v>
      </c>
      <c r="R322" s="30">
        <v>54.726542796325823</v>
      </c>
      <c r="S322" s="30">
        <v>1.1559778651443757</v>
      </c>
      <c r="T322" s="13"/>
      <c r="U322" s="13"/>
      <c r="V322" s="13"/>
      <c r="W322" s="13"/>
    </row>
    <row r="323" spans="1:23" ht="15.75" customHeight="1" x14ac:dyDescent="0.2">
      <c r="A323" s="21" t="s">
        <v>384</v>
      </c>
      <c r="B323" s="21">
        <v>554.29733190043146</v>
      </c>
      <c r="C323" s="22">
        <v>18953.497772116611</v>
      </c>
      <c r="D323" s="23">
        <v>10.900669013533419</v>
      </c>
      <c r="E323" s="24">
        <v>21.173061913529093</v>
      </c>
      <c r="F323" s="23">
        <v>1.0860910217294388</v>
      </c>
      <c r="G323" s="25">
        <v>5.5514566537636777E-2</v>
      </c>
      <c r="H323" s="26">
        <v>2.7610032051485978</v>
      </c>
      <c r="I323" s="25">
        <v>8.5286123523734859E-3</v>
      </c>
      <c r="J323" s="27">
        <v>2.5384138731419532</v>
      </c>
      <c r="K323" s="28">
        <v>0.91938099470816637</v>
      </c>
      <c r="L323" s="23">
        <v>54.745845008038657</v>
      </c>
      <c r="M323" s="29">
        <v>1.3837919378505923</v>
      </c>
      <c r="N323" s="29">
        <v>54.859510397643916</v>
      </c>
      <c r="O323" s="29">
        <v>1.4744832686009914</v>
      </c>
      <c r="P323" s="23">
        <v>60.854326676830993</v>
      </c>
      <c r="Q323" s="29">
        <v>25.897544811833058</v>
      </c>
      <c r="R323" s="30">
        <v>54.745845008038657</v>
      </c>
      <c r="S323" s="30">
        <v>1.3837919378505923</v>
      </c>
      <c r="T323" s="13"/>
      <c r="U323" s="13"/>
      <c r="V323" s="13"/>
      <c r="W323" s="13"/>
    </row>
    <row r="324" spans="1:23" ht="15.75" customHeight="1" x14ac:dyDescent="0.2">
      <c r="A324" s="21" t="s">
        <v>385</v>
      </c>
      <c r="B324" s="21">
        <v>1659.0801511278651</v>
      </c>
      <c r="C324" s="22">
        <v>222535.36675831192</v>
      </c>
      <c r="D324" s="23">
        <v>6.8159275315130143</v>
      </c>
      <c r="E324" s="24">
        <v>21.024699903566802</v>
      </c>
      <c r="F324" s="23">
        <v>1.0487460719311972</v>
      </c>
      <c r="G324" s="25">
        <v>5.5909602991527328E-2</v>
      </c>
      <c r="H324" s="26">
        <v>2.8554640350236866</v>
      </c>
      <c r="I324" s="25">
        <v>8.5291149660747557E-3</v>
      </c>
      <c r="J324" s="27">
        <v>2.6559003241693087</v>
      </c>
      <c r="K324" s="28">
        <v>0.93011163565479027</v>
      </c>
      <c r="L324" s="23">
        <v>54.749057663826378</v>
      </c>
      <c r="M324" s="29">
        <v>1.4479231534776673</v>
      </c>
      <c r="N324" s="29">
        <v>55.239456152900466</v>
      </c>
      <c r="O324" s="29">
        <v>1.535205808896599</v>
      </c>
      <c r="P324" s="23">
        <v>77.569321782589185</v>
      </c>
      <c r="Q324" s="29">
        <v>24.916463968395654</v>
      </c>
      <c r="R324" s="30">
        <v>54.749057663826378</v>
      </c>
      <c r="S324" s="30">
        <v>1.4479231534776673</v>
      </c>
      <c r="T324" s="13"/>
      <c r="U324" s="13"/>
      <c r="V324" s="13"/>
      <c r="W324" s="13"/>
    </row>
    <row r="325" spans="1:23" ht="15.75" customHeight="1" x14ac:dyDescent="0.2">
      <c r="A325" s="21" t="s">
        <v>386</v>
      </c>
      <c r="B325" s="21">
        <v>996.53346932685383</v>
      </c>
      <c r="C325" s="22">
        <v>454922.94695004448</v>
      </c>
      <c r="D325" s="23">
        <v>7.2665262122304304</v>
      </c>
      <c r="E325" s="24">
        <v>21.321772552759874</v>
      </c>
      <c r="F325" s="23">
        <v>1.0258791067684931</v>
      </c>
      <c r="G325" s="25">
        <v>5.5226108710378877E-2</v>
      </c>
      <c r="H325" s="26">
        <v>2.3653333775435397</v>
      </c>
      <c r="I325" s="25">
        <v>8.5438871636677512E-3</v>
      </c>
      <c r="J325" s="27">
        <v>2.1312845997701499</v>
      </c>
      <c r="K325" s="28">
        <v>0.9010504058347768</v>
      </c>
      <c r="L325" s="23">
        <v>54.843479337178451</v>
      </c>
      <c r="M325" s="29">
        <v>1.1639125733105473</v>
      </c>
      <c r="N325" s="29">
        <v>54.581982045028063</v>
      </c>
      <c r="O325" s="29">
        <v>1.2569598573968719</v>
      </c>
      <c r="P325" s="23">
        <v>44.148519608110952</v>
      </c>
      <c r="Q325" s="29">
        <v>24.541443426861999</v>
      </c>
      <c r="R325" s="30">
        <v>54.843479337178451</v>
      </c>
      <c r="S325" s="30">
        <v>1.1639125733105473</v>
      </c>
      <c r="T325" s="13"/>
      <c r="U325" s="13"/>
      <c r="V325" s="13"/>
      <c r="W325" s="13"/>
    </row>
    <row r="326" spans="1:23" ht="15.75" customHeight="1" x14ac:dyDescent="0.2">
      <c r="A326" s="21" t="s">
        <v>387</v>
      </c>
      <c r="B326" s="21">
        <v>1489.3096011980897</v>
      </c>
      <c r="C326" s="22">
        <v>68827.886095360678</v>
      </c>
      <c r="D326" s="23">
        <v>7.5761423083991355</v>
      </c>
      <c r="E326" s="24">
        <v>21.442263404033497</v>
      </c>
      <c r="F326" s="23">
        <v>0.87135075762200975</v>
      </c>
      <c r="G326" s="25">
        <v>5.518659031799273E-2</v>
      </c>
      <c r="H326" s="26">
        <v>2.2959621627259779</v>
      </c>
      <c r="I326" s="25">
        <v>8.5860209401312209E-3</v>
      </c>
      <c r="J326" s="27">
        <v>2.124191636802315</v>
      </c>
      <c r="K326" s="28">
        <v>0.92518582025771701</v>
      </c>
      <c r="L326" s="23">
        <v>55.11278452479921</v>
      </c>
      <c r="M326" s="29">
        <v>1.1657110242956392</v>
      </c>
      <c r="N326" s="29">
        <v>54.543955069598937</v>
      </c>
      <c r="O326" s="29">
        <v>1.2192679133313753</v>
      </c>
      <c r="P326" s="23">
        <v>30.648409854139384</v>
      </c>
      <c r="Q326" s="29">
        <v>20.89059964995959</v>
      </c>
      <c r="R326" s="30">
        <v>55.11278452479921</v>
      </c>
      <c r="S326" s="30">
        <v>1.1657110242956392</v>
      </c>
      <c r="T326" s="13"/>
      <c r="U326" s="13"/>
      <c r="V326" s="13"/>
      <c r="W326" s="13"/>
    </row>
    <row r="327" spans="1:23" ht="15.75" customHeight="1" x14ac:dyDescent="0.2">
      <c r="A327" s="21" t="s">
        <v>388</v>
      </c>
      <c r="B327" s="21">
        <v>1946.5273593300924</v>
      </c>
      <c r="C327" s="22">
        <v>232697.99238443101</v>
      </c>
      <c r="D327" s="23">
        <v>5.4287327395113696</v>
      </c>
      <c r="E327" s="24">
        <v>21.251734801501744</v>
      </c>
      <c r="F327" s="23">
        <v>1.1117696845561988</v>
      </c>
      <c r="G327" s="25">
        <v>5.6136027499974886E-2</v>
      </c>
      <c r="H327" s="26">
        <v>2.4585863227734692</v>
      </c>
      <c r="I327" s="25">
        <v>8.6561309624094852E-3</v>
      </c>
      <c r="J327" s="27">
        <v>2.1928554158974047</v>
      </c>
      <c r="K327" s="28">
        <v>0.89191719468434183</v>
      </c>
      <c r="L327" s="23">
        <v>55.560879704328762</v>
      </c>
      <c r="M327" s="29">
        <v>1.2131343337785374</v>
      </c>
      <c r="N327" s="29">
        <v>55.457166988576823</v>
      </c>
      <c r="O327" s="29">
        <v>1.3268976892105506</v>
      </c>
      <c r="P327" s="23">
        <v>52.01648358119192</v>
      </c>
      <c r="Q327" s="29">
        <v>26.523300753046481</v>
      </c>
      <c r="R327" s="30">
        <v>55.560879704328762</v>
      </c>
      <c r="S327" s="30">
        <v>1.2131343337785374</v>
      </c>
      <c r="T327" s="13"/>
      <c r="U327" s="13"/>
      <c r="V327" s="13"/>
      <c r="W327" s="13"/>
    </row>
    <row r="328" spans="1:23" ht="15.75" customHeight="1" x14ac:dyDescent="0.2">
      <c r="A328" s="21"/>
      <c r="B328" s="21"/>
      <c r="C328" s="22"/>
      <c r="D328" s="23"/>
      <c r="E328" s="24"/>
      <c r="F328" s="23"/>
      <c r="G328" s="25"/>
      <c r="H328" s="26"/>
      <c r="I328" s="25"/>
      <c r="J328" s="27"/>
      <c r="K328" s="28"/>
      <c r="L328" s="23"/>
      <c r="M328" s="29"/>
      <c r="N328" s="29"/>
      <c r="O328" s="29"/>
      <c r="P328" s="23"/>
      <c r="Q328" s="29"/>
      <c r="R328" s="30"/>
      <c r="S328" s="30"/>
      <c r="T328" s="7"/>
      <c r="U328" s="7"/>
      <c r="V328" s="7"/>
      <c r="W328" s="7"/>
    </row>
    <row r="329" spans="1:23" ht="15.75" customHeight="1" x14ac:dyDescent="0.2">
      <c r="A329" s="53" t="s">
        <v>389</v>
      </c>
      <c r="B329" s="21"/>
      <c r="C329" s="22"/>
      <c r="D329" s="23"/>
      <c r="E329" s="40" t="s">
        <v>286</v>
      </c>
      <c r="F329" s="23"/>
      <c r="G329" s="25"/>
      <c r="H329" s="26"/>
      <c r="I329" s="25"/>
      <c r="J329" s="27"/>
      <c r="K329" s="28"/>
      <c r="L329" s="23"/>
      <c r="M329" s="29"/>
      <c r="N329" s="29"/>
      <c r="O329" s="29"/>
      <c r="P329" s="23"/>
      <c r="Q329" s="29"/>
      <c r="R329" s="30"/>
      <c r="S329" s="30"/>
      <c r="T329" s="41"/>
      <c r="U329" s="41"/>
      <c r="V329" s="42"/>
      <c r="W329" s="42"/>
    </row>
    <row r="330" spans="1:23" ht="15.75" customHeight="1" x14ac:dyDescent="0.2">
      <c r="A330" s="21" t="s">
        <v>390</v>
      </c>
      <c r="B330" s="21">
        <v>62.95016205251116</v>
      </c>
      <c r="C330" s="22">
        <v>2939.3120181356617</v>
      </c>
      <c r="D330" s="23">
        <v>6.3455090852075253</v>
      </c>
      <c r="E330" s="24">
        <v>24.719295104843749</v>
      </c>
      <c r="F330" s="23">
        <v>3.0198008263340119</v>
      </c>
      <c r="G330" s="25">
        <v>4.5335079318084268E-2</v>
      </c>
      <c r="H330" s="26">
        <v>4.1824367593625951</v>
      </c>
      <c r="I330" s="25">
        <v>8.1312669007779972E-3</v>
      </c>
      <c r="J330" s="27">
        <v>2.8937139138726033</v>
      </c>
      <c r="K330" s="28">
        <v>0.69187272405132727</v>
      </c>
      <c r="L330" s="23">
        <v>52.205552107028673</v>
      </c>
      <c r="M330" s="29">
        <v>1.5045787994217683</v>
      </c>
      <c r="N330" s="29">
        <v>45.019529963630276</v>
      </c>
      <c r="O330" s="29">
        <v>1.8417837004684365</v>
      </c>
      <c r="P330" s="23" t="s">
        <v>201</v>
      </c>
      <c r="Q330" s="29" t="s">
        <v>201</v>
      </c>
      <c r="R330" s="30">
        <v>52.205552107028673</v>
      </c>
      <c r="S330" s="30">
        <v>1.5045787994217683</v>
      </c>
      <c r="T330" s="43" t="s">
        <v>389</v>
      </c>
      <c r="U330" s="44"/>
      <c r="V330" s="44"/>
      <c r="W330" s="45"/>
    </row>
    <row r="331" spans="1:23" ht="15.75" customHeight="1" x14ac:dyDescent="0.2">
      <c r="A331" s="21" t="s">
        <v>391</v>
      </c>
      <c r="B331" s="21">
        <v>62.570996919451503</v>
      </c>
      <c r="C331" s="22">
        <v>3008.9784957475367</v>
      </c>
      <c r="D331" s="23">
        <v>9.3604599543015681</v>
      </c>
      <c r="E331" s="24">
        <v>24.003887541837571</v>
      </c>
      <c r="F331" s="23">
        <v>3.2471789367686217</v>
      </c>
      <c r="G331" s="25">
        <v>4.6773577086070758E-2</v>
      </c>
      <c r="H331" s="26">
        <v>4.5029887173706484</v>
      </c>
      <c r="I331" s="25">
        <v>8.1464786264947991E-3</v>
      </c>
      <c r="J331" s="27">
        <v>3.1197333766483255</v>
      </c>
      <c r="K331" s="28">
        <v>0.69281394479486436</v>
      </c>
      <c r="L331" s="23">
        <v>52.302821527984968</v>
      </c>
      <c r="M331" s="29">
        <v>1.62510706691873</v>
      </c>
      <c r="N331" s="29">
        <v>46.415849874138033</v>
      </c>
      <c r="O331" s="29">
        <v>2.0430509094360829</v>
      </c>
      <c r="P331" s="23" t="s">
        <v>201</v>
      </c>
      <c r="Q331" s="29" t="s">
        <v>201</v>
      </c>
      <c r="R331" s="30">
        <v>52.302821527984968</v>
      </c>
      <c r="S331" s="30">
        <v>1.62510706691873</v>
      </c>
      <c r="T331" s="46" t="s">
        <v>66</v>
      </c>
      <c r="U331" s="47" t="s">
        <v>49</v>
      </c>
      <c r="V331" s="47" t="s">
        <v>67</v>
      </c>
      <c r="W331" s="48" t="s">
        <v>68</v>
      </c>
    </row>
    <row r="332" spans="1:23" ht="15.75" customHeight="1" x14ac:dyDescent="0.2">
      <c r="A332" s="21" t="s">
        <v>392</v>
      </c>
      <c r="B332" s="21">
        <v>1181.3398146447305</v>
      </c>
      <c r="C332" s="22">
        <v>277210.16948849551</v>
      </c>
      <c r="D332" s="23">
        <v>18.934110579236311</v>
      </c>
      <c r="E332" s="24">
        <v>21.189087987534677</v>
      </c>
      <c r="F332" s="23">
        <v>1.0830585124199656</v>
      </c>
      <c r="G332" s="25">
        <v>5.3782720643425617E-2</v>
      </c>
      <c r="H332" s="26">
        <v>2.6340102396553702</v>
      </c>
      <c r="I332" s="25">
        <v>8.2688056880172913E-3</v>
      </c>
      <c r="J332" s="27">
        <v>2.4010402331664484</v>
      </c>
      <c r="K332" s="28">
        <v>0.9115531128233566</v>
      </c>
      <c r="L332" s="23">
        <v>53.084972815327561</v>
      </c>
      <c r="M332" s="29">
        <v>1.2693579399483923</v>
      </c>
      <c r="N332" s="29">
        <v>53.192142428538197</v>
      </c>
      <c r="O332" s="29">
        <v>1.3650209784989933</v>
      </c>
      <c r="P332" s="23">
        <v>59.083342225831153</v>
      </c>
      <c r="Q332" s="29">
        <v>25.841003421853543</v>
      </c>
      <c r="R332" s="30">
        <v>53.084972815327561</v>
      </c>
      <c r="S332" s="30">
        <v>1.2693579399483923</v>
      </c>
      <c r="T332" s="49">
        <v>53.915244493811151</v>
      </c>
      <c r="U332" s="50">
        <v>0.8385877298545702</v>
      </c>
      <c r="V332" s="51">
        <v>0.50491828370627467</v>
      </c>
      <c r="W332" s="52" t="s">
        <v>393</v>
      </c>
    </row>
    <row r="333" spans="1:23" ht="15.75" customHeight="1" x14ac:dyDescent="0.2">
      <c r="A333" s="21" t="s">
        <v>394</v>
      </c>
      <c r="B333" s="21">
        <v>82.375216059865394</v>
      </c>
      <c r="C333" s="22">
        <v>6566.8257872327822</v>
      </c>
      <c r="D333" s="23">
        <v>6.6876718114197571</v>
      </c>
      <c r="E333" s="24">
        <v>21.626288503192949</v>
      </c>
      <c r="F333" s="23">
        <v>2.8701837533934658</v>
      </c>
      <c r="G333" s="25">
        <v>5.2696147328297402E-2</v>
      </c>
      <c r="H333" s="26">
        <v>3.9031358797932367</v>
      </c>
      <c r="I333" s="25">
        <v>8.2689165950407782E-3</v>
      </c>
      <c r="J333" s="27">
        <v>2.6450926104553543</v>
      </c>
      <c r="K333" s="28">
        <v>0.67768396794719699</v>
      </c>
      <c r="L333" s="23">
        <v>53.085681904575218</v>
      </c>
      <c r="M333" s="29">
        <v>1.398399716347182</v>
      </c>
      <c r="N333" s="29">
        <v>52.144623514458594</v>
      </c>
      <c r="O333" s="29">
        <v>1.9839008576094486</v>
      </c>
      <c r="P333" s="23">
        <v>10.15420891036535</v>
      </c>
      <c r="Q333" s="29">
        <v>69.039391803061477</v>
      </c>
      <c r="R333" s="30">
        <v>53.085681904575218</v>
      </c>
      <c r="S333" s="30">
        <v>1.398399716347182</v>
      </c>
      <c r="T333" s="13"/>
      <c r="U333" s="13"/>
      <c r="V333" s="13"/>
      <c r="W333" s="13"/>
    </row>
    <row r="334" spans="1:23" ht="15.75" customHeight="1" x14ac:dyDescent="0.2">
      <c r="A334" s="21" t="s">
        <v>395</v>
      </c>
      <c r="B334" s="21">
        <v>1123.8168181409944</v>
      </c>
      <c r="C334" s="22">
        <v>113910.42181051572</v>
      </c>
      <c r="D334" s="23">
        <v>35.238437674030934</v>
      </c>
      <c r="E334" s="24">
        <v>21.123124656792189</v>
      </c>
      <c r="F334" s="23">
        <v>1.3873159326111333</v>
      </c>
      <c r="G334" s="25">
        <v>5.4104998718178136E-2</v>
      </c>
      <c r="H334" s="26">
        <v>3.5881724890081128</v>
      </c>
      <c r="I334" s="25">
        <v>8.2924585145817617E-3</v>
      </c>
      <c r="J334" s="27">
        <v>3.3091292380319595</v>
      </c>
      <c r="K334" s="28">
        <v>0.92223248691890791</v>
      </c>
      <c r="L334" s="23">
        <v>53.236196504214092</v>
      </c>
      <c r="M334" s="29">
        <v>1.7544004645927558</v>
      </c>
      <c r="N334" s="29">
        <v>53.502629268120749</v>
      </c>
      <c r="O334" s="29">
        <v>1.8700672824576188</v>
      </c>
      <c r="P334" s="23">
        <v>66.486489888184821</v>
      </c>
      <c r="Q334" s="29">
        <v>33.018023177776556</v>
      </c>
      <c r="R334" s="30">
        <v>53.236196504214092</v>
      </c>
      <c r="S334" s="30">
        <v>1.7544004645927558</v>
      </c>
      <c r="T334" s="13"/>
      <c r="U334" s="13"/>
      <c r="V334" s="13"/>
      <c r="W334" s="13"/>
    </row>
    <row r="335" spans="1:23" ht="15.75" customHeight="1" x14ac:dyDescent="0.2">
      <c r="A335" s="21" t="s">
        <v>396</v>
      </c>
      <c r="B335" s="21">
        <v>333.08755427785172</v>
      </c>
      <c r="C335" s="22">
        <v>9516.1218533985048</v>
      </c>
      <c r="D335" s="23">
        <v>3.9641818821347359</v>
      </c>
      <c r="E335" s="24">
        <v>21.544559524744301</v>
      </c>
      <c r="F335" s="23">
        <v>1.648717505519129</v>
      </c>
      <c r="G335" s="25">
        <v>5.3577870104441677E-2</v>
      </c>
      <c r="H335" s="26">
        <v>2.7766200681143149</v>
      </c>
      <c r="I335" s="25">
        <v>8.3755014633156433E-3</v>
      </c>
      <c r="J335" s="27">
        <v>2.2341328495973385</v>
      </c>
      <c r="K335" s="28">
        <v>0.80462317306328646</v>
      </c>
      <c r="L335" s="23">
        <v>53.76710119786523</v>
      </c>
      <c r="M335" s="29">
        <v>1.1962328862660456</v>
      </c>
      <c r="N335" s="29">
        <v>52.994737421247805</v>
      </c>
      <c r="O335" s="29">
        <v>1.4337236944695633</v>
      </c>
      <c r="P335" s="23">
        <v>19.277490294300467</v>
      </c>
      <c r="Q335" s="29">
        <v>39.598546980180757</v>
      </c>
      <c r="R335" s="30">
        <v>53.76710119786523</v>
      </c>
      <c r="S335" s="30">
        <v>1.1962328862660456</v>
      </c>
      <c r="T335" s="13"/>
      <c r="U335" s="13"/>
      <c r="V335" s="13"/>
      <c r="W335" s="13"/>
    </row>
    <row r="336" spans="1:23" ht="15.75" customHeight="1" x14ac:dyDescent="0.2">
      <c r="A336" s="21" t="s">
        <v>397</v>
      </c>
      <c r="B336" s="21">
        <v>184.93202662771611</v>
      </c>
      <c r="C336" s="22">
        <v>17830.128668958572</v>
      </c>
      <c r="D336" s="23">
        <v>3.7015425406893083</v>
      </c>
      <c r="E336" s="24">
        <v>21.526149224542038</v>
      </c>
      <c r="F336" s="23">
        <v>1.7388568125804496</v>
      </c>
      <c r="G336" s="25">
        <v>5.3797955690375522E-2</v>
      </c>
      <c r="H336" s="26">
        <v>3.5138784085569115</v>
      </c>
      <c r="I336" s="25">
        <v>8.4027196500241191E-3</v>
      </c>
      <c r="J336" s="27">
        <v>3.0534764540544619</v>
      </c>
      <c r="K336" s="28">
        <v>0.86897612809217029</v>
      </c>
      <c r="L336" s="23">
        <v>53.941101197451381</v>
      </c>
      <c r="M336" s="29">
        <v>1.6402069805925024</v>
      </c>
      <c r="N336" s="29">
        <v>53.206822206790655</v>
      </c>
      <c r="O336" s="29">
        <v>1.8214846982470867</v>
      </c>
      <c r="P336" s="23">
        <v>21.286867286824801</v>
      </c>
      <c r="Q336" s="29">
        <v>41.724978537338671</v>
      </c>
      <c r="R336" s="30">
        <v>53.941101197451381</v>
      </c>
      <c r="S336" s="30">
        <v>1.6402069805925024</v>
      </c>
      <c r="T336" s="13"/>
      <c r="U336" s="13"/>
      <c r="V336" s="13"/>
      <c r="W336" s="13"/>
    </row>
    <row r="337" spans="1:23" ht="15.75" customHeight="1" x14ac:dyDescent="0.2">
      <c r="A337" s="21" t="s">
        <v>398</v>
      </c>
      <c r="B337" s="21">
        <v>130.27630072371684</v>
      </c>
      <c r="C337" s="22">
        <v>7225.0635554841729</v>
      </c>
      <c r="D337" s="23">
        <v>5.9674355442232674</v>
      </c>
      <c r="E337" s="24">
        <v>22.577863206942794</v>
      </c>
      <c r="F337" s="23">
        <v>1.8366392659059569</v>
      </c>
      <c r="G337" s="25">
        <v>5.1350510993754012E-2</v>
      </c>
      <c r="H337" s="26">
        <v>4.3404115158404908</v>
      </c>
      <c r="I337" s="25">
        <v>8.412311803973227E-3</v>
      </c>
      <c r="J337" s="27">
        <v>3.9326744505200497</v>
      </c>
      <c r="K337" s="28">
        <v>0.9060602747383768</v>
      </c>
      <c r="L337" s="23">
        <v>54.002420650441145</v>
      </c>
      <c r="M337" s="29">
        <v>2.1148688471174815</v>
      </c>
      <c r="N337" s="29">
        <v>50.845853346198076</v>
      </c>
      <c r="O337" s="29">
        <v>2.1525770613763022</v>
      </c>
      <c r="P337" s="23" t="s">
        <v>201</v>
      </c>
      <c r="Q337" s="29" t="s">
        <v>201</v>
      </c>
      <c r="R337" s="30">
        <v>54.002420650441145</v>
      </c>
      <c r="S337" s="30">
        <v>2.1148688471174815</v>
      </c>
      <c r="T337" s="13"/>
      <c r="U337" s="13"/>
      <c r="V337" s="13"/>
      <c r="W337" s="13"/>
    </row>
    <row r="338" spans="1:23" ht="15.75" customHeight="1" x14ac:dyDescent="0.2">
      <c r="A338" s="21" t="s">
        <v>399</v>
      </c>
      <c r="B338" s="21">
        <v>1898.9809555663744</v>
      </c>
      <c r="C338" s="22">
        <v>184368.33204857926</v>
      </c>
      <c r="D338" s="23">
        <v>22.33989272397827</v>
      </c>
      <c r="E338" s="24">
        <v>21.23952592943062</v>
      </c>
      <c r="F338" s="23">
        <v>0.99920346222143386</v>
      </c>
      <c r="G338" s="25">
        <v>5.4627127004099059E-2</v>
      </c>
      <c r="H338" s="26">
        <v>2.3562146227100231</v>
      </c>
      <c r="I338" s="25">
        <v>8.4186205228113601E-3</v>
      </c>
      <c r="J338" s="27">
        <v>2.1338556158646811</v>
      </c>
      <c r="K338" s="28">
        <v>0.90562871280817625</v>
      </c>
      <c r="L338" s="23">
        <v>54.042749875799544</v>
      </c>
      <c r="M338" s="29">
        <v>1.1483739113075195</v>
      </c>
      <c r="N338" s="29">
        <v>54.00545294830038</v>
      </c>
      <c r="O338" s="29">
        <v>1.2392370681864087</v>
      </c>
      <c r="P338" s="23">
        <v>53.367322368576588</v>
      </c>
      <c r="Q338" s="29">
        <v>23.820254667366438</v>
      </c>
      <c r="R338" s="30">
        <v>54.042749875799544</v>
      </c>
      <c r="S338" s="30">
        <v>1.1483739113075195</v>
      </c>
      <c r="T338" s="13"/>
      <c r="U338" s="13"/>
      <c r="V338" s="13"/>
      <c r="W338" s="13"/>
    </row>
    <row r="339" spans="1:23" ht="15.75" customHeight="1" x14ac:dyDescent="0.2">
      <c r="A339" s="21" t="s">
        <v>400</v>
      </c>
      <c r="B339" s="21">
        <v>203.9167983249686</v>
      </c>
      <c r="C339" s="22">
        <v>12589.66905939244</v>
      </c>
      <c r="D339" s="23">
        <v>5.9850633282968904</v>
      </c>
      <c r="E339" s="24">
        <v>21.289561326802701</v>
      </c>
      <c r="F339" s="23">
        <v>2.1720524362452061</v>
      </c>
      <c r="G339" s="25">
        <v>5.4521216132832527E-2</v>
      </c>
      <c r="H339" s="26">
        <v>3.4370852285277169</v>
      </c>
      <c r="I339" s="25">
        <v>8.4220923993020089E-3</v>
      </c>
      <c r="J339" s="27">
        <v>2.6637836027659407</v>
      </c>
      <c r="K339" s="28">
        <v>0.77501237986669824</v>
      </c>
      <c r="L339" s="23">
        <v>54.064944145980313</v>
      </c>
      <c r="M339" s="29">
        <v>1.4341507491103336</v>
      </c>
      <c r="N339" s="29">
        <v>53.903478040485169</v>
      </c>
      <c r="O339" s="29">
        <v>1.8043919543816926</v>
      </c>
      <c r="P339" s="23">
        <v>47.764194150441078</v>
      </c>
      <c r="Q339" s="29">
        <v>51.887869243900234</v>
      </c>
      <c r="R339" s="30">
        <v>54.064944145980313</v>
      </c>
      <c r="S339" s="30">
        <v>1.4341507491103336</v>
      </c>
      <c r="T339" s="13"/>
      <c r="U339" s="13"/>
      <c r="V339" s="13"/>
      <c r="W339" s="13"/>
    </row>
    <row r="340" spans="1:23" ht="15.75" customHeight="1" x14ac:dyDescent="0.2">
      <c r="A340" s="21" t="s">
        <v>401</v>
      </c>
      <c r="B340" s="21">
        <v>99.796196733689499</v>
      </c>
      <c r="C340" s="22">
        <v>2971.122825888634</v>
      </c>
      <c r="D340" s="23">
        <v>8.4328086157540625</v>
      </c>
      <c r="E340" s="24">
        <v>23.581229934368618</v>
      </c>
      <c r="F340" s="23">
        <v>2.9737485777194359</v>
      </c>
      <c r="G340" s="25">
        <v>4.9226989331076332E-2</v>
      </c>
      <c r="H340" s="26">
        <v>4.0427836528695709</v>
      </c>
      <c r="I340" s="25">
        <v>8.4228192888755032E-3</v>
      </c>
      <c r="J340" s="27">
        <v>2.7387805790937434</v>
      </c>
      <c r="K340" s="28">
        <v>0.67744920684780052</v>
      </c>
      <c r="L340" s="23">
        <v>54.069590840655948</v>
      </c>
      <c r="M340" s="29">
        <v>1.4746544681444504</v>
      </c>
      <c r="N340" s="29">
        <v>48.792904913026959</v>
      </c>
      <c r="O340" s="29">
        <v>1.9259488761129937</v>
      </c>
      <c r="P340" s="23" t="s">
        <v>201</v>
      </c>
      <c r="Q340" s="29" t="s">
        <v>201</v>
      </c>
      <c r="R340" s="30">
        <v>54.069590840655948</v>
      </c>
      <c r="S340" s="30">
        <v>1.4746544681444504</v>
      </c>
      <c r="T340" s="13"/>
      <c r="U340" s="13"/>
      <c r="V340" s="13"/>
      <c r="W340" s="13"/>
    </row>
    <row r="341" spans="1:23" ht="15.75" customHeight="1" x14ac:dyDescent="0.2">
      <c r="A341" s="21" t="s">
        <v>402</v>
      </c>
      <c r="B341" s="21">
        <v>467.33249425266672</v>
      </c>
      <c r="C341" s="22">
        <v>53790.948143225483</v>
      </c>
      <c r="D341" s="23">
        <v>19.269562315486489</v>
      </c>
      <c r="E341" s="24">
        <v>21.316714017644006</v>
      </c>
      <c r="F341" s="23">
        <v>1.54948152617327</v>
      </c>
      <c r="G341" s="25">
        <v>5.4507509187816175E-2</v>
      </c>
      <c r="H341" s="26">
        <v>2.824369085385189</v>
      </c>
      <c r="I341" s="25">
        <v>8.4307138671512166E-3</v>
      </c>
      <c r="J341" s="27">
        <v>2.3613910583652435</v>
      </c>
      <c r="K341" s="28">
        <v>0.83607736346653694</v>
      </c>
      <c r="L341" s="23">
        <v>54.120057292999554</v>
      </c>
      <c r="M341" s="29">
        <v>1.2726366053851947</v>
      </c>
      <c r="N341" s="29">
        <v>53.890279737859302</v>
      </c>
      <c r="O341" s="29">
        <v>1.4823758409846235</v>
      </c>
      <c r="P341" s="23">
        <v>44.739533006891051</v>
      </c>
      <c r="Q341" s="29">
        <v>37.036227107884116</v>
      </c>
      <c r="R341" s="30">
        <v>54.120057292999554</v>
      </c>
      <c r="S341" s="30">
        <v>1.2726366053851947</v>
      </c>
      <c r="T341" s="13"/>
      <c r="U341" s="13"/>
      <c r="V341" s="13"/>
      <c r="W341" s="13"/>
    </row>
    <row r="342" spans="1:23" ht="15.75" customHeight="1" x14ac:dyDescent="0.2">
      <c r="A342" s="21" t="s">
        <v>403</v>
      </c>
      <c r="B342" s="21">
        <v>1135.6069977260506</v>
      </c>
      <c r="C342" s="22">
        <v>31154.949548072691</v>
      </c>
      <c r="D342" s="23">
        <v>10.244346137920957</v>
      </c>
      <c r="E342" s="24">
        <v>20.589304212966649</v>
      </c>
      <c r="F342" s="23">
        <v>1.2553339530297434</v>
      </c>
      <c r="G342" s="25">
        <v>5.670322509216616E-2</v>
      </c>
      <c r="H342" s="26">
        <v>2.4558537833965204</v>
      </c>
      <c r="I342" s="25">
        <v>8.4710488410893407E-3</v>
      </c>
      <c r="J342" s="27">
        <v>2.1107710609617807</v>
      </c>
      <c r="K342" s="28">
        <v>0.8594856400785067</v>
      </c>
      <c r="L342" s="23">
        <v>54.377894291184049</v>
      </c>
      <c r="M342" s="29">
        <v>1.1429654223352621</v>
      </c>
      <c r="N342" s="29">
        <v>56.002331828814917</v>
      </c>
      <c r="O342" s="29">
        <v>1.3380963815845277</v>
      </c>
      <c r="P342" s="23">
        <v>127.0958891048893</v>
      </c>
      <c r="Q342" s="29">
        <v>29.531409234966674</v>
      </c>
      <c r="R342" s="30">
        <v>54.377894291184049</v>
      </c>
      <c r="S342" s="30">
        <v>1.1429654223352621</v>
      </c>
      <c r="T342" s="13"/>
      <c r="U342" s="13"/>
      <c r="V342" s="13"/>
      <c r="W342" s="13"/>
    </row>
    <row r="343" spans="1:23" ht="15.75" customHeight="1" x14ac:dyDescent="0.2">
      <c r="A343" s="21" t="s">
        <v>404</v>
      </c>
      <c r="B343" s="21">
        <v>1249.2125609535601</v>
      </c>
      <c r="C343" s="22">
        <v>95694.744791110046</v>
      </c>
      <c r="D343" s="23">
        <v>8.7816768018216962</v>
      </c>
      <c r="E343" s="24">
        <v>20.669865233007943</v>
      </c>
      <c r="F343" s="23">
        <v>1.3000860416051874</v>
      </c>
      <c r="G343" s="25">
        <v>5.7284113242933685E-2</v>
      </c>
      <c r="H343" s="26">
        <v>2.7173555671600789</v>
      </c>
      <c r="I343" s="25">
        <v>8.5913140380482148E-3</v>
      </c>
      <c r="J343" s="27">
        <v>2.3861679661748938</v>
      </c>
      <c r="K343" s="28">
        <v>0.87812135997671048</v>
      </c>
      <c r="L343" s="23">
        <v>55.146615463595097</v>
      </c>
      <c r="M343" s="29">
        <v>1.3102784338626208</v>
      </c>
      <c r="N343" s="29">
        <v>56.560352199397165</v>
      </c>
      <c r="O343" s="29">
        <v>1.494924234471867</v>
      </c>
      <c r="P343" s="23">
        <v>117.86012270784366</v>
      </c>
      <c r="Q343" s="29">
        <v>30.643115155667942</v>
      </c>
      <c r="R343" s="30">
        <v>55.146615463595097</v>
      </c>
      <c r="S343" s="30">
        <v>1.3102784338626208</v>
      </c>
      <c r="T343" s="13"/>
      <c r="U343" s="13"/>
      <c r="V343" s="13"/>
      <c r="W343" s="13"/>
    </row>
    <row r="344" spans="1:23" ht="15.75" customHeight="1" x14ac:dyDescent="0.2">
      <c r="A344" s="21" t="s">
        <v>405</v>
      </c>
      <c r="B344" s="21">
        <v>1044.3357854507999</v>
      </c>
      <c r="C344" s="22">
        <v>267589.69539771276</v>
      </c>
      <c r="D344" s="23">
        <v>7.1923980513400227</v>
      </c>
      <c r="E344" s="24">
        <v>21.044275347525812</v>
      </c>
      <c r="F344" s="23">
        <v>1.1742249802270386</v>
      </c>
      <c r="G344" s="25">
        <v>5.7418658321556015E-2</v>
      </c>
      <c r="H344" s="26">
        <v>2.8001663804148835</v>
      </c>
      <c r="I344" s="25">
        <v>8.7674797257606234E-3</v>
      </c>
      <c r="J344" s="27">
        <v>2.5420714887305196</v>
      </c>
      <c r="K344" s="28">
        <v>0.90782872993206809</v>
      </c>
      <c r="L344" s="23">
        <v>56.272480623593168</v>
      </c>
      <c r="M344" s="29">
        <v>1.4242612855182522</v>
      </c>
      <c r="N344" s="29">
        <v>56.689556922400108</v>
      </c>
      <c r="O344" s="29">
        <v>1.5439035060461812</v>
      </c>
      <c r="P344" s="23">
        <v>75.35917389316792</v>
      </c>
      <c r="Q344" s="29">
        <v>27.923132287988494</v>
      </c>
      <c r="R344" s="30">
        <v>56.272480623593168</v>
      </c>
      <c r="S344" s="30">
        <v>1.4242612855182522</v>
      </c>
      <c r="T344" s="13"/>
      <c r="U344" s="13"/>
      <c r="V344" s="13"/>
      <c r="W344" s="13"/>
    </row>
    <row r="345" spans="1:23" ht="15.75" customHeight="1" x14ac:dyDescent="0.2">
      <c r="A345" s="21" t="s">
        <v>406</v>
      </c>
      <c r="B345" s="21">
        <v>448.49143409535714</v>
      </c>
      <c r="C345" s="22">
        <v>61555.992284543536</v>
      </c>
      <c r="D345" s="23">
        <v>6.0035549040926801</v>
      </c>
      <c r="E345" s="24">
        <v>21.277068915473976</v>
      </c>
      <c r="F345" s="23">
        <v>1.1450480293350849</v>
      </c>
      <c r="G345" s="25">
        <v>6.5298581660253416E-2</v>
      </c>
      <c r="H345" s="26">
        <v>2.4630641305847401</v>
      </c>
      <c r="I345" s="25">
        <v>1.0080992759163524E-2</v>
      </c>
      <c r="J345" s="27">
        <v>2.1807223394758442</v>
      </c>
      <c r="K345" s="28">
        <v>0.88536969557432266</v>
      </c>
      <c r="L345" s="23">
        <v>64.660876639553649</v>
      </c>
      <c r="M345" s="29">
        <v>1.4030259020828169</v>
      </c>
      <c r="N345" s="29">
        <v>64.228175087333753</v>
      </c>
      <c r="O345" s="29">
        <v>1.532986603821012</v>
      </c>
      <c r="P345" s="23">
        <v>49.150553487706539</v>
      </c>
      <c r="Q345" s="29">
        <v>27.329548173779706</v>
      </c>
      <c r="R345" s="54">
        <v>64.660876639553649</v>
      </c>
      <c r="S345" s="54">
        <v>1.4030259020828169</v>
      </c>
      <c r="T345" s="71" t="s">
        <v>943</v>
      </c>
      <c r="U345" s="13"/>
      <c r="V345" s="13"/>
      <c r="W345" s="13"/>
    </row>
    <row r="346" spans="1:23" ht="15.75" customHeight="1" x14ac:dyDescent="0.2">
      <c r="A346" s="21" t="s">
        <v>407</v>
      </c>
      <c r="B346" s="21">
        <v>681.42106014806711</v>
      </c>
      <c r="C346" s="22">
        <v>38930.159599970881</v>
      </c>
      <c r="D346" s="23">
        <v>3.8756321040047745</v>
      </c>
      <c r="E346" s="24">
        <v>21.24922497847831</v>
      </c>
      <c r="F346" s="23">
        <v>1.2045244911668689</v>
      </c>
      <c r="G346" s="25">
        <v>6.5913283818756066E-2</v>
      </c>
      <c r="H346" s="26">
        <v>2.5799829862050658</v>
      </c>
      <c r="I346" s="25">
        <v>1.0162575801299097E-2</v>
      </c>
      <c r="J346" s="27">
        <v>2.2815417943326843</v>
      </c>
      <c r="K346" s="28">
        <v>0.88432435660695463</v>
      </c>
      <c r="L346" s="23">
        <v>65.18152483100161</v>
      </c>
      <c r="M346" s="29">
        <v>1.4796505673734295</v>
      </c>
      <c r="N346" s="29">
        <v>64.813905846403017</v>
      </c>
      <c r="O346" s="29">
        <v>1.6199372629957089</v>
      </c>
      <c r="P346" s="23">
        <v>52.32337404462038</v>
      </c>
      <c r="Q346" s="29">
        <v>28.734050902637829</v>
      </c>
      <c r="R346" s="54">
        <v>65.18152483100161</v>
      </c>
      <c r="S346" s="54">
        <v>1.4796505673734295</v>
      </c>
      <c r="T346" s="71" t="s">
        <v>943</v>
      </c>
      <c r="U346" s="13"/>
      <c r="V346" s="13"/>
      <c r="W346" s="13"/>
    </row>
    <row r="347" spans="1:23" ht="15.75" customHeight="1" x14ac:dyDescent="0.2">
      <c r="A347" s="21" t="s">
        <v>408</v>
      </c>
      <c r="B347" s="21">
        <v>949.26182813982314</v>
      </c>
      <c r="C347" s="22">
        <v>96748.525130132213</v>
      </c>
      <c r="D347" s="23">
        <v>1.990141734834298</v>
      </c>
      <c r="E347" s="24">
        <v>21.215676336147595</v>
      </c>
      <c r="F347" s="23">
        <v>1.4348720800613251</v>
      </c>
      <c r="G347" s="25">
        <v>6.6291070258782073E-2</v>
      </c>
      <c r="H347" s="26">
        <v>2.7129531794045483</v>
      </c>
      <c r="I347" s="25">
        <v>1.0204686479372664E-2</v>
      </c>
      <c r="J347" s="27">
        <v>2.3024458880724499</v>
      </c>
      <c r="K347" s="28">
        <v>0.84868618653337835</v>
      </c>
      <c r="L347" s="23">
        <v>65.45025109424941</v>
      </c>
      <c r="M347" s="29">
        <v>1.499332423921004</v>
      </c>
      <c r="N347" s="29">
        <v>65.173719343859787</v>
      </c>
      <c r="O347" s="29">
        <v>1.7125839901936466</v>
      </c>
      <c r="P347" s="23">
        <v>56.065210510299977</v>
      </c>
      <c r="Q347" s="29">
        <v>34.238672654495375</v>
      </c>
      <c r="R347" s="54">
        <v>65.45025109424941</v>
      </c>
      <c r="S347" s="54">
        <v>1.499332423921004</v>
      </c>
      <c r="T347" s="71" t="s">
        <v>943</v>
      </c>
      <c r="U347" s="13"/>
      <c r="V347" s="13"/>
      <c r="W347" s="13"/>
    </row>
    <row r="348" spans="1:23" ht="15.75" customHeight="1" x14ac:dyDescent="0.2">
      <c r="A348" s="21" t="s">
        <v>409</v>
      </c>
      <c r="B348" s="21">
        <v>58.887261819033512</v>
      </c>
      <c r="C348" s="22">
        <v>16779.875929989656</v>
      </c>
      <c r="D348" s="23">
        <v>1.9890530032077578</v>
      </c>
      <c r="E348" s="24">
        <v>20.238896684162469</v>
      </c>
      <c r="F348" s="23">
        <v>2.6117292473456599</v>
      </c>
      <c r="G348" s="25">
        <v>7.515987005349041E-2</v>
      </c>
      <c r="H348" s="26">
        <v>3.4270219873714765</v>
      </c>
      <c r="I348" s="25">
        <v>1.1037243105555575E-2</v>
      </c>
      <c r="J348" s="27">
        <v>2.2188623302239407</v>
      </c>
      <c r="K348" s="28">
        <v>0.6474607803511081</v>
      </c>
      <c r="L348" s="23">
        <v>70.760852529347829</v>
      </c>
      <c r="M348" s="29">
        <v>1.5615001337719221</v>
      </c>
      <c r="N348" s="29">
        <v>73.584166981040113</v>
      </c>
      <c r="O348" s="29">
        <v>2.4325434527905827</v>
      </c>
      <c r="P348" s="23">
        <v>167.30103439628959</v>
      </c>
      <c r="Q348" s="29">
        <v>61.02444216708615</v>
      </c>
      <c r="R348" s="54">
        <v>70.760852529347829</v>
      </c>
      <c r="S348" s="54">
        <v>1.5615001337719221</v>
      </c>
      <c r="T348" s="71" t="s">
        <v>943</v>
      </c>
      <c r="U348" s="13"/>
      <c r="V348" s="13"/>
      <c r="W348" s="13"/>
    </row>
    <row r="349" spans="1:23" ht="15.75" customHeight="1" x14ac:dyDescent="0.2">
      <c r="A349" s="21" t="s">
        <v>410</v>
      </c>
      <c r="B349" s="21">
        <v>20.928125579404526</v>
      </c>
      <c r="C349" s="22">
        <v>1727.9733201664658</v>
      </c>
      <c r="D349" s="23">
        <v>2.6949386196657477</v>
      </c>
      <c r="E349" s="24">
        <v>18.055395818760182</v>
      </c>
      <c r="F349" s="23">
        <v>8.7417458102293644</v>
      </c>
      <c r="G349" s="25">
        <v>8.7188770640522009E-2</v>
      </c>
      <c r="H349" s="26">
        <v>9.4724605163460982</v>
      </c>
      <c r="I349" s="25">
        <v>1.1422346284035132E-2</v>
      </c>
      <c r="J349" s="27">
        <v>3.648203451436494</v>
      </c>
      <c r="K349" s="28">
        <v>0.38513788947876759</v>
      </c>
      <c r="L349" s="23">
        <v>73.21581838810026</v>
      </c>
      <c r="M349" s="29">
        <v>2.6559509946346225</v>
      </c>
      <c r="N349" s="29">
        <v>84.88120536565367</v>
      </c>
      <c r="O349" s="29">
        <v>7.7135920214443061</v>
      </c>
      <c r="P349" s="23">
        <v>427.78082834548809</v>
      </c>
      <c r="Q349" s="29">
        <v>195.23226170215565</v>
      </c>
      <c r="R349" s="54">
        <v>73.21581838810026</v>
      </c>
      <c r="S349" s="54">
        <v>2.6559509946346225</v>
      </c>
      <c r="T349" s="71" t="s">
        <v>943</v>
      </c>
      <c r="U349" s="13"/>
      <c r="V349" s="13"/>
      <c r="W349" s="13"/>
    </row>
    <row r="350" spans="1:23" ht="15.75" customHeight="1" x14ac:dyDescent="0.2">
      <c r="A350" s="21" t="s">
        <v>411</v>
      </c>
      <c r="B350" s="21">
        <v>90.192712849572359</v>
      </c>
      <c r="C350" s="22">
        <v>6633.4944418062023</v>
      </c>
      <c r="D350" s="23">
        <v>4.2007099267625048</v>
      </c>
      <c r="E350" s="24">
        <v>21.587682451562962</v>
      </c>
      <c r="F350" s="23">
        <v>2.5583887082529131</v>
      </c>
      <c r="G350" s="25">
        <v>7.5643816317228801E-2</v>
      </c>
      <c r="H350" s="26">
        <v>3.6926945590263744</v>
      </c>
      <c r="I350" s="25">
        <v>1.1848604600788654E-2</v>
      </c>
      <c r="J350" s="27">
        <v>2.6628256277396347</v>
      </c>
      <c r="K350" s="28">
        <v>0.72110638591287191</v>
      </c>
      <c r="L350" s="23">
        <v>75.932051424328876</v>
      </c>
      <c r="M350" s="29">
        <v>2.0100766444210691</v>
      </c>
      <c r="N350" s="29">
        <v>74.041103935624704</v>
      </c>
      <c r="O350" s="29">
        <v>2.6368123249763968</v>
      </c>
      <c r="P350" s="23">
        <v>14.443885882512705</v>
      </c>
      <c r="Q350" s="29">
        <v>61.484711749350268</v>
      </c>
      <c r="R350" s="54">
        <v>75.932051424328876</v>
      </c>
      <c r="S350" s="54">
        <v>2.0100766444210691</v>
      </c>
      <c r="T350" s="71" t="s">
        <v>943</v>
      </c>
      <c r="U350" s="13"/>
      <c r="V350" s="13"/>
      <c r="W350" s="13"/>
    </row>
    <row r="351" spans="1:23" ht="15.75" customHeight="1" x14ac:dyDescent="0.2">
      <c r="A351" s="21" t="s">
        <v>412</v>
      </c>
      <c r="B351" s="21">
        <v>163.35819343272871</v>
      </c>
      <c r="C351" s="22">
        <v>35352.486151696081</v>
      </c>
      <c r="D351" s="23">
        <v>4.0258647618899142</v>
      </c>
      <c r="E351" s="24">
        <v>20.767253956772247</v>
      </c>
      <c r="F351" s="23">
        <v>2.1841144990784027</v>
      </c>
      <c r="G351" s="25">
        <v>9.2605479690453602E-2</v>
      </c>
      <c r="H351" s="26">
        <v>3.2914468982286005</v>
      </c>
      <c r="I351" s="25">
        <v>1.3954154074302456E-2</v>
      </c>
      <c r="J351" s="27">
        <v>2.462370105969891</v>
      </c>
      <c r="K351" s="28">
        <v>0.74811175209756398</v>
      </c>
      <c r="L351" s="23">
        <v>89.332417098343512</v>
      </c>
      <c r="M351" s="29">
        <v>2.1845236320649946</v>
      </c>
      <c r="N351" s="29">
        <v>89.927595311782099</v>
      </c>
      <c r="O351" s="29">
        <v>2.8326388138064402</v>
      </c>
      <c r="P351" s="23">
        <v>106.80321737568934</v>
      </c>
      <c r="Q351" s="29">
        <v>51.581837174323546</v>
      </c>
      <c r="R351" s="54">
        <v>89.332417098343512</v>
      </c>
      <c r="S351" s="54">
        <v>2.1845236320649946</v>
      </c>
      <c r="T351" s="71" t="s">
        <v>943</v>
      </c>
      <c r="U351" s="13"/>
      <c r="V351" s="13"/>
      <c r="W351" s="13"/>
    </row>
    <row r="352" spans="1:23" ht="15.75" customHeight="1" x14ac:dyDescent="0.2">
      <c r="A352" s="21" t="s">
        <v>413</v>
      </c>
      <c r="B352" s="21">
        <v>231.13462384324811</v>
      </c>
      <c r="C352" s="22">
        <v>25987.467719586664</v>
      </c>
      <c r="D352" s="23">
        <v>3.4337564080405478</v>
      </c>
      <c r="E352" s="24">
        <v>21.009160426176805</v>
      </c>
      <c r="F352" s="23">
        <v>1.2451101942033347</v>
      </c>
      <c r="G352" s="25">
        <v>0.15186461287618466</v>
      </c>
      <c r="H352" s="26">
        <v>3.3017623971522276</v>
      </c>
      <c r="I352" s="25">
        <v>2.3150108946270492E-2</v>
      </c>
      <c r="J352" s="27">
        <v>3.0579953452448807</v>
      </c>
      <c r="K352" s="28">
        <v>0.92617062568839126</v>
      </c>
      <c r="L352" s="23">
        <v>147.53399044593257</v>
      </c>
      <c r="M352" s="29">
        <v>4.4603483606666003</v>
      </c>
      <c r="N352" s="29">
        <v>143.55691914737068</v>
      </c>
      <c r="O352" s="29">
        <v>4.4201155456613463</v>
      </c>
      <c r="P352" s="23">
        <v>79.326363181274203</v>
      </c>
      <c r="Q352" s="29">
        <v>29.559458212751693</v>
      </c>
      <c r="R352" s="54">
        <v>147.53399044593257</v>
      </c>
      <c r="S352" s="54">
        <v>4.4603483606666003</v>
      </c>
      <c r="T352" s="71" t="s">
        <v>943</v>
      </c>
      <c r="U352" s="13"/>
      <c r="V352" s="13"/>
      <c r="W352" s="13"/>
    </row>
    <row r="353" spans="1:23" ht="15.75" customHeight="1" x14ac:dyDescent="0.2">
      <c r="A353" s="21" t="s">
        <v>414</v>
      </c>
      <c r="B353" s="21">
        <v>172.86476483003938</v>
      </c>
      <c r="C353" s="22">
        <v>24924.695345215383</v>
      </c>
      <c r="D353" s="23">
        <v>6.4180829920289417</v>
      </c>
      <c r="E353" s="24">
        <v>19.889042828300013</v>
      </c>
      <c r="F353" s="23">
        <v>1.2093585198972945</v>
      </c>
      <c r="G353" s="25">
        <v>0.21387521773159743</v>
      </c>
      <c r="H353" s="26">
        <v>2.9122406467703947</v>
      </c>
      <c r="I353" s="25">
        <v>3.0864702984876882E-2</v>
      </c>
      <c r="J353" s="27">
        <v>2.6492635873112875</v>
      </c>
      <c r="K353" s="28">
        <v>0.90969940627992307</v>
      </c>
      <c r="L353" s="23">
        <v>195.95788883100681</v>
      </c>
      <c r="M353" s="29">
        <v>5.1133309146077011</v>
      </c>
      <c r="N353" s="29">
        <v>196.79941239925705</v>
      </c>
      <c r="O353" s="29">
        <v>5.2101160996778617</v>
      </c>
      <c r="P353" s="23">
        <v>207.92316262853211</v>
      </c>
      <c r="Q353" s="29">
        <v>28.05749059700041</v>
      </c>
      <c r="R353" s="54">
        <v>195.95788883100681</v>
      </c>
      <c r="S353" s="54">
        <v>5.1133309146077011</v>
      </c>
      <c r="T353" s="71" t="s">
        <v>943</v>
      </c>
      <c r="U353" s="13"/>
      <c r="V353" s="13"/>
      <c r="W353" s="13"/>
    </row>
    <row r="354" spans="1:23" ht="15.75" customHeight="1" x14ac:dyDescent="0.2">
      <c r="A354" s="21" t="s">
        <v>415</v>
      </c>
      <c r="B354" s="21">
        <v>731.97577044245077</v>
      </c>
      <c r="C354" s="22">
        <v>1023624.4763427575</v>
      </c>
      <c r="D354" s="23">
        <v>27.173380955400962</v>
      </c>
      <c r="E354" s="24">
        <v>11.531927167275919</v>
      </c>
      <c r="F354" s="23">
        <v>0.76814988162376363</v>
      </c>
      <c r="G354" s="25">
        <v>2.752461722610382</v>
      </c>
      <c r="H354" s="26">
        <v>2.0787116864742594</v>
      </c>
      <c r="I354" s="25">
        <v>0.23030901259510766</v>
      </c>
      <c r="J354" s="27">
        <v>1.9315765671715055</v>
      </c>
      <c r="K354" s="28">
        <v>0.92921812088702294</v>
      </c>
      <c r="L354" s="23">
        <v>1336.1184050510017</v>
      </c>
      <c r="M354" s="29">
        <v>23.309274389703774</v>
      </c>
      <c r="N354" s="29">
        <v>1342.7548194850913</v>
      </c>
      <c r="O354" s="29">
        <v>15.483275626743989</v>
      </c>
      <c r="P354" s="23">
        <v>1354.168468312504</v>
      </c>
      <c r="Q354" s="29">
        <v>14.816369241266898</v>
      </c>
      <c r="R354" s="54">
        <v>1354.168468312504</v>
      </c>
      <c r="S354" s="54">
        <v>14.816369241266898</v>
      </c>
      <c r="T354" s="71" t="s">
        <v>943</v>
      </c>
      <c r="U354" s="13"/>
      <c r="V354" s="13"/>
      <c r="W354" s="13"/>
    </row>
    <row r="355" spans="1:23" ht="15.75" customHeight="1" x14ac:dyDescent="0.2">
      <c r="A355" s="21" t="s">
        <v>416</v>
      </c>
      <c r="B355" s="21">
        <v>129.69999623651046</v>
      </c>
      <c r="C355" s="22">
        <v>100208.60359744731</v>
      </c>
      <c r="D355" s="23">
        <v>3.360218653146533</v>
      </c>
      <c r="E355" s="24">
        <v>11.427965395119365</v>
      </c>
      <c r="F355" s="23">
        <v>0.86706838870675951</v>
      </c>
      <c r="G355" s="25">
        <v>2.3436147362216011</v>
      </c>
      <c r="H355" s="26">
        <v>3.5804984296368989</v>
      </c>
      <c r="I355" s="25">
        <v>0.19433136050669175</v>
      </c>
      <c r="J355" s="27">
        <v>3.4739259367375355</v>
      </c>
      <c r="K355" s="28">
        <v>0.97023529126078378</v>
      </c>
      <c r="L355" s="23">
        <v>1144.7961181683713</v>
      </c>
      <c r="M355" s="29">
        <v>36.438579731373352</v>
      </c>
      <c r="N355" s="29">
        <v>1225.6206306799745</v>
      </c>
      <c r="O355" s="29">
        <v>25.487931467334761</v>
      </c>
      <c r="P355" s="23">
        <v>1371.6145892070915</v>
      </c>
      <c r="Q355" s="29">
        <v>16.6829706000849</v>
      </c>
      <c r="R355" s="54">
        <v>1371.6145892070915</v>
      </c>
      <c r="S355" s="54">
        <v>16.6829706000849</v>
      </c>
      <c r="T355" s="71" t="s">
        <v>943</v>
      </c>
      <c r="U355" s="13"/>
      <c r="V355" s="13"/>
      <c r="W355" s="13"/>
    </row>
    <row r="356" spans="1:23" ht="15.75" customHeight="1" x14ac:dyDescent="0.2">
      <c r="A356" s="21" t="s">
        <v>417</v>
      </c>
      <c r="B356" s="21">
        <v>382.8568889609607</v>
      </c>
      <c r="C356" s="22">
        <v>425092.43919456378</v>
      </c>
      <c r="D356" s="23">
        <v>1.624064824054912</v>
      </c>
      <c r="E356" s="24">
        <v>10.661600042586503</v>
      </c>
      <c r="F356" s="23">
        <v>0.95650553472497235</v>
      </c>
      <c r="G356" s="25">
        <v>3.1994280055734432</v>
      </c>
      <c r="H356" s="26">
        <v>2.5300774568209161</v>
      </c>
      <c r="I356" s="25">
        <v>0.24750414860306394</v>
      </c>
      <c r="J356" s="27">
        <v>2.3423042286504736</v>
      </c>
      <c r="K356" s="28">
        <v>0.92578360489943934</v>
      </c>
      <c r="L356" s="23">
        <v>1425.5914531605181</v>
      </c>
      <c r="M356" s="29">
        <v>29.957469000565879</v>
      </c>
      <c r="N356" s="29">
        <v>1457.0222133985462</v>
      </c>
      <c r="O356" s="29">
        <v>19.574907905051873</v>
      </c>
      <c r="P356" s="23">
        <v>1503.9645181440499</v>
      </c>
      <c r="Q356" s="29">
        <v>18.07465625494126</v>
      </c>
      <c r="R356" s="54">
        <v>1503.9645181440499</v>
      </c>
      <c r="S356" s="54">
        <v>18.07465625494126</v>
      </c>
      <c r="T356" s="71" t="s">
        <v>943</v>
      </c>
      <c r="U356" s="13"/>
      <c r="V356" s="13"/>
      <c r="W356" s="13"/>
    </row>
    <row r="357" spans="1:23" ht="15.75" customHeight="1" x14ac:dyDescent="0.2">
      <c r="A357" s="21" t="s">
        <v>418</v>
      </c>
      <c r="B357" s="21">
        <v>336.45191567003866</v>
      </c>
      <c r="C357" s="22">
        <v>669939.8904211038</v>
      </c>
      <c r="D357" s="23">
        <v>8.3023194152506381</v>
      </c>
      <c r="E357" s="24">
        <v>9.4082809014504782</v>
      </c>
      <c r="F357" s="23">
        <v>0.82173535410191068</v>
      </c>
      <c r="G357" s="25">
        <v>4.2694691296306297</v>
      </c>
      <c r="H357" s="26">
        <v>2.5255229315265044</v>
      </c>
      <c r="I357" s="25">
        <v>0.29145526680914419</v>
      </c>
      <c r="J357" s="27">
        <v>2.388099052695519</v>
      </c>
      <c r="K357" s="28">
        <v>0.94558597068531791</v>
      </c>
      <c r="L357" s="23">
        <v>1648.7973978204443</v>
      </c>
      <c r="M357" s="29">
        <v>34.742997632866491</v>
      </c>
      <c r="N357" s="29">
        <v>1687.4951749644908</v>
      </c>
      <c r="O357" s="29">
        <v>20.780158990598807</v>
      </c>
      <c r="P357" s="23">
        <v>1736.7100733869934</v>
      </c>
      <c r="Q357" s="29">
        <v>15.067707305346175</v>
      </c>
      <c r="R357" s="54">
        <v>1736.7100733869934</v>
      </c>
      <c r="S357" s="54">
        <v>15.067707305346175</v>
      </c>
      <c r="T357" s="71" t="s">
        <v>943</v>
      </c>
      <c r="U357" s="13"/>
      <c r="V357" s="13"/>
      <c r="W357" s="13"/>
    </row>
    <row r="358" spans="1:23" ht="15.75" customHeight="1" x14ac:dyDescent="0.2">
      <c r="A358" s="21"/>
      <c r="B358" s="21"/>
      <c r="C358" s="22"/>
      <c r="D358" s="23"/>
      <c r="E358" s="24"/>
      <c r="F358" s="23"/>
      <c r="G358" s="25"/>
      <c r="H358" s="26"/>
      <c r="I358" s="25"/>
      <c r="J358" s="27"/>
      <c r="K358" s="28"/>
      <c r="L358" s="23"/>
      <c r="M358" s="29"/>
      <c r="N358" s="29"/>
      <c r="O358" s="29"/>
      <c r="P358" s="23"/>
      <c r="Q358" s="29"/>
      <c r="R358" s="30"/>
      <c r="S358" s="30"/>
      <c r="T358" s="7"/>
      <c r="U358" s="7"/>
      <c r="V358" s="7"/>
      <c r="W358" s="7"/>
    </row>
    <row r="359" spans="1:23" ht="15.75" customHeight="1" x14ac:dyDescent="0.2">
      <c r="A359" s="53" t="s">
        <v>419</v>
      </c>
      <c r="B359" s="21"/>
      <c r="C359" s="22"/>
      <c r="D359" s="23"/>
      <c r="E359" s="40" t="s">
        <v>286</v>
      </c>
      <c r="F359" s="23"/>
      <c r="G359" s="25"/>
      <c r="H359" s="26"/>
      <c r="I359" s="25"/>
      <c r="J359" s="27"/>
      <c r="K359" s="28"/>
      <c r="L359" s="23"/>
      <c r="M359" s="29"/>
      <c r="N359" s="29"/>
      <c r="O359" s="29"/>
      <c r="P359" s="23"/>
      <c r="Q359" s="29"/>
      <c r="R359" s="30"/>
      <c r="S359" s="30"/>
      <c r="T359" s="41"/>
      <c r="U359" s="41"/>
      <c r="V359" s="42"/>
      <c r="W359" s="42"/>
    </row>
    <row r="360" spans="1:23" ht="15.75" customHeight="1" x14ac:dyDescent="0.2">
      <c r="A360" s="21" t="s">
        <v>420</v>
      </c>
      <c r="B360" s="21">
        <v>1514.5226878720077</v>
      </c>
      <c r="C360" s="22">
        <v>111101.64974226408</v>
      </c>
      <c r="D360" s="23">
        <v>2.089703489297595</v>
      </c>
      <c r="E360" s="24">
        <v>20.487765803406891</v>
      </c>
      <c r="F360" s="23">
        <v>1.3142196963582002</v>
      </c>
      <c r="G360" s="25">
        <v>5.2104481046103164E-2</v>
      </c>
      <c r="H360" s="26">
        <v>3.4716616073375901</v>
      </c>
      <c r="I360" s="25">
        <v>7.7456421780627994E-3</v>
      </c>
      <c r="J360" s="27">
        <v>3.2132944006993784</v>
      </c>
      <c r="K360" s="28">
        <v>0.92557822856578686</v>
      </c>
      <c r="L360" s="23">
        <v>49.739234148218117</v>
      </c>
      <c r="M360" s="29">
        <v>1.592117928917034</v>
      </c>
      <c r="N360" s="29">
        <v>51.573768561406233</v>
      </c>
      <c r="O360" s="29">
        <v>1.745757553280459</v>
      </c>
      <c r="P360" s="23">
        <v>138.70039414883493</v>
      </c>
      <c r="Q360" s="29">
        <v>30.861372503527058</v>
      </c>
      <c r="R360" s="30">
        <v>49.739234148218117</v>
      </c>
      <c r="S360" s="30">
        <v>1.592117928917034</v>
      </c>
      <c r="T360" s="43" t="s">
        <v>419</v>
      </c>
      <c r="U360" s="44"/>
      <c r="V360" s="44"/>
      <c r="W360" s="45"/>
    </row>
    <row r="361" spans="1:23" ht="15.75" customHeight="1" x14ac:dyDescent="0.2">
      <c r="A361" s="21" t="s">
        <v>421</v>
      </c>
      <c r="B361" s="21">
        <v>1763.7330430317952</v>
      </c>
      <c r="C361" s="22">
        <v>28108.402925511404</v>
      </c>
      <c r="D361" s="23">
        <v>1.4226859862502694</v>
      </c>
      <c r="E361" s="24">
        <v>20.83960926687935</v>
      </c>
      <c r="F361" s="23">
        <v>1.3205994704247097</v>
      </c>
      <c r="G361" s="25">
        <v>5.1251462209611923E-2</v>
      </c>
      <c r="H361" s="26">
        <v>3.5821151546569041</v>
      </c>
      <c r="I361" s="25">
        <v>7.7496767290998799E-3</v>
      </c>
      <c r="J361" s="27">
        <v>3.32979969666895</v>
      </c>
      <c r="K361" s="28">
        <v>0.92956243808635441</v>
      </c>
      <c r="L361" s="23">
        <v>49.765042580298953</v>
      </c>
      <c r="M361" s="29">
        <v>1.6506965498385462</v>
      </c>
      <c r="N361" s="29">
        <v>50.750188585848989</v>
      </c>
      <c r="O361" s="29">
        <v>1.7732482618066463</v>
      </c>
      <c r="P361" s="23">
        <v>98.544127011326054</v>
      </c>
      <c r="Q361" s="29">
        <v>31.236241182121418</v>
      </c>
      <c r="R361" s="30">
        <v>49.765042580298953</v>
      </c>
      <c r="S361" s="30">
        <v>1.6506965498385462</v>
      </c>
      <c r="T361" s="46" t="s">
        <v>66</v>
      </c>
      <c r="U361" s="47" t="s">
        <v>49</v>
      </c>
      <c r="V361" s="47" t="s">
        <v>67</v>
      </c>
      <c r="W361" s="48" t="s">
        <v>68</v>
      </c>
    </row>
    <row r="362" spans="1:23" ht="15.75" customHeight="1" x14ac:dyDescent="0.2">
      <c r="A362" s="21" t="s">
        <v>422</v>
      </c>
      <c r="B362" s="21">
        <v>858.67509530155326</v>
      </c>
      <c r="C362" s="22">
        <v>7675.9548935491903</v>
      </c>
      <c r="D362" s="23">
        <v>2.9266931846625561</v>
      </c>
      <c r="E362" s="24">
        <v>21.438073763539602</v>
      </c>
      <c r="F362" s="23">
        <v>1.4550699884350278</v>
      </c>
      <c r="G362" s="25">
        <v>5.0035471578786517E-2</v>
      </c>
      <c r="H362" s="26">
        <v>3.4053539856014723</v>
      </c>
      <c r="I362" s="25">
        <v>7.783080325783738E-3</v>
      </c>
      <c r="J362" s="27">
        <v>3.0788320993531815</v>
      </c>
      <c r="K362" s="28">
        <v>0.90411514114864666</v>
      </c>
      <c r="L362" s="23">
        <v>49.978716526963396</v>
      </c>
      <c r="M362" s="29">
        <v>1.5328112152756432</v>
      </c>
      <c r="N362" s="29">
        <v>49.575007417175051</v>
      </c>
      <c r="O362" s="29">
        <v>1.6476561445126272</v>
      </c>
      <c r="P362" s="23">
        <v>31.128446646994252</v>
      </c>
      <c r="Q362" s="29">
        <v>34.868350529159244</v>
      </c>
      <c r="R362" s="30">
        <v>49.978716526963396</v>
      </c>
      <c r="S362" s="30">
        <v>1.5328112152756432</v>
      </c>
      <c r="T362" s="49">
        <v>51.419449990680327</v>
      </c>
      <c r="U362" s="50">
        <v>0.67617218721431083</v>
      </c>
      <c r="V362" s="51">
        <v>0.38799261122045131</v>
      </c>
      <c r="W362" s="52" t="s">
        <v>320</v>
      </c>
    </row>
    <row r="363" spans="1:23" ht="15.75" customHeight="1" x14ac:dyDescent="0.2">
      <c r="A363" s="21" t="s">
        <v>423</v>
      </c>
      <c r="B363" s="21">
        <v>421.31034269608165</v>
      </c>
      <c r="C363" s="22">
        <v>8922.5575010644479</v>
      </c>
      <c r="D363" s="23">
        <v>6.0228574091542404</v>
      </c>
      <c r="E363" s="24">
        <v>20.616290937697062</v>
      </c>
      <c r="F363" s="23">
        <v>2.102282496640393</v>
      </c>
      <c r="G363" s="25">
        <v>5.2258594950687381E-2</v>
      </c>
      <c r="H363" s="26">
        <v>3.8087914479244844</v>
      </c>
      <c r="I363" s="25">
        <v>7.8172862973344779E-3</v>
      </c>
      <c r="J363" s="27">
        <v>3.1760511013052239</v>
      </c>
      <c r="K363" s="28">
        <v>0.83387372207946475</v>
      </c>
      <c r="L363" s="23">
        <v>50.19751571334033</v>
      </c>
      <c r="M363" s="29">
        <v>1.5881075491421051</v>
      </c>
      <c r="N363" s="29">
        <v>51.722492561604419</v>
      </c>
      <c r="O363" s="29">
        <v>1.9206705139574574</v>
      </c>
      <c r="P363" s="23">
        <v>123.96661422776273</v>
      </c>
      <c r="Q363" s="29">
        <v>49.496655953291047</v>
      </c>
      <c r="R363" s="30">
        <v>50.19751571334033</v>
      </c>
      <c r="S363" s="30">
        <v>1.5881075491421051</v>
      </c>
      <c r="T363" s="13"/>
      <c r="U363" s="13"/>
      <c r="V363" s="13"/>
      <c r="W363" s="13"/>
    </row>
    <row r="364" spans="1:23" ht="15.75" customHeight="1" x14ac:dyDescent="0.2">
      <c r="A364" s="21" t="s">
        <v>424</v>
      </c>
      <c r="B364" s="21">
        <v>1132.0909876402884</v>
      </c>
      <c r="C364" s="22">
        <v>18097.68759457082</v>
      </c>
      <c r="D364" s="23">
        <v>10.602401112166206</v>
      </c>
      <c r="E364" s="24">
        <v>21.006112587497395</v>
      </c>
      <c r="F364" s="23">
        <v>1.0806626842737679</v>
      </c>
      <c r="G364" s="25">
        <v>5.137987112226574E-2</v>
      </c>
      <c r="H364" s="26">
        <v>3.2184054347636128</v>
      </c>
      <c r="I364" s="25">
        <v>7.8311664310362818E-3</v>
      </c>
      <c r="J364" s="27">
        <v>3.0315510395396901</v>
      </c>
      <c r="K364" s="28">
        <v>0.94194193397587056</v>
      </c>
      <c r="L364" s="23">
        <v>50.286298150203052</v>
      </c>
      <c r="M364" s="29">
        <v>1.5185243746043504</v>
      </c>
      <c r="N364" s="29">
        <v>50.874208647655415</v>
      </c>
      <c r="O364" s="29">
        <v>1.596998007411834</v>
      </c>
      <c r="P364" s="23">
        <v>79.670565873394551</v>
      </c>
      <c r="Q364" s="29">
        <v>25.655606349769954</v>
      </c>
      <c r="R364" s="30">
        <v>50.286298150203052</v>
      </c>
      <c r="S364" s="30">
        <v>1.5185243746043504</v>
      </c>
      <c r="T364" s="13"/>
      <c r="U364" s="13"/>
      <c r="V364" s="13"/>
      <c r="W364" s="13"/>
    </row>
    <row r="365" spans="1:23" ht="15.75" customHeight="1" x14ac:dyDescent="0.2">
      <c r="A365" s="21" t="s">
        <v>425</v>
      </c>
      <c r="B365" s="21">
        <v>450.41032257284928</v>
      </c>
      <c r="C365" s="22">
        <v>8801.5456413090451</v>
      </c>
      <c r="D365" s="23">
        <v>3.6287719782653842</v>
      </c>
      <c r="E365" s="24">
        <v>21.248715620242876</v>
      </c>
      <c r="F365" s="23">
        <v>1.5790667672020546</v>
      </c>
      <c r="G365" s="25">
        <v>5.0801230327217173E-2</v>
      </c>
      <c r="H365" s="26">
        <v>2.8779167969861188</v>
      </c>
      <c r="I365" s="25">
        <v>7.8323965780111426E-3</v>
      </c>
      <c r="J365" s="27">
        <v>2.4060243629466624</v>
      </c>
      <c r="K365" s="28">
        <v>0.83602985515993977</v>
      </c>
      <c r="L365" s="23">
        <v>50.294166563415395</v>
      </c>
      <c r="M365" s="29">
        <v>1.2053816773704504</v>
      </c>
      <c r="N365" s="29">
        <v>50.315225340604535</v>
      </c>
      <c r="O365" s="29">
        <v>1.4127394822796511</v>
      </c>
      <c r="P365" s="23">
        <v>52.355543585412242</v>
      </c>
      <c r="Q365" s="29">
        <v>37.685414610054536</v>
      </c>
      <c r="R365" s="30">
        <v>50.294166563415395</v>
      </c>
      <c r="S365" s="30">
        <v>1.2053816773704504</v>
      </c>
      <c r="T365" s="13"/>
      <c r="U365" s="13"/>
      <c r="V365" s="13"/>
      <c r="W365" s="13"/>
    </row>
    <row r="366" spans="1:23" ht="15.75" customHeight="1" x14ac:dyDescent="0.2">
      <c r="A366" s="21" t="s">
        <v>426</v>
      </c>
      <c r="B366" s="21">
        <v>468.40848205431183</v>
      </c>
      <c r="C366" s="22">
        <v>10023.394234392486</v>
      </c>
      <c r="D366" s="23">
        <v>3.1595565862244746</v>
      </c>
      <c r="E366" s="24">
        <v>20.787011558742179</v>
      </c>
      <c r="F366" s="23">
        <v>1.7131933902404781</v>
      </c>
      <c r="G366" s="25">
        <v>5.198477365907412E-2</v>
      </c>
      <c r="H366" s="26">
        <v>3.1387522336064975</v>
      </c>
      <c r="I366" s="25">
        <v>7.8407204391943812E-3</v>
      </c>
      <c r="J366" s="27">
        <v>2.629968439279474</v>
      </c>
      <c r="K366" s="28">
        <v>0.83790253054080044</v>
      </c>
      <c r="L366" s="23">
        <v>50.347408387527331</v>
      </c>
      <c r="M366" s="29">
        <v>1.3189636181307449</v>
      </c>
      <c r="N366" s="29">
        <v>51.45823272850545</v>
      </c>
      <c r="O366" s="29">
        <v>1.574903678120215</v>
      </c>
      <c r="P366" s="23">
        <v>104.5358936944649</v>
      </c>
      <c r="Q366" s="29">
        <v>40.473677354122131</v>
      </c>
      <c r="R366" s="30">
        <v>50.347408387527331</v>
      </c>
      <c r="S366" s="30">
        <v>1.3189636181307449</v>
      </c>
      <c r="T366" s="13"/>
      <c r="U366" s="13"/>
      <c r="V366" s="13"/>
      <c r="W366" s="13"/>
    </row>
    <row r="367" spans="1:23" ht="15.75" customHeight="1" x14ac:dyDescent="0.2">
      <c r="A367" s="21" t="s">
        <v>427</v>
      </c>
      <c r="B367" s="21">
        <v>397.97635486207622</v>
      </c>
      <c r="C367" s="22">
        <v>4846.4848594972636</v>
      </c>
      <c r="D367" s="23">
        <v>3.6393739151848332</v>
      </c>
      <c r="E367" s="24">
        <v>22.242921321796167</v>
      </c>
      <c r="F367" s="23">
        <v>1.8740995654341666</v>
      </c>
      <c r="G367" s="25">
        <v>4.8669000423391916E-2</v>
      </c>
      <c r="H367" s="26">
        <v>4.2567250272026822</v>
      </c>
      <c r="I367" s="25">
        <v>7.8547434859089459E-3</v>
      </c>
      <c r="J367" s="27">
        <v>3.8219705357384877</v>
      </c>
      <c r="K367" s="28">
        <v>0.89786643753451612</v>
      </c>
      <c r="L367" s="23">
        <v>50.437102856593754</v>
      </c>
      <c r="M367" s="29">
        <v>1.9201697145938823</v>
      </c>
      <c r="N367" s="29">
        <v>48.252770895997038</v>
      </c>
      <c r="O367" s="29">
        <v>2.0059498408626304</v>
      </c>
      <c r="P367" s="23" t="s">
        <v>201</v>
      </c>
      <c r="Q367" s="29" t="s">
        <v>201</v>
      </c>
      <c r="R367" s="30">
        <v>50.437102856593754</v>
      </c>
      <c r="S367" s="30">
        <v>1.9201697145938823</v>
      </c>
      <c r="T367" s="13"/>
      <c r="U367" s="13"/>
      <c r="V367" s="13"/>
      <c r="W367" s="13"/>
    </row>
    <row r="368" spans="1:23" ht="15.75" customHeight="1" x14ac:dyDescent="0.2">
      <c r="A368" s="21" t="s">
        <v>428</v>
      </c>
      <c r="B368" s="21">
        <v>875.29260343207136</v>
      </c>
      <c r="C368" s="22">
        <v>15447.529012569534</v>
      </c>
      <c r="D368" s="23">
        <v>2.9765778629470159</v>
      </c>
      <c r="E368" s="24">
        <v>20.7582371527342</v>
      </c>
      <c r="F368" s="23">
        <v>1.3275465355085796</v>
      </c>
      <c r="G368" s="25">
        <v>5.2261311915585869E-2</v>
      </c>
      <c r="H368" s="26">
        <v>3.1739901016669809</v>
      </c>
      <c r="I368" s="25">
        <v>7.8715186958115309E-3</v>
      </c>
      <c r="J368" s="27">
        <v>2.8830250365786179</v>
      </c>
      <c r="K368" s="28">
        <v>0.90832830104430762</v>
      </c>
      <c r="L368" s="23">
        <v>50.544399123012703</v>
      </c>
      <c r="M368" s="29">
        <v>1.4515098432330866</v>
      </c>
      <c r="N368" s="29">
        <v>51.725114309305972</v>
      </c>
      <c r="O368" s="29">
        <v>1.6006358621196171</v>
      </c>
      <c r="P368" s="23">
        <v>107.82851365051694</v>
      </c>
      <c r="Q368" s="29">
        <v>31.367112152710519</v>
      </c>
      <c r="R368" s="30">
        <v>50.544399123012703</v>
      </c>
      <c r="S368" s="30">
        <v>1.4515098432330866</v>
      </c>
      <c r="T368" s="13"/>
      <c r="U368" s="13"/>
      <c r="V368" s="13"/>
      <c r="W368" s="13"/>
    </row>
    <row r="369" spans="1:23" ht="15.75" customHeight="1" x14ac:dyDescent="0.2">
      <c r="A369" s="21" t="s">
        <v>429</v>
      </c>
      <c r="B369" s="21">
        <v>1084.4020793866732</v>
      </c>
      <c r="C369" s="22">
        <v>447516.49524283863</v>
      </c>
      <c r="D369" s="23">
        <v>8.9118901128639418</v>
      </c>
      <c r="E369" s="24">
        <v>20.560614249925734</v>
      </c>
      <c r="F369" s="23">
        <v>1.4793485701068532</v>
      </c>
      <c r="G369" s="25">
        <v>5.3121040387221465E-2</v>
      </c>
      <c r="H369" s="26">
        <v>3.3720551452771739</v>
      </c>
      <c r="I369" s="25">
        <v>7.9248383395471352E-3</v>
      </c>
      <c r="J369" s="27">
        <v>3.0302283265313639</v>
      </c>
      <c r="K369" s="28">
        <v>0.8986295288721583</v>
      </c>
      <c r="L369" s="23">
        <v>50.885426138407958</v>
      </c>
      <c r="M369" s="29">
        <v>1.535874858988528</v>
      </c>
      <c r="N369" s="29">
        <v>52.554373439427877</v>
      </c>
      <c r="O369" s="29">
        <v>1.7270832825635125</v>
      </c>
      <c r="P369" s="23">
        <v>130.34989400721861</v>
      </c>
      <c r="Q369" s="29">
        <v>34.779250969841904</v>
      </c>
      <c r="R369" s="30">
        <v>50.885426138407958</v>
      </c>
      <c r="S369" s="30">
        <v>1.535874858988528</v>
      </c>
      <c r="T369" s="13"/>
      <c r="U369" s="13"/>
      <c r="V369" s="13"/>
      <c r="W369" s="13"/>
    </row>
    <row r="370" spans="1:23" ht="15.75" customHeight="1" x14ac:dyDescent="0.2">
      <c r="A370" s="21" t="s">
        <v>430</v>
      </c>
      <c r="B370" s="21">
        <v>279.51358658915211</v>
      </c>
      <c r="C370" s="22">
        <v>1710.5731000605899</v>
      </c>
      <c r="D370" s="23">
        <v>4.9466362706307816</v>
      </c>
      <c r="E370" s="24">
        <v>23.821385573099391</v>
      </c>
      <c r="F370" s="23">
        <v>4.4165765367167085</v>
      </c>
      <c r="G370" s="25">
        <v>4.5856109400222077E-2</v>
      </c>
      <c r="H370" s="26">
        <v>5.7952908222021149</v>
      </c>
      <c r="I370" s="25">
        <v>7.9259618553542133E-3</v>
      </c>
      <c r="J370" s="27">
        <v>3.75223232346073</v>
      </c>
      <c r="K370" s="28">
        <v>0.64746229974959968</v>
      </c>
      <c r="L370" s="23">
        <v>50.892611837103239</v>
      </c>
      <c r="M370" s="29">
        <v>1.9020909733907985</v>
      </c>
      <c r="N370" s="29">
        <v>45.525504863908481</v>
      </c>
      <c r="O370" s="29">
        <v>2.5800691588763343</v>
      </c>
      <c r="P370" s="23" t="s">
        <v>201</v>
      </c>
      <c r="Q370" s="29" t="s">
        <v>201</v>
      </c>
      <c r="R370" s="30">
        <v>50.892611837103239</v>
      </c>
      <c r="S370" s="30">
        <v>1.9020909733907985</v>
      </c>
      <c r="T370" s="13"/>
      <c r="U370" s="13"/>
      <c r="V370" s="13"/>
      <c r="W370" s="13"/>
    </row>
    <row r="371" spans="1:23" ht="15.75" customHeight="1" x14ac:dyDescent="0.2">
      <c r="A371" s="21" t="s">
        <v>431</v>
      </c>
      <c r="B371" s="21">
        <v>650.35042884556356</v>
      </c>
      <c r="C371" s="22">
        <v>30033.169008921843</v>
      </c>
      <c r="D371" s="23">
        <v>3.3638424848539046</v>
      </c>
      <c r="E371" s="24">
        <v>18.925266077025221</v>
      </c>
      <c r="F371" s="23">
        <v>2.616336307104953</v>
      </c>
      <c r="G371" s="25">
        <v>5.809909002056135E-2</v>
      </c>
      <c r="H371" s="26">
        <v>3.9751627584101734</v>
      </c>
      <c r="I371" s="25">
        <v>7.9780927113057929E-3</v>
      </c>
      <c r="J371" s="27">
        <v>2.9927751809943217</v>
      </c>
      <c r="K371" s="28">
        <v>0.7528685900124632</v>
      </c>
      <c r="L371" s="23">
        <v>51.226017673998541</v>
      </c>
      <c r="M371" s="29">
        <v>1.5270044150877951</v>
      </c>
      <c r="N371" s="29">
        <v>57.342729263246589</v>
      </c>
      <c r="O371" s="29">
        <v>2.2162997878861432</v>
      </c>
      <c r="P371" s="23">
        <v>321.9288862943958</v>
      </c>
      <c r="Q371" s="29">
        <v>59.428753107234854</v>
      </c>
      <c r="R371" s="30">
        <v>51.226017673998541</v>
      </c>
      <c r="S371" s="30">
        <v>1.5270044150877951</v>
      </c>
      <c r="T371" s="13"/>
      <c r="U371" s="13"/>
      <c r="V371" s="13"/>
      <c r="W371" s="13"/>
    </row>
    <row r="372" spans="1:23" ht="15.75" customHeight="1" x14ac:dyDescent="0.2">
      <c r="A372" s="21" t="s">
        <v>432</v>
      </c>
      <c r="B372" s="21">
        <v>738.75050836653122</v>
      </c>
      <c r="C372" s="22">
        <v>48977.874506073269</v>
      </c>
      <c r="D372" s="23">
        <v>5.9401230715748756</v>
      </c>
      <c r="E372" s="24">
        <v>20.301503864497857</v>
      </c>
      <c r="F372" s="23">
        <v>1.7376500036240068</v>
      </c>
      <c r="G372" s="25">
        <v>5.4199676196545983E-2</v>
      </c>
      <c r="H372" s="26">
        <v>3.6319557227134767</v>
      </c>
      <c r="I372" s="25">
        <v>7.9838552877572987E-3</v>
      </c>
      <c r="J372" s="27">
        <v>3.1893063253091039</v>
      </c>
      <c r="K372" s="28">
        <v>0.87812368013295505</v>
      </c>
      <c r="L372" s="23">
        <v>51.262871499141326</v>
      </c>
      <c r="M372" s="29">
        <v>1.6284466282498435</v>
      </c>
      <c r="N372" s="29">
        <v>53.593824727930993</v>
      </c>
      <c r="O372" s="29">
        <v>1.8960281213302892</v>
      </c>
      <c r="P372" s="23">
        <v>160.11356484189085</v>
      </c>
      <c r="Q372" s="29">
        <v>40.650963500933678</v>
      </c>
      <c r="R372" s="30">
        <v>51.262871499141326</v>
      </c>
      <c r="S372" s="30">
        <v>1.6284466282498435</v>
      </c>
      <c r="T372" s="13"/>
      <c r="U372" s="13"/>
      <c r="V372" s="13"/>
      <c r="W372" s="13"/>
    </row>
    <row r="373" spans="1:23" ht="15.75" customHeight="1" x14ac:dyDescent="0.2">
      <c r="A373" s="21" t="s">
        <v>433</v>
      </c>
      <c r="B373" s="21">
        <v>855.9985340395765</v>
      </c>
      <c r="C373" s="22">
        <v>8109.0934142300612</v>
      </c>
      <c r="D373" s="23">
        <v>3.5425242738796219</v>
      </c>
      <c r="E373" s="24">
        <v>21.351443202578857</v>
      </c>
      <c r="F373" s="23">
        <v>1.8684955978293525</v>
      </c>
      <c r="G373" s="25">
        <v>5.1650358259204499E-2</v>
      </c>
      <c r="H373" s="26">
        <v>3.5918601264133185</v>
      </c>
      <c r="I373" s="25">
        <v>8.0018117164726062E-3</v>
      </c>
      <c r="J373" s="27">
        <v>3.0676022181192644</v>
      </c>
      <c r="K373" s="28">
        <v>0.85404278289156088</v>
      </c>
      <c r="L373" s="23">
        <v>51.377708205203092</v>
      </c>
      <c r="M373" s="29">
        <v>1.5697998118237706</v>
      </c>
      <c r="N373" s="29">
        <v>51.135401332999585</v>
      </c>
      <c r="O373" s="29">
        <v>1.7912315969057673</v>
      </c>
      <c r="P373" s="23">
        <v>40.857220596466753</v>
      </c>
      <c r="Q373" s="29">
        <v>44.694965794470811</v>
      </c>
      <c r="R373" s="30">
        <v>51.377708205203092</v>
      </c>
      <c r="S373" s="30">
        <v>1.5697998118237706</v>
      </c>
      <c r="T373" s="13"/>
      <c r="U373" s="13"/>
      <c r="V373" s="13"/>
      <c r="W373" s="13"/>
    </row>
    <row r="374" spans="1:23" ht="15.75" customHeight="1" x14ac:dyDescent="0.2">
      <c r="A374" s="21" t="s">
        <v>434</v>
      </c>
      <c r="B374" s="21">
        <v>676.18019620306734</v>
      </c>
      <c r="C374" s="22">
        <v>71897.032360142533</v>
      </c>
      <c r="D374" s="23">
        <v>3.4038010954435363</v>
      </c>
      <c r="E374" s="24">
        <v>20.505794527392506</v>
      </c>
      <c r="F374" s="23">
        <v>1.9566880620338236</v>
      </c>
      <c r="G374" s="25">
        <v>5.3838599746108474E-2</v>
      </c>
      <c r="H374" s="26">
        <v>4.3476317668740245</v>
      </c>
      <c r="I374" s="25">
        <v>8.0104720942985545E-3</v>
      </c>
      <c r="J374" s="27">
        <v>3.8824314299452181</v>
      </c>
      <c r="K374" s="28">
        <v>0.89299914025071903</v>
      </c>
      <c r="L374" s="23">
        <v>51.433093167773549</v>
      </c>
      <c r="M374" s="29">
        <v>1.9889097706200758</v>
      </c>
      <c r="N374" s="29">
        <v>53.245983878479606</v>
      </c>
      <c r="O374" s="29">
        <v>2.2552933150214152</v>
      </c>
      <c r="P374" s="23">
        <v>136.6066784981715</v>
      </c>
      <c r="Q374" s="29">
        <v>45.962383541563398</v>
      </c>
      <c r="R374" s="30">
        <v>51.433093167773549</v>
      </c>
      <c r="S374" s="30">
        <v>1.9889097706200758</v>
      </c>
      <c r="T374" s="13"/>
      <c r="U374" s="13"/>
      <c r="V374" s="13"/>
      <c r="W374" s="13"/>
    </row>
    <row r="375" spans="1:23" ht="15.75" customHeight="1" x14ac:dyDescent="0.2">
      <c r="A375" s="21" t="s">
        <v>435</v>
      </c>
      <c r="B375" s="21">
        <v>1152.1612194456902</v>
      </c>
      <c r="C375" s="22">
        <v>62308.716251271748</v>
      </c>
      <c r="D375" s="23">
        <v>3.1590825960393323</v>
      </c>
      <c r="E375" s="24">
        <v>20.583340959716118</v>
      </c>
      <c r="F375" s="23">
        <v>1.4730938294403524</v>
      </c>
      <c r="G375" s="25">
        <v>5.365738384076392E-2</v>
      </c>
      <c r="H375" s="26">
        <v>3.493044012607065</v>
      </c>
      <c r="I375" s="25">
        <v>8.0137006718967192E-3</v>
      </c>
      <c r="J375" s="27">
        <v>3.1672308162928107</v>
      </c>
      <c r="K375" s="28">
        <v>0.90672513855012082</v>
      </c>
      <c r="L375" s="23">
        <v>51.453740488076534</v>
      </c>
      <c r="M375" s="29">
        <v>1.6231722549313048</v>
      </c>
      <c r="N375" s="29">
        <v>53.071365695428369</v>
      </c>
      <c r="O375" s="29">
        <v>1.8061944595047095</v>
      </c>
      <c r="P375" s="23">
        <v>127.77728526506108</v>
      </c>
      <c r="Q375" s="29">
        <v>34.668346860749601</v>
      </c>
      <c r="R375" s="30">
        <v>51.453740488076534</v>
      </c>
      <c r="S375" s="30">
        <v>1.6231722549313048</v>
      </c>
      <c r="T375" s="13"/>
      <c r="U375" s="13"/>
      <c r="V375" s="13"/>
      <c r="W375" s="13"/>
    </row>
    <row r="376" spans="1:23" ht="15.75" customHeight="1" x14ac:dyDescent="0.2">
      <c r="A376" s="21" t="s">
        <v>436</v>
      </c>
      <c r="B376" s="21">
        <v>492.27051858872028</v>
      </c>
      <c r="C376" s="22">
        <v>8551.967916011572</v>
      </c>
      <c r="D376" s="23">
        <v>5.7600147333366909</v>
      </c>
      <c r="E376" s="24">
        <v>21.26256927338547</v>
      </c>
      <c r="F376" s="23">
        <v>1.9750707623178996</v>
      </c>
      <c r="G376" s="25">
        <v>5.1984871507216764E-2</v>
      </c>
      <c r="H376" s="26">
        <v>3.7377821943326559</v>
      </c>
      <c r="I376" s="25">
        <v>8.0201126947485046E-3</v>
      </c>
      <c r="J376" s="27">
        <v>3.173343854061081</v>
      </c>
      <c r="K376" s="28">
        <v>0.84899110998832572</v>
      </c>
      <c r="L376" s="23">
        <v>51.494746303330089</v>
      </c>
      <c r="M376" s="29">
        <v>1.6275960287119489</v>
      </c>
      <c r="N376" s="29">
        <v>51.458327172212009</v>
      </c>
      <c r="O376" s="29">
        <v>1.8754775764817744</v>
      </c>
      <c r="P376" s="23">
        <v>50.807763757176005</v>
      </c>
      <c r="Q376" s="29">
        <v>47.172991385947959</v>
      </c>
      <c r="R376" s="30">
        <v>51.494746303330089</v>
      </c>
      <c r="S376" s="30">
        <v>1.6275960287119489</v>
      </c>
      <c r="T376" s="13"/>
      <c r="U376" s="13"/>
      <c r="V376" s="13"/>
      <c r="W376" s="13"/>
    </row>
    <row r="377" spans="1:23" ht="15.75" customHeight="1" x14ac:dyDescent="0.2">
      <c r="A377" s="21" t="s">
        <v>437</v>
      </c>
      <c r="B377" s="21">
        <v>560.23153927533679</v>
      </c>
      <c r="C377" s="22">
        <v>6452.6163148417045</v>
      </c>
      <c r="D377" s="23">
        <v>4.0217725243352707</v>
      </c>
      <c r="E377" s="24">
        <v>21.466035039946824</v>
      </c>
      <c r="F377" s="23">
        <v>2.371944364582379</v>
      </c>
      <c r="G377" s="25">
        <v>5.1598445240702277E-2</v>
      </c>
      <c r="H377" s="26">
        <v>4.5396232676180359</v>
      </c>
      <c r="I377" s="25">
        <v>8.0366712635589355E-3</v>
      </c>
      <c r="J377" s="27">
        <v>3.8706665244147485</v>
      </c>
      <c r="K377" s="28">
        <v>0.85264047173802338</v>
      </c>
      <c r="L377" s="23">
        <v>51.600639543705206</v>
      </c>
      <c r="M377" s="29">
        <v>1.9893163326185004</v>
      </c>
      <c r="N377" s="29">
        <v>51.085277354178352</v>
      </c>
      <c r="O377" s="29">
        <v>2.2617110646299423</v>
      </c>
      <c r="P377" s="23">
        <v>28.038700602309955</v>
      </c>
      <c r="Q377" s="29">
        <v>56.878507679644741</v>
      </c>
      <c r="R377" s="30">
        <v>51.600639543705206</v>
      </c>
      <c r="S377" s="30">
        <v>1.9893163326185004</v>
      </c>
      <c r="T377" s="13"/>
      <c r="U377" s="13"/>
      <c r="V377" s="13"/>
      <c r="W377" s="13"/>
    </row>
    <row r="378" spans="1:23" ht="15.75" customHeight="1" x14ac:dyDescent="0.2">
      <c r="A378" s="21" t="s">
        <v>438</v>
      </c>
      <c r="B378" s="21">
        <v>1112.9677846613299</v>
      </c>
      <c r="C378" s="22">
        <v>166657.21069911311</v>
      </c>
      <c r="D378" s="23">
        <v>8.5487932429859512</v>
      </c>
      <c r="E378" s="24">
        <v>20.676190815159995</v>
      </c>
      <c r="F378" s="23">
        <v>1.4194137833935934</v>
      </c>
      <c r="G378" s="25">
        <v>5.360050521539661E-2</v>
      </c>
      <c r="H378" s="26">
        <v>3.7920104451782271</v>
      </c>
      <c r="I378" s="25">
        <v>8.041316743741974E-3</v>
      </c>
      <c r="J378" s="27">
        <v>3.5163344163849182</v>
      </c>
      <c r="K378" s="28">
        <v>0.92730082557028592</v>
      </c>
      <c r="L378" s="23">
        <v>51.630347411667103</v>
      </c>
      <c r="M378" s="29">
        <v>1.808244798076597</v>
      </c>
      <c r="N378" s="29">
        <v>53.016551718833881</v>
      </c>
      <c r="O378" s="29">
        <v>1.9588125931841063</v>
      </c>
      <c r="P378" s="23">
        <v>117.13179248577926</v>
      </c>
      <c r="Q378" s="29">
        <v>33.492993057645357</v>
      </c>
      <c r="R378" s="30">
        <v>51.630347411667103</v>
      </c>
      <c r="S378" s="30">
        <v>1.808244798076597</v>
      </c>
      <c r="T378" s="13"/>
      <c r="U378" s="13"/>
      <c r="V378" s="13"/>
      <c r="W378" s="13"/>
    </row>
    <row r="379" spans="1:23" ht="15.75" customHeight="1" x14ac:dyDescent="0.2">
      <c r="A379" s="21" t="s">
        <v>439</v>
      </c>
      <c r="B379" s="21">
        <v>767.1741708466692</v>
      </c>
      <c r="C379" s="22">
        <v>24102.077790412735</v>
      </c>
      <c r="D379" s="23">
        <v>4.4062308720017196</v>
      </c>
      <c r="E379" s="24">
        <v>20.964673289733796</v>
      </c>
      <c r="F379" s="23">
        <v>1.4792792341909928</v>
      </c>
      <c r="G379" s="25">
        <v>5.2923720018802758E-2</v>
      </c>
      <c r="H379" s="26">
        <v>3.1824995806808021</v>
      </c>
      <c r="I379" s="25">
        <v>8.0505623238393848E-3</v>
      </c>
      <c r="J379" s="27">
        <v>2.8178070424223143</v>
      </c>
      <c r="K379" s="28">
        <v>0.88540688568434234</v>
      </c>
      <c r="L379" s="23">
        <v>51.689472533177387</v>
      </c>
      <c r="M379" s="29">
        <v>1.450685810977582</v>
      </c>
      <c r="N379" s="29">
        <v>52.364106107500561</v>
      </c>
      <c r="O379" s="29">
        <v>1.6242470626441161</v>
      </c>
      <c r="P379" s="23">
        <v>84.357815063831922</v>
      </c>
      <c r="Q379" s="29">
        <v>35.105219560536014</v>
      </c>
      <c r="R379" s="30">
        <v>51.689472533177387</v>
      </c>
      <c r="S379" s="30">
        <v>1.450685810977582</v>
      </c>
      <c r="T379" s="13"/>
      <c r="U379" s="13"/>
      <c r="V379" s="13"/>
      <c r="W379" s="13"/>
    </row>
    <row r="380" spans="1:23" ht="15.75" customHeight="1" x14ac:dyDescent="0.2">
      <c r="A380" s="21" t="s">
        <v>440</v>
      </c>
      <c r="B380" s="21">
        <v>521.72180073407469</v>
      </c>
      <c r="C380" s="22">
        <v>20828.48437475408</v>
      </c>
      <c r="D380" s="23">
        <v>5.7525639522488019</v>
      </c>
      <c r="E380" s="24">
        <v>20.697554440149862</v>
      </c>
      <c r="F380" s="23">
        <v>1.6257148504459475</v>
      </c>
      <c r="G380" s="25">
        <v>5.3667785811169814E-2</v>
      </c>
      <c r="H380" s="26">
        <v>3.5898247487978177</v>
      </c>
      <c r="I380" s="25">
        <v>8.0597294914307761E-3</v>
      </c>
      <c r="J380" s="27">
        <v>3.2006082159678377</v>
      </c>
      <c r="K380" s="28">
        <v>0.8915778456983664</v>
      </c>
      <c r="L380" s="23">
        <v>51.748095674393198</v>
      </c>
      <c r="M380" s="29">
        <v>1.6496238649494082</v>
      </c>
      <c r="N380" s="29">
        <v>53.08138976254704</v>
      </c>
      <c r="O380" s="29">
        <v>1.8565797853454526</v>
      </c>
      <c r="P380" s="23">
        <v>114.69288947874993</v>
      </c>
      <c r="Q380" s="29">
        <v>38.35403167993563</v>
      </c>
      <c r="R380" s="30">
        <v>51.748095674393198</v>
      </c>
      <c r="S380" s="30">
        <v>1.6496238649494082</v>
      </c>
      <c r="T380" s="13"/>
      <c r="U380" s="13"/>
      <c r="V380" s="13"/>
      <c r="W380" s="13"/>
    </row>
    <row r="381" spans="1:23" ht="15.75" customHeight="1" x14ac:dyDescent="0.2">
      <c r="A381" s="21" t="s">
        <v>441</v>
      </c>
      <c r="B381" s="21">
        <v>551.55078758303625</v>
      </c>
      <c r="C381" s="22">
        <v>4153.049292564986</v>
      </c>
      <c r="D381" s="23">
        <v>3.7917560216121515</v>
      </c>
      <c r="E381" s="24">
        <v>22.370804239953323</v>
      </c>
      <c r="F381" s="23">
        <v>2.3571442464474162</v>
      </c>
      <c r="G381" s="25">
        <v>4.9685945748497815E-2</v>
      </c>
      <c r="H381" s="26">
        <v>4.5715683484312537</v>
      </c>
      <c r="I381" s="25">
        <v>8.0649729053590604E-3</v>
      </c>
      <c r="J381" s="27">
        <v>3.9170279761342406</v>
      </c>
      <c r="K381" s="28">
        <v>0.85682367135085702</v>
      </c>
      <c r="L381" s="23">
        <v>51.781626554570458</v>
      </c>
      <c r="M381" s="29">
        <v>2.0201763434013635</v>
      </c>
      <c r="N381" s="29">
        <v>49.236960088515005</v>
      </c>
      <c r="O381" s="29">
        <v>2.1972019923806201</v>
      </c>
      <c r="P381" s="23" t="s">
        <v>201</v>
      </c>
      <c r="Q381" s="29" t="s">
        <v>201</v>
      </c>
      <c r="R381" s="30">
        <v>51.781626554570458</v>
      </c>
      <c r="S381" s="30">
        <v>2.0201763434013635</v>
      </c>
      <c r="T381" s="13"/>
      <c r="U381" s="13"/>
      <c r="V381" s="13"/>
      <c r="W381" s="13"/>
    </row>
    <row r="382" spans="1:23" ht="15.75" customHeight="1" x14ac:dyDescent="0.2">
      <c r="A382" s="21" t="s">
        <v>442</v>
      </c>
      <c r="B382" s="21">
        <v>402.98451631362684</v>
      </c>
      <c r="C382" s="22">
        <v>24094.469907771501</v>
      </c>
      <c r="D382" s="23">
        <v>4.4646627566872974</v>
      </c>
      <c r="E382" s="24">
        <v>20.572945782969729</v>
      </c>
      <c r="F382" s="23">
        <v>2.2804629679802986</v>
      </c>
      <c r="G382" s="25">
        <v>5.4121831313664243E-2</v>
      </c>
      <c r="H382" s="26">
        <v>4.5000829187689479</v>
      </c>
      <c r="I382" s="25">
        <v>8.0789834660502675E-3</v>
      </c>
      <c r="J382" s="27">
        <v>3.8794632267191993</v>
      </c>
      <c r="K382" s="28">
        <v>0.86208705411598796</v>
      </c>
      <c r="L382" s="23">
        <v>51.871221225481634</v>
      </c>
      <c r="M382" s="29">
        <v>2.0042505791371674</v>
      </c>
      <c r="N382" s="29">
        <v>53.51884339836122</v>
      </c>
      <c r="O382" s="29">
        <v>2.3460262934667</v>
      </c>
      <c r="P382" s="23">
        <v>128.96536143136714</v>
      </c>
      <c r="Q382" s="29">
        <v>53.661642189869866</v>
      </c>
      <c r="R382" s="30">
        <v>51.871221225481634</v>
      </c>
      <c r="S382" s="30">
        <v>2.0042505791371674</v>
      </c>
      <c r="T382" s="13"/>
      <c r="U382" s="13"/>
      <c r="V382" s="13"/>
      <c r="W382" s="13"/>
    </row>
    <row r="383" spans="1:23" ht="15.75" customHeight="1" x14ac:dyDescent="0.2">
      <c r="A383" s="21" t="s">
        <v>443</v>
      </c>
      <c r="B383" s="21">
        <v>515.25689357737326</v>
      </c>
      <c r="C383" s="22">
        <v>8583.4060409874837</v>
      </c>
      <c r="D383" s="23">
        <v>2.8728978811404073</v>
      </c>
      <c r="E383" s="24">
        <v>21.321354082667511</v>
      </c>
      <c r="F383" s="23">
        <v>1.6358289992614614</v>
      </c>
      <c r="G383" s="25">
        <v>5.2239476061823525E-2</v>
      </c>
      <c r="H383" s="26">
        <v>3.5859756425326546</v>
      </c>
      <c r="I383" s="25">
        <v>8.0816744028963348E-3</v>
      </c>
      <c r="J383" s="27">
        <v>3.1911259445551079</v>
      </c>
      <c r="K383" s="28">
        <v>0.88989058004346133</v>
      </c>
      <c r="L383" s="23">
        <v>51.888429073855299</v>
      </c>
      <c r="M383" s="29">
        <v>1.6491789748402716</v>
      </c>
      <c r="N383" s="29">
        <v>51.704043510956765</v>
      </c>
      <c r="O383" s="29">
        <v>1.8076815546308644</v>
      </c>
      <c r="P383" s="23">
        <v>44.228797935399776</v>
      </c>
      <c r="Q383" s="29">
        <v>39.083077704724751</v>
      </c>
      <c r="R383" s="30">
        <v>51.888429073855299</v>
      </c>
      <c r="S383" s="30">
        <v>1.6491789748402716</v>
      </c>
      <c r="T383" s="13"/>
      <c r="U383" s="13"/>
      <c r="V383" s="13"/>
      <c r="W383" s="13"/>
    </row>
    <row r="384" spans="1:23" ht="15.75" customHeight="1" x14ac:dyDescent="0.2">
      <c r="A384" s="21" t="s">
        <v>444</v>
      </c>
      <c r="B384" s="21">
        <v>721.89007477493271</v>
      </c>
      <c r="C384" s="22">
        <v>63446.809533815773</v>
      </c>
      <c r="D384" s="23">
        <v>6.1867967426178634</v>
      </c>
      <c r="E384" s="24">
        <v>20.365029297637257</v>
      </c>
      <c r="F384" s="23">
        <v>1.6116028247409422</v>
      </c>
      <c r="G384" s="25">
        <v>5.4748244358262477E-2</v>
      </c>
      <c r="H384" s="26">
        <v>3.5690925735947179</v>
      </c>
      <c r="I384" s="25">
        <v>8.0898969695996151E-3</v>
      </c>
      <c r="J384" s="27">
        <v>3.184518509001947</v>
      </c>
      <c r="K384" s="28">
        <v>0.89224878406405805</v>
      </c>
      <c r="L384" s="23">
        <v>51.941009986474455</v>
      </c>
      <c r="M384" s="29">
        <v>1.6474252598303991</v>
      </c>
      <c r="N384" s="29">
        <v>54.12205666964627</v>
      </c>
      <c r="O384" s="29">
        <v>1.8810901358539738</v>
      </c>
      <c r="P384" s="23">
        <v>152.76970403509864</v>
      </c>
      <c r="Q384" s="29">
        <v>37.75308386185727</v>
      </c>
      <c r="R384" s="30">
        <v>51.941009986474455</v>
      </c>
      <c r="S384" s="30">
        <v>1.6474252598303991</v>
      </c>
      <c r="T384" s="13"/>
      <c r="U384" s="13"/>
      <c r="V384" s="13"/>
      <c r="W384" s="13"/>
    </row>
    <row r="385" spans="1:23" ht="15.75" customHeight="1" x14ac:dyDescent="0.2">
      <c r="A385" s="21" t="s">
        <v>445</v>
      </c>
      <c r="B385" s="21">
        <v>567.399050969212</v>
      </c>
      <c r="C385" s="22">
        <v>13534.038899541245</v>
      </c>
      <c r="D385" s="23">
        <v>5.4542324424303477</v>
      </c>
      <c r="E385" s="24">
        <v>20.752614300662813</v>
      </c>
      <c r="F385" s="23">
        <v>2.0094464537789793</v>
      </c>
      <c r="G385" s="25">
        <v>5.3746857623387316E-2</v>
      </c>
      <c r="H385" s="26">
        <v>3.2458532936692714</v>
      </c>
      <c r="I385" s="25">
        <v>8.0930765210477131E-3</v>
      </c>
      <c r="J385" s="27">
        <v>2.5490564045188844</v>
      </c>
      <c r="K385" s="28">
        <v>0.78532705390307578</v>
      </c>
      <c r="L385" s="23">
        <v>51.96134217439198</v>
      </c>
      <c r="M385" s="29">
        <v>1.3192000882403292</v>
      </c>
      <c r="N385" s="29">
        <v>53.157585662963413</v>
      </c>
      <c r="O385" s="29">
        <v>1.6810319950463395</v>
      </c>
      <c r="P385" s="23">
        <v>108.44306187354547</v>
      </c>
      <c r="Q385" s="29">
        <v>47.483010384837861</v>
      </c>
      <c r="R385" s="30">
        <v>51.96134217439198</v>
      </c>
      <c r="S385" s="30">
        <v>1.3192000882403292</v>
      </c>
      <c r="T385" s="13"/>
      <c r="U385" s="13"/>
      <c r="V385" s="13"/>
      <c r="W385" s="13"/>
    </row>
    <row r="386" spans="1:23" ht="15.75" customHeight="1" x14ac:dyDescent="0.2">
      <c r="A386" s="21" t="s">
        <v>446</v>
      </c>
      <c r="B386" s="21">
        <v>430.9654480056542</v>
      </c>
      <c r="C386" s="22">
        <v>9391.6304112919934</v>
      </c>
      <c r="D386" s="23">
        <v>6.1838359984796316</v>
      </c>
      <c r="E386" s="24">
        <v>20.961970865599916</v>
      </c>
      <c r="F386" s="23">
        <v>2.4111308334170882</v>
      </c>
      <c r="G386" s="25">
        <v>5.3225803025859268E-2</v>
      </c>
      <c r="H386" s="26">
        <v>4.0260971172834461</v>
      </c>
      <c r="I386" s="25">
        <v>8.0954704130476122E-3</v>
      </c>
      <c r="J386" s="27">
        <v>3.2242683048939167</v>
      </c>
      <c r="K386" s="28">
        <v>0.80084215829086791</v>
      </c>
      <c r="L386" s="23">
        <v>51.976650285691861</v>
      </c>
      <c r="M386" s="29">
        <v>1.6691286657676834</v>
      </c>
      <c r="N386" s="29">
        <v>52.655376945386585</v>
      </c>
      <c r="O386" s="29">
        <v>2.0659294605351661</v>
      </c>
      <c r="P386" s="23">
        <v>84.662913261709733</v>
      </c>
      <c r="Q386" s="29">
        <v>57.195501296538744</v>
      </c>
      <c r="R386" s="30">
        <v>51.976650285691861</v>
      </c>
      <c r="S386" s="30">
        <v>1.6691286657676834</v>
      </c>
      <c r="T386" s="13"/>
      <c r="U386" s="13"/>
      <c r="V386" s="13"/>
      <c r="W386" s="13"/>
    </row>
    <row r="387" spans="1:23" ht="15.75" customHeight="1" x14ac:dyDescent="0.2">
      <c r="A387" s="21" t="s">
        <v>447</v>
      </c>
      <c r="B387" s="21">
        <v>894.38386984115834</v>
      </c>
      <c r="C387" s="22">
        <v>25429.987417401499</v>
      </c>
      <c r="D387" s="23">
        <v>3.8985799630457563</v>
      </c>
      <c r="E387" s="24">
        <v>20.571452490388825</v>
      </c>
      <c r="F387" s="23">
        <v>1.7627579863401552</v>
      </c>
      <c r="G387" s="25">
        <v>5.4291126941550034E-2</v>
      </c>
      <c r="H387" s="26">
        <v>3.5913158684908235</v>
      </c>
      <c r="I387" s="25">
        <v>8.1036666559843665E-3</v>
      </c>
      <c r="J387" s="27">
        <v>3.1289349544002985</v>
      </c>
      <c r="K387" s="28">
        <v>0.8712502795570497</v>
      </c>
      <c r="L387" s="23">
        <v>52.029062148921703</v>
      </c>
      <c r="M387" s="29">
        <v>1.6214035639025433</v>
      </c>
      <c r="N387" s="29">
        <v>53.681904350194316</v>
      </c>
      <c r="O387" s="29">
        <v>1.8778128881886218</v>
      </c>
      <c r="P387" s="23">
        <v>129.13582754931164</v>
      </c>
      <c r="Q387" s="29">
        <v>41.452663460194707</v>
      </c>
      <c r="R387" s="30">
        <v>52.029062148921703</v>
      </c>
      <c r="S387" s="30">
        <v>1.6214035639025433</v>
      </c>
      <c r="T387" s="13"/>
      <c r="U387" s="13"/>
      <c r="V387" s="13"/>
      <c r="W387" s="13"/>
    </row>
    <row r="388" spans="1:23" ht="15.75" customHeight="1" x14ac:dyDescent="0.2">
      <c r="A388" s="21" t="s">
        <v>448</v>
      </c>
      <c r="B388" s="21">
        <v>888.82379373265826</v>
      </c>
      <c r="C388" s="22">
        <v>20830.402060554643</v>
      </c>
      <c r="D388" s="23">
        <v>2.8261178433502545</v>
      </c>
      <c r="E388" s="24">
        <v>20.926258446438155</v>
      </c>
      <c r="F388" s="23">
        <v>1.1621732141567265</v>
      </c>
      <c r="G388" s="25">
        <v>5.3417971449264273E-2</v>
      </c>
      <c r="H388" s="26">
        <v>2.7786894292762208</v>
      </c>
      <c r="I388" s="25">
        <v>8.1108567423578484E-3</v>
      </c>
      <c r="J388" s="27">
        <v>2.5239786775383095</v>
      </c>
      <c r="K388" s="28">
        <v>0.90833421358490674</v>
      </c>
      <c r="L388" s="23">
        <v>52.075039671879082</v>
      </c>
      <c r="M388" s="29">
        <v>1.3090683778011858</v>
      </c>
      <c r="N388" s="29">
        <v>52.840623794808316</v>
      </c>
      <c r="O388" s="29">
        <v>1.4307273376841607</v>
      </c>
      <c r="P388" s="23">
        <v>88.75189906060811</v>
      </c>
      <c r="Q388" s="29">
        <v>27.551177581646652</v>
      </c>
      <c r="R388" s="30">
        <v>52.075039671879082</v>
      </c>
      <c r="S388" s="30">
        <v>1.3090683778011858</v>
      </c>
      <c r="T388" s="13"/>
      <c r="U388" s="13"/>
      <c r="V388" s="13"/>
      <c r="W388" s="13"/>
    </row>
    <row r="389" spans="1:23" ht="15.75" customHeight="1" x14ac:dyDescent="0.2">
      <c r="A389" s="21" t="s">
        <v>449</v>
      </c>
      <c r="B389" s="21">
        <v>455.42943699962666</v>
      </c>
      <c r="C389" s="22">
        <v>6164.6022310160079</v>
      </c>
      <c r="D389" s="23">
        <v>4.8526851707786243</v>
      </c>
      <c r="E389" s="24">
        <v>22.040562504392128</v>
      </c>
      <c r="F389" s="23">
        <v>3.1569905616071283</v>
      </c>
      <c r="G389" s="25">
        <v>5.0821983716399149E-2</v>
      </c>
      <c r="H389" s="26">
        <v>4.2853536417129989</v>
      </c>
      <c r="I389" s="25">
        <v>8.1275947518393149E-3</v>
      </c>
      <c r="J389" s="27">
        <v>2.8978727419378463</v>
      </c>
      <c r="K389" s="28">
        <v>0.67622721115251272</v>
      </c>
      <c r="L389" s="23">
        <v>52.182070803662775</v>
      </c>
      <c r="M389" s="29">
        <v>1.5060661998193154</v>
      </c>
      <c r="N389" s="29">
        <v>50.33527902057245</v>
      </c>
      <c r="O389" s="29">
        <v>2.1044550922554563</v>
      </c>
      <c r="P389" s="23" t="s">
        <v>201</v>
      </c>
      <c r="Q389" s="29" t="s">
        <v>201</v>
      </c>
      <c r="R389" s="30">
        <v>52.182070803662775</v>
      </c>
      <c r="S389" s="30">
        <v>1.5060661998193154</v>
      </c>
      <c r="T389" s="13"/>
      <c r="U389" s="13"/>
      <c r="V389" s="13"/>
      <c r="W389" s="13"/>
    </row>
    <row r="390" spans="1:23" ht="15.75" customHeight="1" x14ac:dyDescent="0.2">
      <c r="A390" s="21" t="s">
        <v>450</v>
      </c>
      <c r="B390" s="21">
        <v>771.97411047443666</v>
      </c>
      <c r="C390" s="22">
        <v>18239.174103947375</v>
      </c>
      <c r="D390" s="23">
        <v>6.3711249422759364</v>
      </c>
      <c r="E390" s="24">
        <v>20.250762847173441</v>
      </c>
      <c r="F390" s="23">
        <v>1.4659212594261717</v>
      </c>
      <c r="G390" s="25">
        <v>5.5325523715633998E-2</v>
      </c>
      <c r="H390" s="26">
        <v>3.4848715600035272</v>
      </c>
      <c r="I390" s="25">
        <v>8.1293285456463076E-3</v>
      </c>
      <c r="J390" s="27">
        <v>3.1615509881834587</v>
      </c>
      <c r="K390" s="28">
        <v>0.90722166764167878</v>
      </c>
      <c r="L390" s="23">
        <v>52.193157439355829</v>
      </c>
      <c r="M390" s="29">
        <v>1.6434512711672156</v>
      </c>
      <c r="N390" s="29">
        <v>54.677638848774784</v>
      </c>
      <c r="O390" s="29">
        <v>1.8550527422614032</v>
      </c>
      <c r="P390" s="23">
        <v>165.93115279114775</v>
      </c>
      <c r="Q390" s="29">
        <v>34.264689993369316</v>
      </c>
      <c r="R390" s="30">
        <v>52.193157439355829</v>
      </c>
      <c r="S390" s="30">
        <v>1.6434512711672156</v>
      </c>
      <c r="T390" s="13"/>
      <c r="U390" s="13"/>
      <c r="V390" s="13"/>
      <c r="W390" s="13"/>
    </row>
    <row r="391" spans="1:23" ht="15.75" customHeight="1" x14ac:dyDescent="0.2">
      <c r="A391" s="21" t="s">
        <v>451</v>
      </c>
      <c r="B391" s="21">
        <v>1444.7715845548043</v>
      </c>
      <c r="C391" s="22">
        <v>23811.041643343789</v>
      </c>
      <c r="D391" s="23">
        <v>1.9931938448741977</v>
      </c>
      <c r="E391" s="24">
        <v>20.852735823428056</v>
      </c>
      <c r="F391" s="23">
        <v>1.6641674074983335</v>
      </c>
      <c r="G391" s="25">
        <v>5.4039570007725544E-2</v>
      </c>
      <c r="H391" s="26">
        <v>3.8060342185680631</v>
      </c>
      <c r="I391" s="25">
        <v>8.1764103713738712E-3</v>
      </c>
      <c r="J391" s="27">
        <v>3.4229290545863327</v>
      </c>
      <c r="K391" s="28">
        <v>0.89934269058519756</v>
      </c>
      <c r="L391" s="23">
        <v>52.494211930534966</v>
      </c>
      <c r="M391" s="29">
        <v>1.7895435156999184</v>
      </c>
      <c r="N391" s="29">
        <v>53.439602087919951</v>
      </c>
      <c r="O391" s="29">
        <v>1.9813359520454803</v>
      </c>
      <c r="P391" s="23">
        <v>97.043312832670978</v>
      </c>
      <c r="Q391" s="29">
        <v>39.389233014894288</v>
      </c>
      <c r="R391" s="30">
        <v>52.494211930534966</v>
      </c>
      <c r="S391" s="30">
        <v>1.7895435156999184</v>
      </c>
      <c r="T391" s="13"/>
      <c r="U391" s="13"/>
      <c r="V391" s="13"/>
      <c r="W391" s="13"/>
    </row>
    <row r="392" spans="1:23" ht="15.75" customHeight="1" x14ac:dyDescent="0.2">
      <c r="A392" s="21" t="s">
        <v>452</v>
      </c>
      <c r="B392" s="21">
        <v>334.76269952213886</v>
      </c>
      <c r="C392" s="22">
        <v>5031.0984367491246</v>
      </c>
      <c r="D392" s="23">
        <v>5.0390169287960722</v>
      </c>
      <c r="E392" s="24">
        <v>21.276550755151689</v>
      </c>
      <c r="F392" s="23">
        <v>2.797158051763466</v>
      </c>
      <c r="G392" s="25">
        <v>5.3392441485103095E-2</v>
      </c>
      <c r="H392" s="26">
        <v>4.1142238699303242</v>
      </c>
      <c r="I392" s="25">
        <v>8.2426860484636679E-3</v>
      </c>
      <c r="J392" s="27">
        <v>3.017075551814913</v>
      </c>
      <c r="K392" s="28">
        <v>0.7333279975029674</v>
      </c>
      <c r="L392" s="23">
        <v>52.917973504339365</v>
      </c>
      <c r="M392" s="29">
        <v>1.5900401040122958</v>
      </c>
      <c r="N392" s="29">
        <v>52.81601532239749</v>
      </c>
      <c r="O392" s="29">
        <v>2.1174250293062542</v>
      </c>
      <c r="P392" s="23">
        <v>49.209111059843082</v>
      </c>
      <c r="Q392" s="29">
        <v>66.786928960224259</v>
      </c>
      <c r="R392" s="30">
        <v>52.917973504339365</v>
      </c>
      <c r="S392" s="30">
        <v>1.5900401040122958</v>
      </c>
      <c r="T392" s="13"/>
      <c r="U392" s="13"/>
      <c r="V392" s="13"/>
      <c r="W392" s="13"/>
    </row>
    <row r="393" spans="1:23" ht="15.75" customHeight="1" x14ac:dyDescent="0.2">
      <c r="A393" s="21" t="s">
        <v>453</v>
      </c>
      <c r="B393" s="21">
        <v>1160.8481970396986</v>
      </c>
      <c r="C393" s="22">
        <v>196589.61614757535</v>
      </c>
      <c r="D393" s="23">
        <v>2.5777509390665045</v>
      </c>
      <c r="E393" s="24">
        <v>21.096834958656174</v>
      </c>
      <c r="F393" s="23">
        <v>1.4003944310183221</v>
      </c>
      <c r="G393" s="25">
        <v>5.3988576446786743E-2</v>
      </c>
      <c r="H393" s="26">
        <v>2.9447305946064071</v>
      </c>
      <c r="I393" s="25">
        <v>8.2643164050983306E-3</v>
      </c>
      <c r="J393" s="27">
        <v>2.5904311827153168</v>
      </c>
      <c r="K393" s="28">
        <v>0.87968359056681522</v>
      </c>
      <c r="L393" s="23">
        <v>53.056270309269721</v>
      </c>
      <c r="M393" s="29">
        <v>1.3687458333885338</v>
      </c>
      <c r="N393" s="29">
        <v>53.390477508914849</v>
      </c>
      <c r="O393" s="29">
        <v>1.5315873867204743</v>
      </c>
      <c r="P393" s="23">
        <v>69.434754624432685</v>
      </c>
      <c r="Q393" s="29">
        <v>33.325010262647069</v>
      </c>
      <c r="R393" s="30">
        <v>53.056270309269721</v>
      </c>
      <c r="S393" s="30">
        <v>1.3687458333885338</v>
      </c>
      <c r="T393" s="13"/>
      <c r="U393" s="13"/>
      <c r="V393" s="13"/>
      <c r="W393" s="13"/>
    </row>
    <row r="394" spans="1:23" ht="15.75" customHeight="1" x14ac:dyDescent="0.2">
      <c r="A394" s="21" t="s">
        <v>454</v>
      </c>
      <c r="B394" s="21">
        <v>554.70731974889463</v>
      </c>
      <c r="C394" s="22">
        <v>14555.494978734301</v>
      </c>
      <c r="D394" s="23">
        <v>3.3082638265956277</v>
      </c>
      <c r="E394" s="24">
        <v>21.547497736222759</v>
      </c>
      <c r="F394" s="23">
        <v>1.5467687730904833</v>
      </c>
      <c r="G394" s="25">
        <v>5.384311177090359E-2</v>
      </c>
      <c r="H394" s="26">
        <v>3.4637138299068888</v>
      </c>
      <c r="I394" s="25">
        <v>8.4181129661495737E-3</v>
      </c>
      <c r="J394" s="27">
        <v>3.0991643806162346</v>
      </c>
      <c r="K394" s="28">
        <v>0.89475185676628088</v>
      </c>
      <c r="L394" s="23">
        <v>54.03950526962138</v>
      </c>
      <c r="M394" s="29">
        <v>1.6677730005748188</v>
      </c>
      <c r="N394" s="29">
        <v>53.250331246004613</v>
      </c>
      <c r="O394" s="29">
        <v>1.796910960965409</v>
      </c>
      <c r="P394" s="23">
        <v>18.950155881020322</v>
      </c>
      <c r="Q394" s="29">
        <v>37.12954296023355</v>
      </c>
      <c r="R394" s="30">
        <v>54.03950526962138</v>
      </c>
      <c r="S394" s="30">
        <v>1.6677730005748188</v>
      </c>
      <c r="T394" s="13"/>
      <c r="U394" s="13"/>
      <c r="V394" s="13"/>
      <c r="W394" s="13"/>
    </row>
    <row r="395" spans="1:23" ht="15.75" customHeight="1" x14ac:dyDescent="0.2">
      <c r="A395" s="21"/>
      <c r="B395" s="21"/>
      <c r="C395" s="22"/>
      <c r="D395" s="23"/>
      <c r="E395" s="24"/>
      <c r="F395" s="23"/>
      <c r="G395" s="25"/>
      <c r="H395" s="26"/>
      <c r="I395" s="25"/>
      <c r="J395" s="27"/>
      <c r="K395" s="28"/>
      <c r="L395" s="23"/>
      <c r="M395" s="29"/>
      <c r="N395" s="29"/>
      <c r="O395" s="29"/>
      <c r="P395" s="23"/>
      <c r="Q395" s="29"/>
      <c r="R395" s="30"/>
      <c r="S395" s="30"/>
      <c r="T395" s="7"/>
      <c r="U395" s="7"/>
      <c r="V395" s="7"/>
      <c r="W395" s="7"/>
    </row>
    <row r="396" spans="1:23" ht="15.75" customHeight="1" x14ac:dyDescent="0.2">
      <c r="A396" s="53" t="s">
        <v>455</v>
      </c>
      <c r="B396" s="21"/>
      <c r="C396" s="22"/>
      <c r="D396" s="23"/>
      <c r="E396" s="40" t="s">
        <v>456</v>
      </c>
      <c r="F396" s="23"/>
      <c r="G396" s="25"/>
      <c r="H396" s="26"/>
      <c r="I396" s="25"/>
      <c r="J396" s="27"/>
      <c r="K396" s="28"/>
      <c r="L396" s="23"/>
      <c r="M396" s="29"/>
      <c r="N396" s="29"/>
      <c r="O396" s="29"/>
      <c r="P396" s="23"/>
      <c r="Q396" s="29"/>
      <c r="R396" s="30"/>
      <c r="S396" s="30"/>
      <c r="T396" s="41"/>
      <c r="U396" s="41"/>
      <c r="V396" s="42"/>
      <c r="W396" s="42"/>
    </row>
    <row r="397" spans="1:23" ht="15.75" customHeight="1" x14ac:dyDescent="0.2">
      <c r="A397" s="21" t="s">
        <v>457</v>
      </c>
      <c r="B397" s="21">
        <v>512.24737187684127</v>
      </c>
      <c r="C397" s="22">
        <v>31692.598732028171</v>
      </c>
      <c r="D397" s="23">
        <v>9.4410195147056353</v>
      </c>
      <c r="E397" s="24">
        <v>21.509879671531195</v>
      </c>
      <c r="F397" s="23">
        <v>1.5522754186102181</v>
      </c>
      <c r="G397" s="25">
        <v>5.0847086519165897E-2</v>
      </c>
      <c r="H397" s="26">
        <v>2.0936943141372133</v>
      </c>
      <c r="I397" s="25">
        <v>7.935820001996767E-3</v>
      </c>
      <c r="J397" s="27">
        <v>1.4049900020387929</v>
      </c>
      <c r="K397" s="28">
        <v>0.67105784858463113</v>
      </c>
      <c r="L397" s="23">
        <v>50.955661493481863</v>
      </c>
      <c r="M397" s="29">
        <v>0.71309989146980612</v>
      </c>
      <c r="N397" s="29">
        <v>50.359534942573426</v>
      </c>
      <c r="O397" s="29">
        <v>1.0286553326655614</v>
      </c>
      <c r="P397" s="23">
        <v>22.054365404033518</v>
      </c>
      <c r="Q397" s="29">
        <v>37.261983960808237</v>
      </c>
      <c r="R397" s="30">
        <v>50.955661493481863</v>
      </c>
      <c r="S397" s="30">
        <v>0.71309989146980612</v>
      </c>
      <c r="T397" s="43" t="s">
        <v>455</v>
      </c>
      <c r="U397" s="44"/>
      <c r="V397" s="44"/>
      <c r="W397" s="45"/>
    </row>
    <row r="398" spans="1:23" ht="15.75" customHeight="1" x14ac:dyDescent="0.2">
      <c r="A398" s="21" t="s">
        <v>458</v>
      </c>
      <c r="B398" s="21">
        <v>385.39509089981357</v>
      </c>
      <c r="C398" s="22">
        <v>17940.210349663761</v>
      </c>
      <c r="D398" s="23">
        <v>7.675611868512668</v>
      </c>
      <c r="E398" s="24">
        <v>21.937282546999555</v>
      </c>
      <c r="F398" s="23">
        <v>1.9236933745470732</v>
      </c>
      <c r="G398" s="25">
        <v>4.9867674788778855E-2</v>
      </c>
      <c r="H398" s="26">
        <v>2.2490530150826209</v>
      </c>
      <c r="I398" s="25">
        <v>7.9376089958157602E-3</v>
      </c>
      <c r="J398" s="27">
        <v>1.1651794992085645</v>
      </c>
      <c r="K398" s="28">
        <v>0.51807560399627162</v>
      </c>
      <c r="L398" s="23">
        <v>50.967103278428446</v>
      </c>
      <c r="M398" s="29">
        <v>0.5915168127672068</v>
      </c>
      <c r="N398" s="29">
        <v>49.412735154645297</v>
      </c>
      <c r="O398" s="29">
        <v>1.0847116966683181</v>
      </c>
      <c r="P398" s="23" t="s">
        <v>201</v>
      </c>
      <c r="Q398" s="29" t="s">
        <v>201</v>
      </c>
      <c r="R398" s="30">
        <v>50.967103278428446</v>
      </c>
      <c r="S398" s="30">
        <v>0.5915168127672068</v>
      </c>
      <c r="T398" s="46" t="s">
        <v>66</v>
      </c>
      <c r="U398" s="47" t="s">
        <v>49</v>
      </c>
      <c r="V398" s="47" t="s">
        <v>67</v>
      </c>
      <c r="W398" s="48" t="s">
        <v>68</v>
      </c>
    </row>
    <row r="399" spans="1:23" ht="15.75" customHeight="1" x14ac:dyDescent="0.2">
      <c r="A399" s="21" t="s">
        <v>459</v>
      </c>
      <c r="B399" s="21">
        <v>462.21958772096639</v>
      </c>
      <c r="C399" s="22">
        <v>23949.522299822034</v>
      </c>
      <c r="D399" s="23">
        <v>9.2158940492233317</v>
      </c>
      <c r="E399" s="24">
        <v>21.222406200505265</v>
      </c>
      <c r="F399" s="23">
        <v>1.5086871163874871</v>
      </c>
      <c r="G399" s="25">
        <v>5.1671334793225589E-2</v>
      </c>
      <c r="H399" s="26">
        <v>1.740734319966285</v>
      </c>
      <c r="I399" s="25">
        <v>7.9566830351482671E-3</v>
      </c>
      <c r="J399" s="27">
        <v>0.86834276501557472</v>
      </c>
      <c r="K399" s="28">
        <v>0.49883704540988938</v>
      </c>
      <c r="L399" s="23">
        <v>51.089092966233494</v>
      </c>
      <c r="M399" s="29">
        <v>0.44187515686765622</v>
      </c>
      <c r="N399" s="29">
        <v>51.155654266473491</v>
      </c>
      <c r="O399" s="29">
        <v>0.86842467034310644</v>
      </c>
      <c r="P399" s="23">
        <v>54.285803288603049</v>
      </c>
      <c r="Q399" s="29">
        <v>35.984402186453167</v>
      </c>
      <c r="R399" s="30">
        <v>51.089092966233494</v>
      </c>
      <c r="S399" s="30">
        <v>0.44187515686765622</v>
      </c>
      <c r="T399" s="49">
        <v>52.010511379846129</v>
      </c>
      <c r="U399" s="50">
        <v>0.48619749286765479</v>
      </c>
      <c r="V399" s="51">
        <v>0.79290769909198688</v>
      </c>
      <c r="W399" s="52" t="s">
        <v>460</v>
      </c>
    </row>
    <row r="400" spans="1:23" ht="15.75" customHeight="1" x14ac:dyDescent="0.2">
      <c r="A400" s="21" t="s">
        <v>461</v>
      </c>
      <c r="B400" s="21">
        <v>359.59333776770217</v>
      </c>
      <c r="C400" s="22">
        <v>16354.307638660306</v>
      </c>
      <c r="D400" s="23">
        <v>8.5534626560065927</v>
      </c>
      <c r="E400" s="24">
        <v>22.151012709331336</v>
      </c>
      <c r="F400" s="23">
        <v>1.7134949151777272</v>
      </c>
      <c r="G400" s="25">
        <v>4.9507522762368972E-2</v>
      </c>
      <c r="H400" s="26">
        <v>2.0466549752956857</v>
      </c>
      <c r="I400" s="25">
        <v>7.9570582347754E-3</v>
      </c>
      <c r="J400" s="27">
        <v>1.119255003813991</v>
      </c>
      <c r="K400" s="28">
        <v>0.54687038964752221</v>
      </c>
      <c r="L400" s="23">
        <v>51.091492565133024</v>
      </c>
      <c r="M400" s="29">
        <v>0.56958396885576335</v>
      </c>
      <c r="N400" s="29">
        <v>49.06435315201243</v>
      </c>
      <c r="O400" s="29">
        <v>0.98030297619252948</v>
      </c>
      <c r="P400" s="23" t="s">
        <v>201</v>
      </c>
      <c r="Q400" s="29" t="s">
        <v>201</v>
      </c>
      <c r="R400" s="30">
        <v>51.091492565133024</v>
      </c>
      <c r="S400" s="30">
        <v>0.56958396885576335</v>
      </c>
      <c r="T400" s="13"/>
      <c r="U400" s="13"/>
      <c r="V400" s="7"/>
      <c r="W400" s="13"/>
    </row>
    <row r="401" spans="1:23" ht="15.75" customHeight="1" x14ac:dyDescent="0.2">
      <c r="A401" s="21" t="s">
        <v>462</v>
      </c>
      <c r="B401" s="21">
        <v>384.35704032984347</v>
      </c>
      <c r="C401" s="22">
        <v>11246.079515825595</v>
      </c>
      <c r="D401" s="23">
        <v>9.921788017574567</v>
      </c>
      <c r="E401" s="24">
        <v>21.036647162640481</v>
      </c>
      <c r="F401" s="23">
        <v>1.7744990866192765</v>
      </c>
      <c r="G401" s="25">
        <v>5.2179382296504602E-2</v>
      </c>
      <c r="H401" s="26">
        <v>2.2978499210125256</v>
      </c>
      <c r="I401" s="25">
        <v>7.9645860871868854E-3</v>
      </c>
      <c r="J401" s="27">
        <v>1.4598860404444671</v>
      </c>
      <c r="K401" s="28">
        <v>0.63532697548897454</v>
      </c>
      <c r="L401" s="23">
        <v>51.139636950786866</v>
      </c>
      <c r="M401" s="29">
        <v>0.74362691479080212</v>
      </c>
      <c r="N401" s="29">
        <v>51.646052972917893</v>
      </c>
      <c r="O401" s="29">
        <v>1.1570733879753696</v>
      </c>
      <c r="P401" s="23">
        <v>75.186274563204648</v>
      </c>
      <c r="Q401" s="29">
        <v>42.192811579492869</v>
      </c>
      <c r="R401" s="30">
        <v>51.139636950786866</v>
      </c>
      <c r="S401" s="30">
        <v>0.74362691479080212</v>
      </c>
      <c r="T401" s="13"/>
      <c r="U401" s="13"/>
      <c r="V401" s="7"/>
      <c r="W401" s="13"/>
    </row>
    <row r="402" spans="1:23" ht="15.75" customHeight="1" x14ac:dyDescent="0.2">
      <c r="A402" s="21" t="s">
        <v>463</v>
      </c>
      <c r="B402" s="21">
        <v>353.05009458021232</v>
      </c>
      <c r="C402" s="22">
        <v>9572.5357764768214</v>
      </c>
      <c r="D402" s="23">
        <v>8.3719441336383742</v>
      </c>
      <c r="E402" s="24">
        <v>21.523219874186502</v>
      </c>
      <c r="F402" s="23">
        <v>1.5413769721671964</v>
      </c>
      <c r="G402" s="25">
        <v>5.1000834054602463E-2</v>
      </c>
      <c r="H402" s="26">
        <v>1.7509179893379769</v>
      </c>
      <c r="I402" s="25">
        <v>7.9647523227696099E-3</v>
      </c>
      <c r="J402" s="27">
        <v>0.83058463449550379</v>
      </c>
      <c r="K402" s="28">
        <v>0.47437095258216438</v>
      </c>
      <c r="L402" s="23">
        <v>51.140700106522004</v>
      </c>
      <c r="M402" s="29">
        <v>0.42308636412879252</v>
      </c>
      <c r="N402" s="29">
        <v>50.508082932856247</v>
      </c>
      <c r="O402" s="29">
        <v>0.86272034104785789</v>
      </c>
      <c r="P402" s="23">
        <v>20.586590269355611</v>
      </c>
      <c r="Q402" s="29">
        <v>36.987834225369724</v>
      </c>
      <c r="R402" s="30">
        <v>51.140700106522004</v>
      </c>
      <c r="S402" s="30">
        <v>0.42308636412879252</v>
      </c>
      <c r="T402" s="13"/>
      <c r="U402" s="13"/>
      <c r="V402" s="7"/>
      <c r="W402" s="13"/>
    </row>
    <row r="403" spans="1:23" ht="15.75" customHeight="1" x14ac:dyDescent="0.2">
      <c r="A403" s="21" t="s">
        <v>464</v>
      </c>
      <c r="B403" s="21">
        <v>309.9815697164845</v>
      </c>
      <c r="C403" s="22">
        <v>17064.724988283499</v>
      </c>
      <c r="D403" s="23">
        <v>8.7695946485740937</v>
      </c>
      <c r="E403" s="24">
        <v>20.528423223173736</v>
      </c>
      <c r="F403" s="23">
        <v>2.0017749547353496</v>
      </c>
      <c r="G403" s="25">
        <v>5.3548261259901309E-2</v>
      </c>
      <c r="H403" s="26">
        <v>2.3045566501954879</v>
      </c>
      <c r="I403" s="25">
        <v>7.9760656654210751E-3</v>
      </c>
      <c r="J403" s="27">
        <v>1.1418749426073496</v>
      </c>
      <c r="K403" s="28">
        <v>0.49548573367050353</v>
      </c>
      <c r="L403" s="23">
        <v>51.213053909634532</v>
      </c>
      <c r="M403" s="29">
        <v>0.58247226441915601</v>
      </c>
      <c r="N403" s="29">
        <v>52.966201569950542</v>
      </c>
      <c r="O403" s="29">
        <v>1.1893466034531812</v>
      </c>
      <c r="P403" s="23">
        <v>133.03538510522591</v>
      </c>
      <c r="Q403" s="29">
        <v>47.043345370435155</v>
      </c>
      <c r="R403" s="30">
        <v>51.213053909634532</v>
      </c>
      <c r="S403" s="30">
        <v>0.58247226441915601</v>
      </c>
      <c r="T403" s="13"/>
      <c r="U403" s="13"/>
      <c r="V403" s="7"/>
      <c r="W403" s="13"/>
    </row>
    <row r="404" spans="1:23" ht="15.75" customHeight="1" x14ac:dyDescent="0.2">
      <c r="A404" s="21" t="s">
        <v>465</v>
      </c>
      <c r="B404" s="21">
        <v>471.83878053824515</v>
      </c>
      <c r="C404" s="22">
        <v>29094.701395237713</v>
      </c>
      <c r="D404" s="23">
        <v>6.5859748549695887</v>
      </c>
      <c r="E404" s="24">
        <v>21.452491599726564</v>
      </c>
      <c r="F404" s="23">
        <v>1.4886615163727992</v>
      </c>
      <c r="G404" s="25">
        <v>5.1268293856807604E-2</v>
      </c>
      <c r="H404" s="26">
        <v>2.0565303164141708</v>
      </c>
      <c r="I404" s="25">
        <v>7.98021073353271E-3</v>
      </c>
      <c r="J404" s="27">
        <v>1.4188741424105265</v>
      </c>
      <c r="K404" s="28">
        <v>0.68993592318372388</v>
      </c>
      <c r="L404" s="23">
        <v>51.2395632403909</v>
      </c>
      <c r="M404" s="29">
        <v>0.72414316453772898</v>
      </c>
      <c r="N404" s="29">
        <v>50.76644581175335</v>
      </c>
      <c r="O404" s="29">
        <v>1.0183579801701832</v>
      </c>
      <c r="P404" s="23">
        <v>28.484568384387952</v>
      </c>
      <c r="Q404" s="29">
        <v>35.677410556805157</v>
      </c>
      <c r="R404" s="30">
        <v>51.2395632403909</v>
      </c>
      <c r="S404" s="30">
        <v>0.72414316453772898</v>
      </c>
      <c r="T404" s="13"/>
      <c r="U404" s="13"/>
      <c r="V404" s="7"/>
      <c r="W404" s="13"/>
    </row>
    <row r="405" spans="1:23" ht="15.75" customHeight="1" x14ac:dyDescent="0.2">
      <c r="A405" s="21" t="s">
        <v>466</v>
      </c>
      <c r="B405" s="21">
        <v>340.0823075256103</v>
      </c>
      <c r="C405" s="22">
        <v>342686.26793917653</v>
      </c>
      <c r="D405" s="23">
        <v>8.6204114148337201</v>
      </c>
      <c r="E405" s="24">
        <v>20.274751758211067</v>
      </c>
      <c r="F405" s="23">
        <v>2.6266869676698583</v>
      </c>
      <c r="G405" s="25">
        <v>5.4329619500834835E-2</v>
      </c>
      <c r="H405" s="26">
        <v>2.9399674026884153</v>
      </c>
      <c r="I405" s="25">
        <v>7.9924506493795483E-3</v>
      </c>
      <c r="J405" s="27">
        <v>1.3205771097303607</v>
      </c>
      <c r="K405" s="28">
        <v>0.44918086796567031</v>
      </c>
      <c r="L405" s="23">
        <v>51.317841650228004</v>
      </c>
      <c r="M405" s="29">
        <v>0.6750013727880777</v>
      </c>
      <c r="N405" s="29">
        <v>53.718975684567418</v>
      </c>
      <c r="O405" s="29">
        <v>1.5382715721189903</v>
      </c>
      <c r="P405" s="23">
        <v>162.17030414962397</v>
      </c>
      <c r="Q405" s="29">
        <v>61.436140296940437</v>
      </c>
      <c r="R405" s="30">
        <v>51.317841650228004</v>
      </c>
      <c r="S405" s="30">
        <v>0.6750013727880777</v>
      </c>
      <c r="T405" s="13"/>
      <c r="U405" s="13"/>
      <c r="V405" s="7"/>
      <c r="W405" s="13"/>
    </row>
    <row r="406" spans="1:23" ht="15.75" customHeight="1" x14ac:dyDescent="0.2">
      <c r="A406" s="21" t="s">
        <v>467</v>
      </c>
      <c r="B406" s="21">
        <v>4277.5983339463501</v>
      </c>
      <c r="C406" s="22">
        <v>143269.39992150283</v>
      </c>
      <c r="D406" s="23">
        <v>28.912462503734481</v>
      </c>
      <c r="E406" s="24">
        <v>21.140873479293059</v>
      </c>
      <c r="F406" s="23">
        <v>1.0654159001949575</v>
      </c>
      <c r="G406" s="25">
        <v>5.211164116575235E-2</v>
      </c>
      <c r="H406" s="26">
        <v>1.5744671151211826</v>
      </c>
      <c r="I406" s="25">
        <v>7.9936555847009896E-3</v>
      </c>
      <c r="J406" s="27">
        <v>1.1592392575347799</v>
      </c>
      <c r="K406" s="28">
        <v>0.73627403608588948</v>
      </c>
      <c r="L406" s="23">
        <v>51.325547568557219</v>
      </c>
      <c r="M406" s="29">
        <v>0.59262357007182587</v>
      </c>
      <c r="N406" s="29">
        <v>51.580678749075986</v>
      </c>
      <c r="O406" s="29">
        <v>0.79183832511568752</v>
      </c>
      <c r="P406" s="23">
        <v>63.473494327181179</v>
      </c>
      <c r="Q406" s="29">
        <v>25.399458784095451</v>
      </c>
      <c r="R406" s="30">
        <v>51.325547568557219</v>
      </c>
      <c r="S406" s="30">
        <v>0.59262357007182587</v>
      </c>
      <c r="T406" s="13"/>
      <c r="U406" s="13"/>
      <c r="V406" s="7"/>
      <c r="W406" s="13"/>
    </row>
    <row r="407" spans="1:23" ht="15.75" customHeight="1" x14ac:dyDescent="0.2">
      <c r="A407" s="21" t="s">
        <v>468</v>
      </c>
      <c r="B407" s="21">
        <v>351.74565271939434</v>
      </c>
      <c r="C407" s="22">
        <v>25120.046327131171</v>
      </c>
      <c r="D407" s="23">
        <v>6.5392666108193591</v>
      </c>
      <c r="E407" s="24">
        <v>21.935059006904087</v>
      </c>
      <c r="F407" s="23">
        <v>2.3142055594659023</v>
      </c>
      <c r="G407" s="25">
        <v>5.0331321944806447E-2</v>
      </c>
      <c r="H407" s="26">
        <v>2.5893276517758803</v>
      </c>
      <c r="I407" s="25">
        <v>8.0105972772806268E-3</v>
      </c>
      <c r="J407" s="27">
        <v>1.1614948630055595</v>
      </c>
      <c r="K407" s="28">
        <v>0.44857006111565401</v>
      </c>
      <c r="L407" s="23">
        <v>51.433893736143254</v>
      </c>
      <c r="M407" s="29">
        <v>0.59502512037461486</v>
      </c>
      <c r="N407" s="29">
        <v>49.861054074234673</v>
      </c>
      <c r="O407" s="29">
        <v>1.2598799464833021</v>
      </c>
      <c r="P407" s="23" t="s">
        <v>201</v>
      </c>
      <c r="Q407" s="29" t="s">
        <v>201</v>
      </c>
      <c r="R407" s="30">
        <v>51.433893736143254</v>
      </c>
      <c r="S407" s="30">
        <v>0.59502512037461486</v>
      </c>
      <c r="T407" s="13"/>
      <c r="U407" s="13"/>
      <c r="V407" s="7"/>
      <c r="W407" s="13"/>
    </row>
    <row r="408" spans="1:23" ht="15.75" customHeight="1" x14ac:dyDescent="0.2">
      <c r="A408" s="21" t="s">
        <v>469</v>
      </c>
      <c r="B408" s="21">
        <v>427.26411592639084</v>
      </c>
      <c r="C408" s="22">
        <v>53456.364645611327</v>
      </c>
      <c r="D408" s="23">
        <v>7.8928738180840092</v>
      </c>
      <c r="E408" s="24">
        <v>20.903045070361355</v>
      </c>
      <c r="F408" s="23">
        <v>1.6765539568065266</v>
      </c>
      <c r="G408" s="25">
        <v>5.2853565616863836E-2</v>
      </c>
      <c r="H408" s="26">
        <v>2.2027676949911843</v>
      </c>
      <c r="I408" s="25">
        <v>8.0162564520287766E-3</v>
      </c>
      <c r="J408" s="27">
        <v>1.4287590237731325</v>
      </c>
      <c r="K408" s="28">
        <v>0.64861992802143864</v>
      </c>
      <c r="L408" s="23">
        <v>51.470085103622459</v>
      </c>
      <c r="M408" s="29">
        <v>0.73245552630855215</v>
      </c>
      <c r="N408" s="29">
        <v>52.29645071834566</v>
      </c>
      <c r="O408" s="29">
        <v>1.1228069837532715</v>
      </c>
      <c r="P408" s="23">
        <v>90.329081787417351</v>
      </c>
      <c r="Q408" s="29">
        <v>39.752227485351867</v>
      </c>
      <c r="R408" s="30">
        <v>51.470085103622459</v>
      </c>
      <c r="S408" s="30">
        <v>0.73245552630855215</v>
      </c>
      <c r="T408" s="13"/>
      <c r="U408" s="13"/>
      <c r="V408" s="7"/>
      <c r="W408" s="13"/>
    </row>
    <row r="409" spans="1:23" ht="15.75" customHeight="1" x14ac:dyDescent="0.2">
      <c r="A409" s="21" t="s">
        <v>470</v>
      </c>
      <c r="B409" s="21">
        <v>855.19335735489835</v>
      </c>
      <c r="C409" s="22">
        <v>178894.82314966168</v>
      </c>
      <c r="D409" s="23">
        <v>7.5357952113488844</v>
      </c>
      <c r="E409" s="24">
        <v>21.686211026661649</v>
      </c>
      <c r="F409" s="23">
        <v>1.4928319913144039</v>
      </c>
      <c r="G409" s="25">
        <v>5.0951054570668987E-2</v>
      </c>
      <c r="H409" s="26">
        <v>1.9510195192830819</v>
      </c>
      <c r="I409" s="25">
        <v>8.0172349546544855E-3</v>
      </c>
      <c r="J409" s="27">
        <v>1.2561567618461715</v>
      </c>
      <c r="K409" s="28">
        <v>0.64384633235640643</v>
      </c>
      <c r="L409" s="23">
        <v>51.476342770701081</v>
      </c>
      <c r="M409" s="29">
        <v>0.64404868974314766</v>
      </c>
      <c r="N409" s="29">
        <v>50.459989306480892</v>
      </c>
      <c r="O409" s="29">
        <v>0.96042253511465248</v>
      </c>
      <c r="P409" s="23">
        <v>2.4268329404179929</v>
      </c>
      <c r="Q409" s="29">
        <v>35.945420769454685</v>
      </c>
      <c r="R409" s="30">
        <v>51.476342770701081</v>
      </c>
      <c r="S409" s="30">
        <v>0.64404868974314766</v>
      </c>
      <c r="T409" s="13"/>
      <c r="U409" s="13"/>
      <c r="V409" s="7"/>
      <c r="W409" s="13"/>
    </row>
    <row r="410" spans="1:23" ht="15.75" customHeight="1" x14ac:dyDescent="0.2">
      <c r="A410" s="21" t="s">
        <v>471</v>
      </c>
      <c r="B410" s="21">
        <v>309.4631129148346</v>
      </c>
      <c r="C410" s="22">
        <v>11173.562973250539</v>
      </c>
      <c r="D410" s="23">
        <v>6.8195001599007874</v>
      </c>
      <c r="E410" s="24">
        <v>21.315243174345717</v>
      </c>
      <c r="F410" s="23">
        <v>2.2003722566349309</v>
      </c>
      <c r="G410" s="25">
        <v>5.1850286754383398E-2</v>
      </c>
      <c r="H410" s="26">
        <v>2.5027303284909062</v>
      </c>
      <c r="I410" s="25">
        <v>8.0191660922162167E-3</v>
      </c>
      <c r="J410" s="27">
        <v>1.1924852323527957</v>
      </c>
      <c r="K410" s="28">
        <v>0.47647372103083885</v>
      </c>
      <c r="L410" s="23">
        <v>51.488692659382153</v>
      </c>
      <c r="M410" s="29">
        <v>0.61154952785082628</v>
      </c>
      <c r="N410" s="29">
        <v>51.328416730413622</v>
      </c>
      <c r="O410" s="29">
        <v>1.2526836829246832</v>
      </c>
      <c r="P410" s="23">
        <v>43.874901201923755</v>
      </c>
      <c r="Q410" s="29">
        <v>52.58305573886674</v>
      </c>
      <c r="R410" s="30">
        <v>51.488692659382153</v>
      </c>
      <c r="S410" s="30">
        <v>0.61154952785082628</v>
      </c>
      <c r="T410" s="13"/>
      <c r="U410" s="13"/>
      <c r="V410" s="7"/>
      <c r="W410" s="13"/>
    </row>
    <row r="411" spans="1:23" ht="15.75" customHeight="1" x14ac:dyDescent="0.2">
      <c r="A411" s="21" t="s">
        <v>472</v>
      </c>
      <c r="B411" s="21">
        <v>279.99020810104003</v>
      </c>
      <c r="C411" s="22">
        <v>14373.605189635966</v>
      </c>
      <c r="D411" s="23">
        <v>10.016696243723805</v>
      </c>
      <c r="E411" s="24">
        <v>22.488330426779314</v>
      </c>
      <c r="F411" s="23">
        <v>2.1845463912578968</v>
      </c>
      <c r="G411" s="25">
        <v>4.9153492533802606E-2</v>
      </c>
      <c r="H411" s="26">
        <v>2.5057501657893222</v>
      </c>
      <c r="I411" s="25">
        <v>8.0204613389231096E-3</v>
      </c>
      <c r="J411" s="27">
        <v>1.2274123014681395</v>
      </c>
      <c r="K411" s="28">
        <v>0.48983826010503323</v>
      </c>
      <c r="L411" s="23">
        <v>51.496975925869307</v>
      </c>
      <c r="M411" s="29">
        <v>0.62956225234232477</v>
      </c>
      <c r="N411" s="29">
        <v>48.721776342116293</v>
      </c>
      <c r="O411" s="29">
        <v>1.192019139896292</v>
      </c>
      <c r="P411" s="23" t="s">
        <v>201</v>
      </c>
      <c r="Q411" s="29" t="s">
        <v>201</v>
      </c>
      <c r="R411" s="30">
        <v>51.496975925869307</v>
      </c>
      <c r="S411" s="30">
        <v>0.62956225234232477</v>
      </c>
      <c r="T411" s="13"/>
      <c r="U411" s="13"/>
      <c r="V411" s="7"/>
      <c r="W411" s="13"/>
    </row>
    <row r="412" spans="1:23" ht="15.75" customHeight="1" x14ac:dyDescent="0.2">
      <c r="A412" s="21" t="s">
        <v>473</v>
      </c>
      <c r="B412" s="21">
        <v>413.59811763956679</v>
      </c>
      <c r="C412" s="22">
        <v>13944.676294740964</v>
      </c>
      <c r="D412" s="23">
        <v>8.8319249034454703</v>
      </c>
      <c r="E412" s="24">
        <v>21.522874865039014</v>
      </c>
      <c r="F412" s="23">
        <v>1.98784654267641</v>
      </c>
      <c r="G412" s="25">
        <v>5.1369721115404998E-2</v>
      </c>
      <c r="H412" s="26">
        <v>2.2364800659642921</v>
      </c>
      <c r="I412" s="25">
        <v>8.0222324729271096E-3</v>
      </c>
      <c r="J412" s="27">
        <v>1.0248459436545023</v>
      </c>
      <c r="K412" s="28">
        <v>0.45824058942042251</v>
      </c>
      <c r="L412" s="23">
        <v>51.508302534572806</v>
      </c>
      <c r="M412" s="29">
        <v>0.52577741301844938</v>
      </c>
      <c r="N412" s="29">
        <v>50.864406106263893</v>
      </c>
      <c r="O412" s="29">
        <v>1.1095499489190708</v>
      </c>
      <c r="P412" s="23">
        <v>20.634774379798706</v>
      </c>
      <c r="Q412" s="29">
        <v>47.721895606305779</v>
      </c>
      <c r="R412" s="30">
        <v>51.508302534572806</v>
      </c>
      <c r="S412" s="30">
        <v>0.52577741301844938</v>
      </c>
      <c r="T412" s="13"/>
      <c r="U412" s="13"/>
      <c r="V412" s="7"/>
      <c r="W412" s="13"/>
    </row>
    <row r="413" spans="1:23" ht="15.75" customHeight="1" x14ac:dyDescent="0.2">
      <c r="A413" s="21" t="s">
        <v>474</v>
      </c>
      <c r="B413" s="21">
        <v>407.21461826925196</v>
      </c>
      <c r="C413" s="22">
        <v>136641.97840003963</v>
      </c>
      <c r="D413" s="23">
        <v>7.9492096955224172</v>
      </c>
      <c r="E413" s="24">
        <v>20.763940033412634</v>
      </c>
      <c r="F413" s="23">
        <v>2.1187212347547022</v>
      </c>
      <c r="G413" s="25">
        <v>5.3278116241241374E-2</v>
      </c>
      <c r="H413" s="26">
        <v>2.420182754112739</v>
      </c>
      <c r="I413" s="25">
        <v>8.0268728103782012E-3</v>
      </c>
      <c r="J413" s="27">
        <v>1.1697456529965105</v>
      </c>
      <c r="K413" s="28">
        <v>0.48332947212713678</v>
      </c>
      <c r="L413" s="23">
        <v>51.537977939875908</v>
      </c>
      <c r="M413" s="29">
        <v>0.60045977347420987</v>
      </c>
      <c r="N413" s="29">
        <v>52.705809277257011</v>
      </c>
      <c r="O413" s="29">
        <v>1.2430370963551844</v>
      </c>
      <c r="P413" s="23">
        <v>106.10587454132789</v>
      </c>
      <c r="Q413" s="29">
        <v>50.055796393249167</v>
      </c>
      <c r="R413" s="30">
        <v>51.537977939875908</v>
      </c>
      <c r="S413" s="30">
        <v>0.60045977347420987</v>
      </c>
      <c r="T413" s="13"/>
      <c r="U413" s="13"/>
      <c r="V413" s="7"/>
      <c r="W413" s="13"/>
    </row>
    <row r="414" spans="1:23" ht="15.75" customHeight="1" x14ac:dyDescent="0.2">
      <c r="A414" s="21" t="s">
        <v>475</v>
      </c>
      <c r="B414" s="21">
        <v>421.4707022579538</v>
      </c>
      <c r="C414" s="22">
        <v>30617.609364269261</v>
      </c>
      <c r="D414" s="23">
        <v>6.0185900827342582</v>
      </c>
      <c r="E414" s="24">
        <v>20.749080281916591</v>
      </c>
      <c r="F414" s="23">
        <v>1.558482281494068</v>
      </c>
      <c r="G414" s="25">
        <v>5.3317220093573224E-2</v>
      </c>
      <c r="H414" s="26">
        <v>1.8748040767321019</v>
      </c>
      <c r="I414" s="25">
        <v>8.0270155284441098E-3</v>
      </c>
      <c r="J414" s="27">
        <v>1.0421244188677061</v>
      </c>
      <c r="K414" s="28">
        <v>0.55585777298083983</v>
      </c>
      <c r="L414" s="23">
        <v>51.538890633498632</v>
      </c>
      <c r="M414" s="29">
        <v>0.53495802941014858</v>
      </c>
      <c r="N414" s="29">
        <v>52.743505543164787</v>
      </c>
      <c r="O414" s="29">
        <v>0.96359434745439287</v>
      </c>
      <c r="P414" s="23">
        <v>107.79648452885206</v>
      </c>
      <c r="Q414" s="29">
        <v>36.803035330126953</v>
      </c>
      <c r="R414" s="30">
        <v>51.538890633498632</v>
      </c>
      <c r="S414" s="30">
        <v>0.53495802941014858</v>
      </c>
      <c r="T414" s="13"/>
      <c r="U414" s="13"/>
      <c r="V414" s="7"/>
      <c r="W414" s="13"/>
    </row>
    <row r="415" spans="1:23" ht="15.75" customHeight="1" x14ac:dyDescent="0.2">
      <c r="A415" s="21" t="s">
        <v>476</v>
      </c>
      <c r="B415" s="21">
        <v>342.52917349673061</v>
      </c>
      <c r="C415" s="22">
        <v>56638.836448938688</v>
      </c>
      <c r="D415" s="23">
        <v>8.1683832593785599</v>
      </c>
      <c r="E415" s="24">
        <v>20.916450264625034</v>
      </c>
      <c r="F415" s="23">
        <v>2.1462646334325055</v>
      </c>
      <c r="G415" s="25">
        <v>5.2894477117194409E-2</v>
      </c>
      <c r="H415" s="26">
        <v>2.3721115084613436</v>
      </c>
      <c r="I415" s="25">
        <v>8.0276062973091266E-3</v>
      </c>
      <c r="J415" s="27">
        <v>1.0101787623245617</v>
      </c>
      <c r="K415" s="28">
        <v>0.42585635570724434</v>
      </c>
      <c r="L415" s="23">
        <v>51.542668646998926</v>
      </c>
      <c r="M415" s="29">
        <v>0.51859709437639623</v>
      </c>
      <c r="N415" s="29">
        <v>52.335905433041994</v>
      </c>
      <c r="O415" s="29">
        <v>1.210014842450704</v>
      </c>
      <c r="P415" s="23">
        <v>88.831769815687608</v>
      </c>
      <c r="Q415" s="29">
        <v>50.888288170884017</v>
      </c>
      <c r="R415" s="30">
        <v>51.542668646998926</v>
      </c>
      <c r="S415" s="30">
        <v>0.51859709437639623</v>
      </c>
      <c r="T415" s="13"/>
      <c r="U415" s="13"/>
      <c r="V415" s="7"/>
      <c r="W415" s="13"/>
    </row>
    <row r="416" spans="1:23" ht="15.75" customHeight="1" x14ac:dyDescent="0.2">
      <c r="A416" s="21" t="s">
        <v>477</v>
      </c>
      <c r="B416" s="21">
        <v>665.55322897805468</v>
      </c>
      <c r="C416" s="22">
        <v>46946.628119965571</v>
      </c>
      <c r="D416" s="23">
        <v>4.0997610870455041</v>
      </c>
      <c r="E416" s="24">
        <v>21.054175215130527</v>
      </c>
      <c r="F416" s="23">
        <v>1.5785201260338531</v>
      </c>
      <c r="G416" s="25">
        <v>5.2551163660526951E-2</v>
      </c>
      <c r="H416" s="26">
        <v>2.3212862386764606</v>
      </c>
      <c r="I416" s="25">
        <v>8.0280177584366175E-3</v>
      </c>
      <c r="J416" s="27">
        <v>1.7019529998136782</v>
      </c>
      <c r="K416" s="28">
        <v>0.733193938539906</v>
      </c>
      <c r="L416" s="23">
        <v>51.545299972064356</v>
      </c>
      <c r="M416" s="29">
        <v>0.87377877695205086</v>
      </c>
      <c r="N416" s="29">
        <v>52.004769200224352</v>
      </c>
      <c r="O416" s="29">
        <v>1.1767871663366201</v>
      </c>
      <c r="P416" s="23">
        <v>73.246264470803666</v>
      </c>
      <c r="Q416" s="29">
        <v>37.529137558203175</v>
      </c>
      <c r="R416" s="30">
        <v>51.545299972064356</v>
      </c>
      <c r="S416" s="30">
        <v>0.87377877695205086</v>
      </c>
      <c r="T416" s="13"/>
      <c r="U416" s="13"/>
      <c r="V416" s="7"/>
      <c r="W416" s="13"/>
    </row>
    <row r="417" spans="1:23" ht="15.75" customHeight="1" x14ac:dyDescent="0.2">
      <c r="A417" s="21" t="s">
        <v>478</v>
      </c>
      <c r="B417" s="21">
        <v>367.13199527502655</v>
      </c>
      <c r="C417" s="22">
        <v>141239.15150547866</v>
      </c>
      <c r="D417" s="23">
        <v>7.4134797998450628</v>
      </c>
      <c r="E417" s="24">
        <v>21.389614119362843</v>
      </c>
      <c r="F417" s="23">
        <v>1.8808010204768641</v>
      </c>
      <c r="G417" s="25">
        <v>5.1738618659700815E-2</v>
      </c>
      <c r="H417" s="26">
        <v>2.053844401532952</v>
      </c>
      <c r="I417" s="25">
        <v>8.0298148904358324E-3</v>
      </c>
      <c r="J417" s="27">
        <v>0.82514504608670858</v>
      </c>
      <c r="K417" s="28">
        <v>0.40175635772156598</v>
      </c>
      <c r="L417" s="23">
        <v>51.556792754681254</v>
      </c>
      <c r="M417" s="29">
        <v>0.42372165398033701</v>
      </c>
      <c r="N417" s="29">
        <v>51.220614401978899</v>
      </c>
      <c r="O417" s="29">
        <v>1.0258989978859141</v>
      </c>
      <c r="P417" s="23">
        <v>35.494872817945051</v>
      </c>
      <c r="Q417" s="29">
        <v>45.011892591082038</v>
      </c>
      <c r="R417" s="30">
        <v>51.556792754681254</v>
      </c>
      <c r="S417" s="30">
        <v>0.42372165398033701</v>
      </c>
      <c r="T417" s="13"/>
      <c r="U417" s="13"/>
      <c r="V417" s="7"/>
      <c r="W417" s="13"/>
    </row>
    <row r="418" spans="1:23" ht="15.75" customHeight="1" x14ac:dyDescent="0.2">
      <c r="A418" s="21" t="s">
        <v>479</v>
      </c>
      <c r="B418" s="21">
        <v>262.04796447060733</v>
      </c>
      <c r="C418" s="22">
        <v>8345.0627451816417</v>
      </c>
      <c r="D418" s="23">
        <v>9.9697273782823483</v>
      </c>
      <c r="E418" s="24">
        <v>22.087557043332396</v>
      </c>
      <c r="F418" s="23">
        <v>3.3828995188891464</v>
      </c>
      <c r="G418" s="25">
        <v>5.0146382988627912E-2</v>
      </c>
      <c r="H418" s="26">
        <v>3.5938278838161386</v>
      </c>
      <c r="I418" s="25">
        <v>8.036649940343291E-3</v>
      </c>
      <c r="J418" s="27">
        <v>1.2130909708649078</v>
      </c>
      <c r="K418" s="28">
        <v>0.33754843305872978</v>
      </c>
      <c r="L418" s="23">
        <v>51.600503181323688</v>
      </c>
      <c r="M418" s="29">
        <v>0.62346245670741141</v>
      </c>
      <c r="N418" s="29">
        <v>49.682252954817976</v>
      </c>
      <c r="O418" s="29">
        <v>1.7425184430541911</v>
      </c>
      <c r="P418" s="23" t="s">
        <v>201</v>
      </c>
      <c r="Q418" s="29" t="s">
        <v>201</v>
      </c>
      <c r="R418" s="30">
        <v>51.600503181323688</v>
      </c>
      <c r="S418" s="30">
        <v>0.62346245670741141</v>
      </c>
      <c r="T418" s="13"/>
      <c r="U418" s="13"/>
      <c r="V418" s="7"/>
      <c r="W418" s="13"/>
    </row>
    <row r="419" spans="1:23" ht="15.75" customHeight="1" x14ac:dyDescent="0.2">
      <c r="A419" s="21" t="s">
        <v>480</v>
      </c>
      <c r="B419" s="21">
        <v>730.69368781202422</v>
      </c>
      <c r="C419" s="22">
        <v>36956.793055544695</v>
      </c>
      <c r="D419" s="23">
        <v>3.4558545184542622</v>
      </c>
      <c r="E419" s="24">
        <v>21.231079837436596</v>
      </c>
      <c r="F419" s="23">
        <v>1.8217128212981617</v>
      </c>
      <c r="G419" s="25">
        <v>5.2180966698999492E-2</v>
      </c>
      <c r="H419" s="26">
        <v>2.2836354879164071</v>
      </c>
      <c r="I419" s="25">
        <v>8.0384434043032846E-3</v>
      </c>
      <c r="J419" s="27">
        <v>1.3770814930094366</v>
      </c>
      <c r="K419" s="28">
        <v>0.60302158566728525</v>
      </c>
      <c r="L419" s="23">
        <v>51.611972408382826</v>
      </c>
      <c r="M419" s="29">
        <v>0.70790130398457052</v>
      </c>
      <c r="N419" s="29">
        <v>51.647581965272728</v>
      </c>
      <c r="O419" s="29">
        <v>1.1499489444067201</v>
      </c>
      <c r="P419" s="23">
        <v>53.276428768006369</v>
      </c>
      <c r="Q419" s="29">
        <v>43.463487842612523</v>
      </c>
      <c r="R419" s="30">
        <v>51.611972408382826</v>
      </c>
      <c r="S419" s="30">
        <v>0.70790130398457052</v>
      </c>
      <c r="T419" s="13"/>
      <c r="U419" s="13"/>
      <c r="V419" s="7"/>
      <c r="W419" s="13"/>
    </row>
    <row r="420" spans="1:23" ht="15.75" customHeight="1" x14ac:dyDescent="0.2">
      <c r="A420" s="21" t="s">
        <v>481</v>
      </c>
      <c r="B420" s="21">
        <v>358.14006696974394</v>
      </c>
      <c r="C420" s="22">
        <v>320341.93415885832</v>
      </c>
      <c r="D420" s="23">
        <v>7.9803995354228556</v>
      </c>
      <c r="E420" s="24">
        <v>21.089220822563366</v>
      </c>
      <c r="F420" s="23">
        <v>1.7712700728010065</v>
      </c>
      <c r="G420" s="25">
        <v>5.2585466862224158E-2</v>
      </c>
      <c r="H420" s="26">
        <v>2.1029457507658673</v>
      </c>
      <c r="I420" s="25">
        <v>8.0466298266944833E-3</v>
      </c>
      <c r="J420" s="27">
        <v>1.1335709769854441</v>
      </c>
      <c r="K420" s="28">
        <v>0.53903957178762762</v>
      </c>
      <c r="L420" s="23">
        <v>51.664324434698663</v>
      </c>
      <c r="M420" s="29">
        <v>0.58331121366681771</v>
      </c>
      <c r="N420" s="29">
        <v>52.037860534225025</v>
      </c>
      <c r="O420" s="29">
        <v>1.0667594642594658</v>
      </c>
      <c r="P420" s="23">
        <v>69.282579908076627</v>
      </c>
      <c r="Q420" s="29">
        <v>42.143406283861495</v>
      </c>
      <c r="R420" s="30">
        <v>51.664324434698663</v>
      </c>
      <c r="S420" s="30">
        <v>0.58331121366681771</v>
      </c>
      <c r="T420" s="13"/>
      <c r="U420" s="13"/>
      <c r="V420" s="7"/>
      <c r="W420" s="13"/>
    </row>
    <row r="421" spans="1:23" ht="15.75" customHeight="1" x14ac:dyDescent="0.2">
      <c r="A421" s="21" t="s">
        <v>482</v>
      </c>
      <c r="B421" s="21">
        <v>451.67660948408098</v>
      </c>
      <c r="C421" s="22">
        <v>89576.467851422494</v>
      </c>
      <c r="D421" s="23">
        <v>3.6715773447857019</v>
      </c>
      <c r="E421" s="24">
        <v>20.830464482928299</v>
      </c>
      <c r="F421" s="23">
        <v>1.5432023404808892</v>
      </c>
      <c r="G421" s="25">
        <v>5.3239779190360555E-2</v>
      </c>
      <c r="H421" s="26">
        <v>2.1690517612388436</v>
      </c>
      <c r="I421" s="25">
        <v>8.0467953091260397E-3</v>
      </c>
      <c r="J421" s="27">
        <v>1.524241476691812</v>
      </c>
      <c r="K421" s="28">
        <v>0.70272250018655558</v>
      </c>
      <c r="L421" s="23">
        <v>51.665382687535804</v>
      </c>
      <c r="M421" s="29">
        <v>0.78435784314913448</v>
      </c>
      <c r="N421" s="29">
        <v>52.668850852298846</v>
      </c>
      <c r="O421" s="29">
        <v>1.113291755628012</v>
      </c>
      <c r="P421" s="23">
        <v>98.573447659728458</v>
      </c>
      <c r="Q421" s="29">
        <v>36.538547830471522</v>
      </c>
      <c r="R421" s="30">
        <v>51.665382687535804</v>
      </c>
      <c r="S421" s="30">
        <v>0.78435784314913448</v>
      </c>
      <c r="T421" s="13"/>
      <c r="U421" s="13"/>
      <c r="V421" s="7"/>
      <c r="W421" s="13"/>
    </row>
    <row r="422" spans="1:23" ht="15.75" customHeight="1" x14ac:dyDescent="0.2">
      <c r="A422" s="21" t="s">
        <v>483</v>
      </c>
      <c r="B422" s="21">
        <v>351.19115407429638</v>
      </c>
      <c r="C422" s="22">
        <v>33077.325027458792</v>
      </c>
      <c r="D422" s="23">
        <v>8.3891529339988349</v>
      </c>
      <c r="E422" s="24">
        <v>21.370953759267039</v>
      </c>
      <c r="F422" s="23">
        <v>1.7029205958572304</v>
      </c>
      <c r="G422" s="25">
        <v>5.1898183439854251E-2</v>
      </c>
      <c r="H422" s="26">
        <v>2.1588357540814127</v>
      </c>
      <c r="I422" s="25">
        <v>8.0475524487235786E-3</v>
      </c>
      <c r="J422" s="27">
        <v>1.3268885625045972</v>
      </c>
      <c r="K422" s="28">
        <v>0.6146315485075845</v>
      </c>
      <c r="L422" s="23">
        <v>51.670224559588419</v>
      </c>
      <c r="M422" s="29">
        <v>0.68286594395285505</v>
      </c>
      <c r="N422" s="29">
        <v>51.374651804075469</v>
      </c>
      <c r="O422" s="29">
        <v>1.0815039968462195</v>
      </c>
      <c r="P422" s="23">
        <v>37.583610105135776</v>
      </c>
      <c r="Q422" s="29">
        <v>40.735990916498388</v>
      </c>
      <c r="R422" s="30">
        <v>51.670224559588419</v>
      </c>
      <c r="S422" s="30">
        <v>0.68286594395285505</v>
      </c>
      <c r="T422" s="13"/>
      <c r="U422" s="13"/>
      <c r="V422" s="7"/>
      <c r="W422" s="13"/>
    </row>
    <row r="423" spans="1:23" ht="15.75" customHeight="1" x14ac:dyDescent="0.2">
      <c r="A423" s="21" t="s">
        <v>484</v>
      </c>
      <c r="B423" s="21">
        <v>407.34161744632286</v>
      </c>
      <c r="C423" s="22">
        <v>19137.160349201909</v>
      </c>
      <c r="D423" s="23">
        <v>8.4332863261335316</v>
      </c>
      <c r="E423" s="24">
        <v>21.442942637749155</v>
      </c>
      <c r="F423" s="23">
        <v>1.9284991100918718</v>
      </c>
      <c r="G423" s="25">
        <v>5.1729835935322786E-2</v>
      </c>
      <c r="H423" s="26">
        <v>2.1925981882619285</v>
      </c>
      <c r="I423" s="25">
        <v>8.0484683255064686E-3</v>
      </c>
      <c r="J423" s="27">
        <v>1.0432535633988271</v>
      </c>
      <c r="K423" s="28">
        <v>0.47580699873961557</v>
      </c>
      <c r="L423" s="23">
        <v>51.676081543602315</v>
      </c>
      <c r="M423" s="29">
        <v>0.53695749462228903</v>
      </c>
      <c r="N423" s="29">
        <v>51.212135235604521</v>
      </c>
      <c r="O423" s="29">
        <v>1.0950300484374331</v>
      </c>
      <c r="P423" s="23">
        <v>29.576765654580793</v>
      </c>
      <c r="Q423" s="29">
        <v>46.206073911070028</v>
      </c>
      <c r="R423" s="30">
        <v>51.676081543602315</v>
      </c>
      <c r="S423" s="30">
        <v>0.53695749462228903</v>
      </c>
      <c r="T423" s="13"/>
      <c r="U423" s="13"/>
      <c r="V423" s="7"/>
      <c r="W423" s="13"/>
    </row>
    <row r="424" spans="1:23" ht="15.75" customHeight="1" x14ac:dyDescent="0.2">
      <c r="A424" s="21" t="s">
        <v>485</v>
      </c>
      <c r="B424" s="21">
        <v>334.51003387454381</v>
      </c>
      <c r="C424" s="22">
        <v>23853.698819003566</v>
      </c>
      <c r="D424" s="23">
        <v>8.2243801251233553</v>
      </c>
      <c r="E424" s="24">
        <v>21.895705485106927</v>
      </c>
      <c r="F424" s="23">
        <v>1.9759099008273064</v>
      </c>
      <c r="G424" s="25">
        <v>5.0694103793542868E-2</v>
      </c>
      <c r="H424" s="26">
        <v>2.3345347404217787</v>
      </c>
      <c r="I424" s="25">
        <v>8.0538613154466435E-3</v>
      </c>
      <c r="J424" s="27">
        <v>1.2433151322367177</v>
      </c>
      <c r="K424" s="28">
        <v>0.53257512544537611</v>
      </c>
      <c r="L424" s="23">
        <v>51.710569323635418</v>
      </c>
      <c r="M424" s="29">
        <v>0.64035357103276525</v>
      </c>
      <c r="N424" s="29">
        <v>50.211704323759875</v>
      </c>
      <c r="O424" s="29">
        <v>1.1436986015493744</v>
      </c>
      <c r="P424" s="23" t="s">
        <v>201</v>
      </c>
      <c r="Q424" s="29" t="s">
        <v>201</v>
      </c>
      <c r="R424" s="30">
        <v>51.710569323635418</v>
      </c>
      <c r="S424" s="30">
        <v>0.64035357103276525</v>
      </c>
      <c r="T424" s="13"/>
      <c r="U424" s="13"/>
      <c r="V424" s="7"/>
      <c r="W424" s="13"/>
    </row>
    <row r="425" spans="1:23" ht="15.75" customHeight="1" x14ac:dyDescent="0.2">
      <c r="A425" s="21" t="s">
        <v>486</v>
      </c>
      <c r="B425" s="21">
        <v>3457.4319635895886</v>
      </c>
      <c r="C425" s="22">
        <v>132996.27136753613</v>
      </c>
      <c r="D425" s="23">
        <v>19.981079719603166</v>
      </c>
      <c r="E425" s="24">
        <v>21.254580421296069</v>
      </c>
      <c r="F425" s="23">
        <v>0.82012148996944823</v>
      </c>
      <c r="G425" s="25">
        <v>5.2230732290339886E-2</v>
      </c>
      <c r="H425" s="26">
        <v>1.7010062851811774</v>
      </c>
      <c r="I425" s="25">
        <v>8.0550159623292306E-3</v>
      </c>
      <c r="J425" s="27">
        <v>1.490242639275954</v>
      </c>
      <c r="K425" s="28">
        <v>0.87609472831384949</v>
      </c>
      <c r="L425" s="23">
        <v>51.71795318283359</v>
      </c>
      <c r="M425" s="29">
        <v>0.76763958745922878</v>
      </c>
      <c r="N425" s="29">
        <v>51.695605969431377</v>
      </c>
      <c r="O425" s="29">
        <v>0.85733600934782217</v>
      </c>
      <c r="P425" s="23">
        <v>50.641155368433218</v>
      </c>
      <c r="Q425" s="29">
        <v>19.584922234922018</v>
      </c>
      <c r="R425" s="30">
        <v>51.71795318283359</v>
      </c>
      <c r="S425" s="30">
        <v>0.76763958745922878</v>
      </c>
      <c r="T425" s="13"/>
      <c r="U425" s="13"/>
      <c r="V425" s="7"/>
      <c r="W425" s="13"/>
    </row>
    <row r="426" spans="1:23" ht="15.75" customHeight="1" x14ac:dyDescent="0.2">
      <c r="A426" s="21" t="s">
        <v>487</v>
      </c>
      <c r="B426" s="21">
        <v>386.49305961330776</v>
      </c>
      <c r="C426" s="22">
        <v>92071.865839046048</v>
      </c>
      <c r="D426" s="23">
        <v>9.7793778610484416</v>
      </c>
      <c r="E426" s="24">
        <v>21.446933716283354</v>
      </c>
      <c r="F426" s="23">
        <v>1.6896430512834262</v>
      </c>
      <c r="G426" s="25">
        <v>5.1765433703315711E-2</v>
      </c>
      <c r="H426" s="26">
        <v>1.9980398228259848</v>
      </c>
      <c r="I426" s="25">
        <v>8.0555059166280106E-3</v>
      </c>
      <c r="J426" s="27">
        <v>1.0664283814903492</v>
      </c>
      <c r="K426" s="28">
        <v>0.53373730058193525</v>
      </c>
      <c r="L426" s="23">
        <v>51.721086392354401</v>
      </c>
      <c r="M426" s="29">
        <v>0.54936157078356374</v>
      </c>
      <c r="N426" s="29">
        <v>51.246502196993895</v>
      </c>
      <c r="O426" s="29">
        <v>0.99851628900074019</v>
      </c>
      <c r="P426" s="23">
        <v>29.106976944652047</v>
      </c>
      <c r="Q426" s="29">
        <v>40.482349737102446</v>
      </c>
      <c r="R426" s="30">
        <v>51.721086392354401</v>
      </c>
      <c r="S426" s="30">
        <v>0.54936157078356374</v>
      </c>
      <c r="T426" s="13"/>
      <c r="U426" s="13"/>
      <c r="V426" s="7"/>
      <c r="W426" s="13"/>
    </row>
    <row r="427" spans="1:23" ht="15.75" customHeight="1" x14ac:dyDescent="0.2">
      <c r="A427" s="21" t="s">
        <v>488</v>
      </c>
      <c r="B427" s="21">
        <v>358.15575710979391</v>
      </c>
      <c r="C427" s="22">
        <v>108799.15368903267</v>
      </c>
      <c r="D427" s="23">
        <v>10.488818222519624</v>
      </c>
      <c r="E427" s="24">
        <v>21.054237607544938</v>
      </c>
      <c r="F427" s="23">
        <v>2.0300594603654107</v>
      </c>
      <c r="G427" s="25">
        <v>5.2791679692768365E-2</v>
      </c>
      <c r="H427" s="26">
        <v>2.4601277637836172</v>
      </c>
      <c r="I427" s="25">
        <v>8.0647842689954303E-3</v>
      </c>
      <c r="J427" s="27">
        <v>1.3896356362442202</v>
      </c>
      <c r="K427" s="28">
        <v>0.56486319804260643</v>
      </c>
      <c r="L427" s="23">
        <v>51.780420255099386</v>
      </c>
      <c r="M427" s="29">
        <v>0.71667699045826438</v>
      </c>
      <c r="N427" s="29">
        <v>52.236765528050881</v>
      </c>
      <c r="O427" s="29">
        <v>1.2525954494701708</v>
      </c>
      <c r="P427" s="23">
        <v>73.242969756027406</v>
      </c>
      <c r="Q427" s="29">
        <v>48.265676324193898</v>
      </c>
      <c r="R427" s="30">
        <v>51.780420255099386</v>
      </c>
      <c r="S427" s="30">
        <v>0.71667699045826438</v>
      </c>
      <c r="T427" s="13"/>
      <c r="U427" s="13"/>
      <c r="V427" s="7"/>
      <c r="W427" s="13"/>
    </row>
    <row r="428" spans="1:23" ht="15.75" customHeight="1" x14ac:dyDescent="0.2">
      <c r="A428" s="21" t="s">
        <v>489</v>
      </c>
      <c r="B428" s="21">
        <v>553.00489828654804</v>
      </c>
      <c r="C428" s="22">
        <v>39069.947089649439</v>
      </c>
      <c r="D428" s="23">
        <v>4.5223095199859014</v>
      </c>
      <c r="E428" s="24">
        <v>21.221620917815752</v>
      </c>
      <c r="F428" s="23">
        <v>1.680800291519849</v>
      </c>
      <c r="G428" s="25">
        <v>5.2378321131888658E-2</v>
      </c>
      <c r="H428" s="26">
        <v>2.2011384182535663</v>
      </c>
      <c r="I428" s="25">
        <v>8.0652508734041454E-3</v>
      </c>
      <c r="J428" s="27">
        <v>1.421239148186751</v>
      </c>
      <c r="K428" s="28">
        <v>0.64568367731930043</v>
      </c>
      <c r="L428" s="23">
        <v>51.78340411549037</v>
      </c>
      <c r="M428" s="29">
        <v>0.73301794295547396</v>
      </c>
      <c r="N428" s="29">
        <v>51.838016464682624</v>
      </c>
      <c r="O428" s="29">
        <v>1.1123901109086383</v>
      </c>
      <c r="P428" s="23">
        <v>54.340614794621771</v>
      </c>
      <c r="Q428" s="29">
        <v>40.119369474233942</v>
      </c>
      <c r="R428" s="30">
        <v>51.78340411549037</v>
      </c>
      <c r="S428" s="30">
        <v>0.73301794295547396</v>
      </c>
      <c r="T428" s="13"/>
      <c r="U428" s="13"/>
      <c r="V428" s="7"/>
      <c r="W428" s="13"/>
    </row>
    <row r="429" spans="1:23" ht="15.75" customHeight="1" x14ac:dyDescent="0.2">
      <c r="A429" s="21" t="s">
        <v>490</v>
      </c>
      <c r="B429" s="21">
        <v>390.52792693281498</v>
      </c>
      <c r="C429" s="22">
        <v>48900.963058407346</v>
      </c>
      <c r="D429" s="23">
        <v>4.2636326515493135</v>
      </c>
      <c r="E429" s="24">
        <v>20.946754428750513</v>
      </c>
      <c r="F429" s="23">
        <v>1.8496349660942362</v>
      </c>
      <c r="G429" s="25">
        <v>5.3075707464779645E-2</v>
      </c>
      <c r="H429" s="26">
        <v>2.4312635108111547</v>
      </c>
      <c r="I429" s="25">
        <v>8.0667813843922492E-3</v>
      </c>
      <c r="J429" s="27">
        <v>1.5779394003583775</v>
      </c>
      <c r="K429" s="28">
        <v>0.64902031118458314</v>
      </c>
      <c r="L429" s="23">
        <v>51.793191478204868</v>
      </c>
      <c r="M429" s="29">
        <v>0.81399082904450637</v>
      </c>
      <c r="N429" s="29">
        <v>52.510664055434034</v>
      </c>
      <c r="O429" s="29">
        <v>1.24422337892047</v>
      </c>
      <c r="P429" s="23">
        <v>85.398761088082765</v>
      </c>
      <c r="Q429" s="29">
        <v>43.875919218568264</v>
      </c>
      <c r="R429" s="30">
        <v>51.793191478204868</v>
      </c>
      <c r="S429" s="30">
        <v>0.81399082904450637</v>
      </c>
      <c r="T429" s="13"/>
      <c r="U429" s="13"/>
      <c r="V429" s="7"/>
      <c r="W429" s="13"/>
    </row>
    <row r="430" spans="1:23" ht="15.75" customHeight="1" x14ac:dyDescent="0.2">
      <c r="A430" s="21" t="s">
        <v>491</v>
      </c>
      <c r="B430" s="21">
        <v>358.58018676781126</v>
      </c>
      <c r="C430" s="22">
        <v>18817.929846862531</v>
      </c>
      <c r="D430" s="23">
        <v>6.4506373914540198</v>
      </c>
      <c r="E430" s="24">
        <v>21.802871581427844</v>
      </c>
      <c r="F430" s="23">
        <v>2.3453353789739544</v>
      </c>
      <c r="G430" s="25">
        <v>5.101412839634302E-2</v>
      </c>
      <c r="H430" s="26">
        <v>2.7841368654098217</v>
      </c>
      <c r="I430" s="25">
        <v>8.0703416794655237E-3</v>
      </c>
      <c r="J430" s="27">
        <v>1.5002733235871146</v>
      </c>
      <c r="K430" s="28">
        <v>0.5388647886627066</v>
      </c>
      <c r="L430" s="23">
        <v>51.815958914398848</v>
      </c>
      <c r="M430" s="29">
        <v>0.77426509172186897</v>
      </c>
      <c r="N430" s="29">
        <v>50.520926656187342</v>
      </c>
      <c r="O430" s="29">
        <v>1.3721534213898465</v>
      </c>
      <c r="P430" s="23" t="s">
        <v>201</v>
      </c>
      <c r="Q430" s="29" t="s">
        <v>201</v>
      </c>
      <c r="R430" s="30">
        <v>51.815958914398848</v>
      </c>
      <c r="S430" s="30">
        <v>0.77426509172186897</v>
      </c>
      <c r="T430" s="13"/>
      <c r="U430" s="13"/>
      <c r="V430" s="7"/>
      <c r="W430" s="13"/>
    </row>
    <row r="431" spans="1:23" ht="15.75" customHeight="1" x14ac:dyDescent="0.2">
      <c r="A431" s="21" t="s">
        <v>492</v>
      </c>
      <c r="B431" s="21">
        <v>3714.4646543809017</v>
      </c>
      <c r="C431" s="22">
        <v>1056864.9575599707</v>
      </c>
      <c r="D431" s="23">
        <v>19.237370910777418</v>
      </c>
      <c r="E431" s="24">
        <v>21.289198321919898</v>
      </c>
      <c r="F431" s="23">
        <v>0.9075109176238948</v>
      </c>
      <c r="G431" s="25">
        <v>5.2249823132942075E-2</v>
      </c>
      <c r="H431" s="26">
        <v>1.7030963665046543</v>
      </c>
      <c r="I431" s="25">
        <v>8.071084363390232E-3</v>
      </c>
      <c r="J431" s="27">
        <v>1.44116659966667</v>
      </c>
      <c r="K431" s="28">
        <v>0.84620378976231669</v>
      </c>
      <c r="L431" s="23">
        <v>51.820708232202058</v>
      </c>
      <c r="M431" s="29">
        <v>0.74382903200150707</v>
      </c>
      <c r="N431" s="29">
        <v>51.714028109755873</v>
      </c>
      <c r="O431" s="29">
        <v>0.85868761679128625</v>
      </c>
      <c r="P431" s="23">
        <v>46.77093291941253</v>
      </c>
      <c r="Q431" s="29">
        <v>21.676681314533816</v>
      </c>
      <c r="R431" s="30">
        <v>51.820708232202058</v>
      </c>
      <c r="S431" s="30">
        <v>0.74382903200150707</v>
      </c>
      <c r="T431" s="13"/>
      <c r="U431" s="13"/>
      <c r="V431" s="7"/>
      <c r="W431" s="13"/>
    </row>
    <row r="432" spans="1:23" ht="15.75" customHeight="1" x14ac:dyDescent="0.2">
      <c r="A432" s="21" t="s">
        <v>493</v>
      </c>
      <c r="B432" s="21">
        <v>317.1609457559988</v>
      </c>
      <c r="C432" s="22">
        <v>11963.447037948339</v>
      </c>
      <c r="D432" s="23">
        <v>8.8510216804570128</v>
      </c>
      <c r="E432" s="24">
        <v>21.845498206134309</v>
      </c>
      <c r="F432" s="23">
        <v>1.9007137360769546</v>
      </c>
      <c r="G432" s="25">
        <v>5.0936944337651238E-2</v>
      </c>
      <c r="H432" s="26">
        <v>2.3989732306684117</v>
      </c>
      <c r="I432" s="25">
        <v>8.0738856925999369E-3</v>
      </c>
      <c r="J432" s="27">
        <v>1.4636802434111149</v>
      </c>
      <c r="K432" s="28">
        <v>0.61012779329901012</v>
      </c>
      <c r="L432" s="23">
        <v>51.838622150709377</v>
      </c>
      <c r="M432" s="29">
        <v>0.75570909741269787</v>
      </c>
      <c r="N432" s="29">
        <v>50.446356523486344</v>
      </c>
      <c r="O432" s="29">
        <v>1.180624353407481</v>
      </c>
      <c r="P432" s="23" t="s">
        <v>201</v>
      </c>
      <c r="Q432" s="29" t="s">
        <v>201</v>
      </c>
      <c r="R432" s="30">
        <v>51.838622150709377</v>
      </c>
      <c r="S432" s="30">
        <v>0.75570909741269787</v>
      </c>
      <c r="T432" s="13"/>
      <c r="U432" s="13"/>
      <c r="V432" s="7"/>
      <c r="W432" s="13"/>
    </row>
    <row r="433" spans="1:23" ht="15.75" customHeight="1" x14ac:dyDescent="0.2">
      <c r="A433" s="21" t="s">
        <v>494</v>
      </c>
      <c r="B433" s="21">
        <v>389.80822703052462</v>
      </c>
      <c r="C433" s="22">
        <v>24062.183190966189</v>
      </c>
      <c r="D433" s="23">
        <v>5.8274707490623454</v>
      </c>
      <c r="E433" s="24">
        <v>21.109995782141251</v>
      </c>
      <c r="F433" s="23">
        <v>1.6296352846315081</v>
      </c>
      <c r="G433" s="25">
        <v>5.2717833834113437E-2</v>
      </c>
      <c r="H433" s="26">
        <v>2.1671265316911561</v>
      </c>
      <c r="I433" s="25">
        <v>8.0748313008399217E-3</v>
      </c>
      <c r="J433" s="27">
        <v>1.4285398991430809</v>
      </c>
      <c r="K433" s="28">
        <v>0.65918619806121503</v>
      </c>
      <c r="L433" s="23">
        <v>51.844669107778813</v>
      </c>
      <c r="M433" s="29">
        <v>0.73765156500401119</v>
      </c>
      <c r="N433" s="29">
        <v>52.165541120865448</v>
      </c>
      <c r="O433" s="29">
        <v>1.1019450211623116</v>
      </c>
      <c r="P433" s="23">
        <v>66.907414018309865</v>
      </c>
      <c r="Q433" s="29">
        <v>38.790839325411078</v>
      </c>
      <c r="R433" s="30">
        <v>51.844669107778813</v>
      </c>
      <c r="S433" s="30">
        <v>0.73765156500401119</v>
      </c>
      <c r="T433" s="13"/>
      <c r="U433" s="13"/>
      <c r="V433" s="7"/>
      <c r="W433" s="13"/>
    </row>
    <row r="434" spans="1:23" ht="15.75" customHeight="1" x14ac:dyDescent="0.2">
      <c r="A434" s="21" t="s">
        <v>495</v>
      </c>
      <c r="B434" s="21">
        <v>558.2755346799878</v>
      </c>
      <c r="C434" s="22">
        <v>72786.634894335497</v>
      </c>
      <c r="D434" s="23">
        <v>6.0432617678970688</v>
      </c>
      <c r="E434" s="24">
        <v>21.51354355632925</v>
      </c>
      <c r="F434" s="23">
        <v>1.5569276073294251</v>
      </c>
      <c r="G434" s="25">
        <v>5.1751577298382694E-2</v>
      </c>
      <c r="H434" s="26">
        <v>2.2573311990796361</v>
      </c>
      <c r="I434" s="25">
        <v>8.0783617204868395E-3</v>
      </c>
      <c r="J434" s="27">
        <v>1.6344786838236156</v>
      </c>
      <c r="K434" s="28">
        <v>0.72407570696317336</v>
      </c>
      <c r="L434" s="23">
        <v>51.86724531613487</v>
      </c>
      <c r="M434" s="29">
        <v>0.84435770680949673</v>
      </c>
      <c r="N434" s="29">
        <v>51.233125020888679</v>
      </c>
      <c r="O434" s="29">
        <v>1.1278096138067291</v>
      </c>
      <c r="P434" s="23">
        <v>21.644311283964459</v>
      </c>
      <c r="Q434" s="29">
        <v>37.37664057213275</v>
      </c>
      <c r="R434" s="30">
        <v>51.86724531613487</v>
      </c>
      <c r="S434" s="30">
        <v>0.84435770680949673</v>
      </c>
      <c r="T434" s="13"/>
      <c r="U434" s="13"/>
      <c r="V434" s="7"/>
      <c r="W434" s="13"/>
    </row>
    <row r="435" spans="1:23" ht="15.75" customHeight="1" x14ac:dyDescent="0.2">
      <c r="A435" s="21" t="s">
        <v>496</v>
      </c>
      <c r="B435" s="21">
        <v>572.2510152944634</v>
      </c>
      <c r="C435" s="22">
        <v>169729.86819398432</v>
      </c>
      <c r="D435" s="23">
        <v>6.2457706144051972</v>
      </c>
      <c r="E435" s="24">
        <v>20.951396570099512</v>
      </c>
      <c r="F435" s="23">
        <v>1.6791884599411244</v>
      </c>
      <c r="G435" s="25">
        <v>5.3155123360942871E-2</v>
      </c>
      <c r="H435" s="26">
        <v>2.1910333839387759</v>
      </c>
      <c r="I435" s="25">
        <v>8.0806419189353856E-3</v>
      </c>
      <c r="J435" s="27">
        <v>1.4074634650799143</v>
      </c>
      <c r="K435" s="28">
        <v>0.6423742675019154</v>
      </c>
      <c r="L435" s="23">
        <v>51.881826610159706</v>
      </c>
      <c r="M435" s="29">
        <v>0.72728716715992192</v>
      </c>
      <c r="N435" s="29">
        <v>52.587234537625626</v>
      </c>
      <c r="O435" s="29">
        <v>1.1228761775475249</v>
      </c>
      <c r="P435" s="23">
        <v>84.874244086856663</v>
      </c>
      <c r="Q435" s="29">
        <v>39.836542843489894</v>
      </c>
      <c r="R435" s="30">
        <v>51.881826610159706</v>
      </c>
      <c r="S435" s="30">
        <v>0.72728716715992192</v>
      </c>
      <c r="T435" s="13"/>
      <c r="U435" s="13"/>
      <c r="V435" s="7"/>
      <c r="W435" s="13"/>
    </row>
    <row r="436" spans="1:23" ht="15.75" customHeight="1" x14ac:dyDescent="0.2">
      <c r="A436" s="21" t="s">
        <v>497</v>
      </c>
      <c r="B436" s="21">
        <v>222.98167598294958</v>
      </c>
      <c r="C436" s="22">
        <v>44910.994962740326</v>
      </c>
      <c r="D436" s="23">
        <v>11.521285003081218</v>
      </c>
      <c r="E436" s="24">
        <v>20.698447803101441</v>
      </c>
      <c r="F436" s="23">
        <v>2.4134239245523923</v>
      </c>
      <c r="G436" s="25">
        <v>5.3871578300367727E-2</v>
      </c>
      <c r="H436" s="26">
        <v>2.751180129378537</v>
      </c>
      <c r="I436" s="25">
        <v>8.0906838740447962E-3</v>
      </c>
      <c r="J436" s="27">
        <v>1.3207486758219489</v>
      </c>
      <c r="K436" s="28">
        <v>0.48006623111235258</v>
      </c>
      <c r="L436" s="23">
        <v>51.946041988095182</v>
      </c>
      <c r="M436" s="29">
        <v>0.68331982682967407</v>
      </c>
      <c r="N436" s="29">
        <v>53.2777585175808</v>
      </c>
      <c r="O436" s="29">
        <v>1.4279770589608134</v>
      </c>
      <c r="P436" s="23">
        <v>113.59451149436521</v>
      </c>
      <c r="Q436" s="29">
        <v>56.952595547002261</v>
      </c>
      <c r="R436" s="30">
        <v>51.946041988095182</v>
      </c>
      <c r="S436" s="30">
        <v>0.68331982682967407</v>
      </c>
      <c r="T436" s="13"/>
      <c r="U436" s="13"/>
      <c r="V436" s="7"/>
      <c r="W436" s="13"/>
    </row>
    <row r="437" spans="1:23" ht="15.75" customHeight="1" x14ac:dyDescent="0.2">
      <c r="A437" s="21" t="s">
        <v>498</v>
      </c>
      <c r="B437" s="21">
        <v>381.18979227643069</v>
      </c>
      <c r="C437" s="22">
        <v>23141.384470180015</v>
      </c>
      <c r="D437" s="23">
        <v>11.532717040070281</v>
      </c>
      <c r="E437" s="24">
        <v>21.557575949250189</v>
      </c>
      <c r="F437" s="23">
        <v>1.6818596172915301</v>
      </c>
      <c r="G437" s="25">
        <v>5.1735443177588783E-2</v>
      </c>
      <c r="H437" s="26">
        <v>1.8844784099320304</v>
      </c>
      <c r="I437" s="25">
        <v>8.0923722650485252E-3</v>
      </c>
      <c r="J437" s="27">
        <v>0.85006300073814589</v>
      </c>
      <c r="K437" s="28">
        <v>0.45108662230245794</v>
      </c>
      <c r="L437" s="23">
        <v>51.956838693957678</v>
      </c>
      <c r="M437" s="29">
        <v>0.43989076468189836</v>
      </c>
      <c r="N437" s="29">
        <v>51.217548682480768</v>
      </c>
      <c r="O437" s="29">
        <v>0.94124539681813602</v>
      </c>
      <c r="P437" s="23">
        <v>16.733993779613208</v>
      </c>
      <c r="Q437" s="29">
        <v>40.390619553554934</v>
      </c>
      <c r="R437" s="30">
        <v>51.956838693957678</v>
      </c>
      <c r="S437" s="30">
        <v>0.43989076468189836</v>
      </c>
      <c r="T437" s="13"/>
      <c r="U437" s="13"/>
      <c r="V437" s="7"/>
      <c r="W437" s="13"/>
    </row>
    <row r="438" spans="1:23" ht="15.75" customHeight="1" x14ac:dyDescent="0.2">
      <c r="A438" s="21" t="s">
        <v>499</v>
      </c>
      <c r="B438" s="21">
        <v>1270.2694179691684</v>
      </c>
      <c r="C438" s="22">
        <v>55493.377944556552</v>
      </c>
      <c r="D438" s="23">
        <v>3.1737535301398649</v>
      </c>
      <c r="E438" s="24">
        <v>21.499123991492333</v>
      </c>
      <c r="F438" s="23">
        <v>1.0521613035242641</v>
      </c>
      <c r="G438" s="25">
        <v>5.1891797749778777E-2</v>
      </c>
      <c r="H438" s="26">
        <v>1.7851830433888514</v>
      </c>
      <c r="I438" s="25">
        <v>8.0948207369317716E-3</v>
      </c>
      <c r="J438" s="27">
        <v>1.442163336716477</v>
      </c>
      <c r="K438" s="28">
        <v>0.80785180100007425</v>
      </c>
      <c r="L438" s="23">
        <v>51.97249583524637</v>
      </c>
      <c r="M438" s="29">
        <v>0.74651495097729281</v>
      </c>
      <c r="N438" s="29">
        <v>51.368487765322662</v>
      </c>
      <c r="O438" s="29">
        <v>0.89421185688554417</v>
      </c>
      <c r="P438" s="23">
        <v>23.300327554226261</v>
      </c>
      <c r="Q438" s="29">
        <v>25.242339837105778</v>
      </c>
      <c r="R438" s="30">
        <v>51.97249583524637</v>
      </c>
      <c r="S438" s="30">
        <v>0.74651495097729281</v>
      </c>
      <c r="T438" s="13"/>
      <c r="U438" s="13"/>
      <c r="V438" s="7"/>
      <c r="W438" s="13"/>
    </row>
    <row r="439" spans="1:23" ht="15.75" customHeight="1" x14ac:dyDescent="0.2">
      <c r="A439" s="21" t="s">
        <v>500</v>
      </c>
      <c r="B439" s="21">
        <v>346.76676197354959</v>
      </c>
      <c r="C439" s="22">
        <v>16926.856552277786</v>
      </c>
      <c r="D439" s="23">
        <v>8.7693759817448882</v>
      </c>
      <c r="E439" s="24">
        <v>20.920132604946215</v>
      </c>
      <c r="F439" s="23">
        <v>2.2673515787277045</v>
      </c>
      <c r="G439" s="25">
        <v>5.3332071349342342E-2</v>
      </c>
      <c r="H439" s="26">
        <v>2.4750464920114781</v>
      </c>
      <c r="I439" s="25">
        <v>8.095443366163798E-3</v>
      </c>
      <c r="J439" s="27">
        <v>0.99245753363018419</v>
      </c>
      <c r="K439" s="28">
        <v>0.40098541050984904</v>
      </c>
      <c r="L439" s="23">
        <v>51.976477330428153</v>
      </c>
      <c r="M439" s="29">
        <v>0.51377045541693889</v>
      </c>
      <c r="N439" s="29">
        <v>52.757821844875842</v>
      </c>
      <c r="O439" s="29">
        <v>1.2724380376904847</v>
      </c>
      <c r="P439" s="23">
        <v>88.415027878880764</v>
      </c>
      <c r="Q439" s="29">
        <v>53.75322300955284</v>
      </c>
      <c r="R439" s="30">
        <v>51.976477330428153</v>
      </c>
      <c r="S439" s="30">
        <v>0.51377045541693889</v>
      </c>
      <c r="T439" s="13"/>
      <c r="U439" s="13"/>
      <c r="V439" s="7"/>
      <c r="W439" s="13"/>
    </row>
    <row r="440" spans="1:23" ht="15.75" customHeight="1" x14ac:dyDescent="0.2">
      <c r="A440" s="21" t="s">
        <v>501</v>
      </c>
      <c r="B440" s="21">
        <v>586.07562043179212</v>
      </c>
      <c r="C440" s="22">
        <v>196443.41528899997</v>
      </c>
      <c r="D440" s="23">
        <v>5.2879957226702698</v>
      </c>
      <c r="E440" s="24">
        <v>21.078396269740473</v>
      </c>
      <c r="F440" s="23">
        <v>1.5960799942120212</v>
      </c>
      <c r="G440" s="25">
        <v>5.2934778436942075E-2</v>
      </c>
      <c r="H440" s="26">
        <v>2.0021043303812247</v>
      </c>
      <c r="I440" s="25">
        <v>8.0959239322651172E-3</v>
      </c>
      <c r="J440" s="27">
        <v>1.2086978124442049</v>
      </c>
      <c r="K440" s="28">
        <v>0.60371369968220112</v>
      </c>
      <c r="L440" s="23">
        <v>51.979550380121225</v>
      </c>
      <c r="M440" s="29">
        <v>0.62574948835600708</v>
      </c>
      <c r="N440" s="29">
        <v>52.374770195693294</v>
      </c>
      <c r="O440" s="29">
        <v>1.0220129324748832</v>
      </c>
      <c r="P440" s="23">
        <v>70.502540223144237</v>
      </c>
      <c r="Q440" s="29">
        <v>37.981786982274826</v>
      </c>
      <c r="R440" s="30">
        <v>51.979550380121225</v>
      </c>
      <c r="S440" s="30">
        <v>0.62574948835600708</v>
      </c>
      <c r="T440" s="13"/>
      <c r="U440" s="13"/>
      <c r="V440" s="7"/>
      <c r="W440" s="13"/>
    </row>
    <row r="441" spans="1:23" ht="15.75" customHeight="1" x14ac:dyDescent="0.2">
      <c r="A441" s="21" t="s">
        <v>502</v>
      </c>
      <c r="B441" s="21">
        <v>355.74027141877355</v>
      </c>
      <c r="C441" s="22">
        <v>33455.977164351265</v>
      </c>
      <c r="D441" s="23">
        <v>7.5048146758334928</v>
      </c>
      <c r="E441" s="24">
        <v>21.565080878693887</v>
      </c>
      <c r="F441" s="23">
        <v>1.9520354199511545</v>
      </c>
      <c r="G441" s="25">
        <v>5.1755054736417123E-2</v>
      </c>
      <c r="H441" s="26">
        <v>2.3074455908715716</v>
      </c>
      <c r="I441" s="25">
        <v>8.0982581720509695E-3</v>
      </c>
      <c r="J441" s="27">
        <v>1.2303913499731605</v>
      </c>
      <c r="K441" s="28">
        <v>0.53322659257521876</v>
      </c>
      <c r="L441" s="23">
        <v>51.994476994426421</v>
      </c>
      <c r="M441" s="29">
        <v>0.63716253245661036</v>
      </c>
      <c r="N441" s="29">
        <v>51.236482207022654</v>
      </c>
      <c r="O441" s="29">
        <v>1.1529214810107398</v>
      </c>
      <c r="P441" s="23">
        <v>15.923233267181313</v>
      </c>
      <c r="Q441" s="29">
        <v>46.891079823248944</v>
      </c>
      <c r="R441" s="30">
        <v>51.994476994426421</v>
      </c>
      <c r="S441" s="30">
        <v>0.63716253245661036</v>
      </c>
      <c r="T441" s="13"/>
      <c r="U441" s="13"/>
      <c r="V441" s="7"/>
      <c r="W441" s="13"/>
    </row>
    <row r="442" spans="1:23" ht="15.75" customHeight="1" x14ac:dyDescent="0.2">
      <c r="A442" s="21" t="s">
        <v>503</v>
      </c>
      <c r="B442" s="21">
        <v>263.23870966439682</v>
      </c>
      <c r="C442" s="22">
        <v>387367.9600532247</v>
      </c>
      <c r="D442" s="23">
        <v>9.9997676831374989</v>
      </c>
      <c r="E442" s="24">
        <v>20.99276986864491</v>
      </c>
      <c r="F442" s="23">
        <v>1.9737015852392514</v>
      </c>
      <c r="G442" s="25">
        <v>5.3166931871783084E-2</v>
      </c>
      <c r="H442" s="26">
        <v>2.3095548196560038</v>
      </c>
      <c r="I442" s="25">
        <v>8.0983976593111649E-3</v>
      </c>
      <c r="J442" s="27">
        <v>1.1993938124820978</v>
      </c>
      <c r="K442" s="28">
        <v>0.51931818299976173</v>
      </c>
      <c r="L442" s="23">
        <v>51.995368963619697</v>
      </c>
      <c r="M442" s="29">
        <v>0.62112095970570991</v>
      </c>
      <c r="N442" s="29">
        <v>52.59861946497967</v>
      </c>
      <c r="O442" s="29">
        <v>1.1838665978268139</v>
      </c>
      <c r="P442" s="23">
        <v>80.146061537747485</v>
      </c>
      <c r="Q442" s="29">
        <v>46.864757998549472</v>
      </c>
      <c r="R442" s="30">
        <v>51.995368963619697</v>
      </c>
      <c r="S442" s="30">
        <v>0.62112095970570991</v>
      </c>
      <c r="T442" s="13"/>
      <c r="U442" s="13"/>
      <c r="V442" s="7"/>
      <c r="W442" s="13"/>
    </row>
    <row r="443" spans="1:23" ht="15.75" customHeight="1" x14ac:dyDescent="0.2">
      <c r="A443" s="21" t="s">
        <v>504</v>
      </c>
      <c r="B443" s="21">
        <v>733.6860703915471</v>
      </c>
      <c r="C443" s="22">
        <v>145163.31390184112</v>
      </c>
      <c r="D443" s="23">
        <v>3.5422423246715105</v>
      </c>
      <c r="E443" s="24">
        <v>21.087289473835408</v>
      </c>
      <c r="F443" s="23">
        <v>1.3004481462479081</v>
      </c>
      <c r="G443" s="25">
        <v>5.2940063928771396E-2</v>
      </c>
      <c r="H443" s="26">
        <v>1.95528340335132</v>
      </c>
      <c r="I443" s="25">
        <v>8.1001484024768155E-3</v>
      </c>
      <c r="J443" s="27">
        <v>1.4601259556426975</v>
      </c>
      <c r="K443" s="28">
        <v>0.74675924377001734</v>
      </c>
      <c r="L443" s="23">
        <v>52.006564305064316</v>
      </c>
      <c r="M443" s="29">
        <v>0.75630648732835581</v>
      </c>
      <c r="N443" s="29">
        <v>52.379867173655761</v>
      </c>
      <c r="O443" s="29">
        <v>0.99820691779465776</v>
      </c>
      <c r="P443" s="23">
        <v>69.472942081177735</v>
      </c>
      <c r="Q443" s="29">
        <v>30.939299135050231</v>
      </c>
      <c r="R443" s="30">
        <v>52.006564305064316</v>
      </c>
      <c r="S443" s="30">
        <v>0.75630648732835581</v>
      </c>
      <c r="T443" s="13"/>
      <c r="U443" s="13"/>
      <c r="V443" s="7"/>
      <c r="W443" s="13"/>
    </row>
    <row r="444" spans="1:23" ht="15.75" customHeight="1" x14ac:dyDescent="0.2">
      <c r="A444" s="21" t="s">
        <v>505</v>
      </c>
      <c r="B444" s="21">
        <v>342.10553971538229</v>
      </c>
      <c r="C444" s="22">
        <v>37929.130697823653</v>
      </c>
      <c r="D444" s="23">
        <v>7.6414686487838495</v>
      </c>
      <c r="E444" s="24">
        <v>21.494738183253077</v>
      </c>
      <c r="F444" s="23">
        <v>2.4208355099776462</v>
      </c>
      <c r="G444" s="25">
        <v>5.1966466955925987E-2</v>
      </c>
      <c r="H444" s="26">
        <v>2.6407524564368074</v>
      </c>
      <c r="I444" s="25">
        <v>8.1048149871303272E-3</v>
      </c>
      <c r="J444" s="27">
        <v>1.0550492736400057</v>
      </c>
      <c r="K444" s="28">
        <v>0.39952600292705709</v>
      </c>
      <c r="L444" s="23">
        <v>52.036405256792158</v>
      </c>
      <c r="M444" s="29">
        <v>0.54679982353001577</v>
      </c>
      <c r="N444" s="29">
        <v>51.440562816979551</v>
      </c>
      <c r="O444" s="29">
        <v>1.3245829019552176</v>
      </c>
      <c r="P444" s="23">
        <v>23.789488811158861</v>
      </c>
      <c r="Q444" s="29">
        <v>58.074363567245513</v>
      </c>
      <c r="R444" s="30">
        <v>52.036405256792158</v>
      </c>
      <c r="S444" s="30">
        <v>0.54679982353001577</v>
      </c>
      <c r="T444" s="13"/>
      <c r="U444" s="13"/>
      <c r="V444" s="7"/>
      <c r="W444" s="13"/>
    </row>
    <row r="445" spans="1:23" ht="15.75" customHeight="1" x14ac:dyDescent="0.2">
      <c r="A445" s="21" t="s">
        <v>506</v>
      </c>
      <c r="B445" s="21">
        <v>323.79798869378715</v>
      </c>
      <c r="C445" s="22">
        <v>280449.82458041009</v>
      </c>
      <c r="D445" s="23">
        <v>9.2672106796176301</v>
      </c>
      <c r="E445" s="24">
        <v>20.246560713732066</v>
      </c>
      <c r="F445" s="23">
        <v>2.0786049385949075</v>
      </c>
      <c r="G445" s="25">
        <v>5.5180925012523446E-2</v>
      </c>
      <c r="H445" s="26">
        <v>2.3616525892564075</v>
      </c>
      <c r="I445" s="25">
        <v>8.1063992780870155E-3</v>
      </c>
      <c r="J445" s="27">
        <v>1.1210729064562912</v>
      </c>
      <c r="K445" s="28">
        <v>0.47469848510160112</v>
      </c>
      <c r="L445" s="23">
        <v>52.04653613556048</v>
      </c>
      <c r="M445" s="29">
        <v>0.58113051797381488</v>
      </c>
      <c r="N445" s="29">
        <v>54.538503455012211</v>
      </c>
      <c r="O445" s="29">
        <v>1.2540307542709428</v>
      </c>
      <c r="P445" s="23">
        <v>165.39956782140894</v>
      </c>
      <c r="Q445" s="29">
        <v>48.604935919778065</v>
      </c>
      <c r="R445" s="30">
        <v>52.04653613556048</v>
      </c>
      <c r="S445" s="30">
        <v>0.58113051797381488</v>
      </c>
      <c r="T445" s="13"/>
      <c r="U445" s="13"/>
      <c r="V445" s="7"/>
      <c r="W445" s="13"/>
    </row>
    <row r="446" spans="1:23" ht="15.75" customHeight="1" x14ac:dyDescent="0.2">
      <c r="A446" s="21" t="s">
        <v>507</v>
      </c>
      <c r="B446" s="21">
        <v>366.30155481905035</v>
      </c>
      <c r="C446" s="22">
        <v>23544.543579430443</v>
      </c>
      <c r="D446" s="23">
        <v>8.3903178248035939</v>
      </c>
      <c r="E446" s="24">
        <v>21.61541359030775</v>
      </c>
      <c r="F446" s="23">
        <v>2.0403652838590811</v>
      </c>
      <c r="G446" s="25">
        <v>5.1691828370780665E-2</v>
      </c>
      <c r="H446" s="26">
        <v>2.4022523956983628</v>
      </c>
      <c r="I446" s="25">
        <v>8.1072431394110297E-3</v>
      </c>
      <c r="J446" s="27">
        <v>1.2679613878431688</v>
      </c>
      <c r="K446" s="28">
        <v>0.52782188504158301</v>
      </c>
      <c r="L446" s="23">
        <v>52.051932269673742</v>
      </c>
      <c r="M446" s="29">
        <v>0.65734096541297404</v>
      </c>
      <c r="N446" s="29">
        <v>51.17544051329476</v>
      </c>
      <c r="O446" s="29">
        <v>1.1988977412140329</v>
      </c>
      <c r="P446" s="23">
        <v>10.328140803500924</v>
      </c>
      <c r="Q446" s="29">
        <v>49.089095132146397</v>
      </c>
      <c r="R446" s="30">
        <v>52.051932269673742</v>
      </c>
      <c r="S446" s="30">
        <v>0.65734096541297404</v>
      </c>
      <c r="T446" s="13"/>
      <c r="U446" s="13"/>
      <c r="V446" s="7"/>
      <c r="W446" s="13"/>
    </row>
    <row r="447" spans="1:23" ht="15.75" customHeight="1" x14ac:dyDescent="0.2">
      <c r="A447" s="21" t="s">
        <v>508</v>
      </c>
      <c r="B447" s="21">
        <v>382.4271531037017</v>
      </c>
      <c r="C447" s="22">
        <v>72527.701481845274</v>
      </c>
      <c r="D447" s="23">
        <v>8.7856514320572483</v>
      </c>
      <c r="E447" s="24">
        <v>21.876789705833026</v>
      </c>
      <c r="F447" s="23">
        <v>2.0776030299036705</v>
      </c>
      <c r="G447" s="25">
        <v>5.1095825371794905E-2</v>
      </c>
      <c r="H447" s="26">
        <v>2.2801978691068463</v>
      </c>
      <c r="I447" s="25">
        <v>8.1106706320180286E-3</v>
      </c>
      <c r="J447" s="27">
        <v>0.93961054294558133</v>
      </c>
      <c r="K447" s="28">
        <v>0.41207412552912659</v>
      </c>
      <c r="L447" s="23">
        <v>52.073849580098319</v>
      </c>
      <c r="M447" s="29">
        <v>0.487320455188339</v>
      </c>
      <c r="N447" s="29">
        <v>50.599850904911023</v>
      </c>
      <c r="O447" s="29">
        <v>1.1255006023769134</v>
      </c>
      <c r="P447" s="23" t="s">
        <v>201</v>
      </c>
      <c r="Q447" s="29" t="s">
        <v>201</v>
      </c>
      <c r="R447" s="30">
        <v>52.073849580098319</v>
      </c>
      <c r="S447" s="30">
        <v>0.487320455188339</v>
      </c>
      <c r="T447" s="13"/>
      <c r="U447" s="13"/>
      <c r="V447" s="7"/>
      <c r="W447" s="13"/>
    </row>
    <row r="448" spans="1:23" ht="15.75" customHeight="1" x14ac:dyDescent="0.2">
      <c r="A448" s="21" t="s">
        <v>509</v>
      </c>
      <c r="B448" s="21">
        <v>284.53739260217765</v>
      </c>
      <c r="C448" s="22">
        <v>10328.436395490373</v>
      </c>
      <c r="D448" s="23">
        <v>9.5353102987231413</v>
      </c>
      <c r="E448" s="24">
        <v>21.137432024340061</v>
      </c>
      <c r="F448" s="23">
        <v>2.4211559473605266</v>
      </c>
      <c r="G448" s="25">
        <v>5.2893622318992597E-2</v>
      </c>
      <c r="H448" s="26">
        <v>2.6770769623820576</v>
      </c>
      <c r="I448" s="25">
        <v>8.112286651348298E-3</v>
      </c>
      <c r="J448" s="27">
        <v>1.1422543241666869</v>
      </c>
      <c r="K448" s="28">
        <v>0.42667967347128938</v>
      </c>
      <c r="L448" s="23">
        <v>52.084183288374106</v>
      </c>
      <c r="M448" s="29">
        <v>0.59253689574811119</v>
      </c>
      <c r="N448" s="29">
        <v>52.335081088362429</v>
      </c>
      <c r="O448" s="29">
        <v>1.3655570356187923</v>
      </c>
      <c r="P448" s="23">
        <v>63.840137090409108</v>
      </c>
      <c r="Q448" s="29">
        <v>57.673471892349923</v>
      </c>
      <c r="R448" s="30">
        <v>52.084183288374106</v>
      </c>
      <c r="S448" s="30">
        <v>0.59253689574811119</v>
      </c>
      <c r="T448" s="13"/>
      <c r="U448" s="13"/>
      <c r="V448" s="7"/>
      <c r="W448" s="13"/>
    </row>
    <row r="449" spans="1:23" ht="15.75" customHeight="1" x14ac:dyDescent="0.2">
      <c r="A449" s="21" t="s">
        <v>510</v>
      </c>
      <c r="B449" s="21">
        <v>417.41616541505067</v>
      </c>
      <c r="C449" s="22">
        <v>17815.659917570803</v>
      </c>
      <c r="D449" s="23">
        <v>4.4686430784069922</v>
      </c>
      <c r="E449" s="24">
        <v>22.076438131433147</v>
      </c>
      <c r="F449" s="23">
        <v>1.4504051641115456</v>
      </c>
      <c r="G449" s="25">
        <v>5.0648119363876039E-2</v>
      </c>
      <c r="H449" s="26">
        <v>1.8345300402676015</v>
      </c>
      <c r="I449" s="25">
        <v>8.1129739777249348E-3</v>
      </c>
      <c r="J449" s="27">
        <v>1.1233099877428347</v>
      </c>
      <c r="K449" s="28">
        <v>0.61231485071728697</v>
      </c>
      <c r="L449" s="23">
        <v>52.088578422776045</v>
      </c>
      <c r="M449" s="29">
        <v>0.58275861981992705</v>
      </c>
      <c r="N449" s="29">
        <v>50.167264336698089</v>
      </c>
      <c r="O449" s="29">
        <v>0.89796805746196995</v>
      </c>
      <c r="P449" s="23" t="s">
        <v>201</v>
      </c>
      <c r="Q449" s="29" t="s">
        <v>201</v>
      </c>
      <c r="R449" s="30">
        <v>52.088578422776045</v>
      </c>
      <c r="S449" s="30">
        <v>0.58275861981992705</v>
      </c>
      <c r="T449" s="13"/>
      <c r="U449" s="13"/>
      <c r="V449" s="7"/>
      <c r="W449" s="13"/>
    </row>
    <row r="450" spans="1:23" ht="15.75" customHeight="1" x14ac:dyDescent="0.2">
      <c r="A450" s="21" t="s">
        <v>511</v>
      </c>
      <c r="B450" s="21">
        <v>350.05691612402012</v>
      </c>
      <c r="C450" s="22">
        <v>62424.887008059392</v>
      </c>
      <c r="D450" s="23">
        <v>8.3504923885380684</v>
      </c>
      <c r="E450" s="24">
        <v>21.270984131713224</v>
      </c>
      <c r="F450" s="23">
        <v>1.9489724380112987</v>
      </c>
      <c r="G450" s="25">
        <v>5.2571265112502923E-2</v>
      </c>
      <c r="H450" s="26">
        <v>2.2635865558079167</v>
      </c>
      <c r="I450" s="25">
        <v>8.1137900594408559E-3</v>
      </c>
      <c r="J450" s="27">
        <v>1.1512300080812001</v>
      </c>
      <c r="K450" s="28">
        <v>0.50858669624422859</v>
      </c>
      <c r="L450" s="23">
        <v>52.093796884151587</v>
      </c>
      <c r="M450" s="29">
        <v>0.59730275651590148</v>
      </c>
      <c r="N450" s="29">
        <v>52.024160636469574</v>
      </c>
      <c r="O450" s="29">
        <v>1.1479530340377053</v>
      </c>
      <c r="P450" s="23">
        <v>48.793842316142971</v>
      </c>
      <c r="Q450" s="29">
        <v>46.559726384164215</v>
      </c>
      <c r="R450" s="30">
        <v>52.093796884151587</v>
      </c>
      <c r="S450" s="30">
        <v>0.59730275651590148</v>
      </c>
      <c r="T450" s="13"/>
      <c r="U450" s="13"/>
      <c r="V450" s="7"/>
      <c r="W450" s="13"/>
    </row>
    <row r="451" spans="1:23" ht="15.75" customHeight="1" x14ac:dyDescent="0.2">
      <c r="A451" s="21" t="s">
        <v>512</v>
      </c>
      <c r="B451" s="21">
        <v>544.47980849608427</v>
      </c>
      <c r="C451" s="22">
        <v>46218.519000768894</v>
      </c>
      <c r="D451" s="23">
        <v>4.5475167996723052</v>
      </c>
      <c r="E451" s="24">
        <v>21.437864324365727</v>
      </c>
      <c r="F451" s="23">
        <v>1.4790540431361283</v>
      </c>
      <c r="G451" s="25">
        <v>5.2193241780767313E-2</v>
      </c>
      <c r="H451" s="26">
        <v>1.997323342226941</v>
      </c>
      <c r="I451" s="25">
        <v>8.118644869720696E-3</v>
      </c>
      <c r="J451" s="27">
        <v>1.3422740669800894</v>
      </c>
      <c r="K451" s="28">
        <v>0.67203643926951961</v>
      </c>
      <c r="L451" s="23">
        <v>52.124841040865256</v>
      </c>
      <c r="M451" s="29">
        <v>0.69683716384875893</v>
      </c>
      <c r="N451" s="29">
        <v>51.659427681642391</v>
      </c>
      <c r="O451" s="29">
        <v>1.0059981790103585</v>
      </c>
      <c r="P451" s="23">
        <v>30.120351005001208</v>
      </c>
      <c r="Q451" s="29">
        <v>35.440021335422358</v>
      </c>
      <c r="R451" s="30">
        <v>52.124841040865256</v>
      </c>
      <c r="S451" s="30">
        <v>0.69683716384875893</v>
      </c>
      <c r="T451" s="13"/>
      <c r="U451" s="13"/>
      <c r="V451" s="7"/>
      <c r="W451" s="13"/>
    </row>
    <row r="452" spans="1:23" ht="15.75" customHeight="1" x14ac:dyDescent="0.2">
      <c r="A452" s="21" t="s">
        <v>513</v>
      </c>
      <c r="B452" s="21">
        <v>492.95463923544418</v>
      </c>
      <c r="C452" s="22">
        <v>73951.951545019896</v>
      </c>
      <c r="D452" s="23">
        <v>7.3350509978074276</v>
      </c>
      <c r="E452" s="24">
        <v>21.248407719902549</v>
      </c>
      <c r="F452" s="23">
        <v>1.6224290016610314</v>
      </c>
      <c r="G452" s="25">
        <v>5.2671672556306032E-2</v>
      </c>
      <c r="H452" s="26">
        <v>2.013963503051623</v>
      </c>
      <c r="I452" s="25">
        <v>8.1206586400057491E-3</v>
      </c>
      <c r="J452" s="27">
        <v>1.1932196470864671</v>
      </c>
      <c r="K452" s="28">
        <v>0.59247332202319569</v>
      </c>
      <c r="L452" s="23">
        <v>52.137718081107408</v>
      </c>
      <c r="M452" s="29">
        <v>0.6196084656882519</v>
      </c>
      <c r="N452" s="29">
        <v>52.121015982816189</v>
      </c>
      <c r="O452" s="29">
        <v>1.0232124761496948</v>
      </c>
      <c r="P452" s="23">
        <v>51.367003910181637</v>
      </c>
      <c r="Q452" s="29">
        <v>38.719414022935666</v>
      </c>
      <c r="R452" s="30">
        <v>52.137718081107408</v>
      </c>
      <c r="S452" s="30">
        <v>0.6196084656882519</v>
      </c>
      <c r="T452" s="13"/>
      <c r="U452" s="13"/>
      <c r="V452" s="7"/>
      <c r="W452" s="13"/>
    </row>
    <row r="453" spans="1:23" ht="15.75" customHeight="1" x14ac:dyDescent="0.2">
      <c r="A453" s="21" t="s">
        <v>514</v>
      </c>
      <c r="B453" s="21">
        <v>2923.4773966503326</v>
      </c>
      <c r="C453" s="22">
        <v>183445.91193102149</v>
      </c>
      <c r="D453" s="23">
        <v>16.53865444628229</v>
      </c>
      <c r="E453" s="24">
        <v>21.282324700485159</v>
      </c>
      <c r="F453" s="23">
        <v>0.77642097507352337</v>
      </c>
      <c r="G453" s="25">
        <v>5.2607144168164331E-2</v>
      </c>
      <c r="H453" s="26">
        <v>1.5456972263524289</v>
      </c>
      <c r="I453" s="25">
        <v>8.1236563905972108E-3</v>
      </c>
      <c r="J453" s="27">
        <v>1.3365441949368795</v>
      </c>
      <c r="K453" s="28">
        <v>0.86468693360528726</v>
      </c>
      <c r="L453" s="23">
        <v>52.156887129008673</v>
      </c>
      <c r="M453" s="29">
        <v>0.69428737939944085</v>
      </c>
      <c r="N453" s="29">
        <v>52.058771465583483</v>
      </c>
      <c r="O453" s="29">
        <v>0.78439142588182165</v>
      </c>
      <c r="P453" s="23">
        <v>47.539323973350058</v>
      </c>
      <c r="Q453" s="29">
        <v>18.547564839885005</v>
      </c>
      <c r="R453" s="30">
        <v>52.156887129008673</v>
      </c>
      <c r="S453" s="30">
        <v>0.69428737939944085</v>
      </c>
      <c r="T453" s="13"/>
      <c r="U453" s="13"/>
      <c r="V453" s="7"/>
      <c r="W453" s="13"/>
    </row>
    <row r="454" spans="1:23" ht="15.75" customHeight="1" x14ac:dyDescent="0.2">
      <c r="A454" s="21" t="s">
        <v>515</v>
      </c>
      <c r="B454" s="21">
        <v>401.80754587537785</v>
      </c>
      <c r="C454" s="22">
        <v>164519.99781474381</v>
      </c>
      <c r="D454" s="23">
        <v>8.3146171585044808</v>
      </c>
      <c r="E454" s="24">
        <v>20.481266363550876</v>
      </c>
      <c r="F454" s="23">
        <v>1.5526952482173157</v>
      </c>
      <c r="G454" s="25">
        <v>5.4721643172931975E-2</v>
      </c>
      <c r="H454" s="26">
        <v>2.0752309848531825</v>
      </c>
      <c r="I454" s="25">
        <v>8.1321183404150718E-3</v>
      </c>
      <c r="J454" s="27">
        <v>1.3768518826141316</v>
      </c>
      <c r="K454" s="28">
        <v>0.66346921989098007</v>
      </c>
      <c r="L454" s="23">
        <v>52.210996566905742</v>
      </c>
      <c r="M454" s="29">
        <v>0.71596479624955123</v>
      </c>
      <c r="N454" s="29">
        <v>54.096447967723378</v>
      </c>
      <c r="O454" s="29">
        <v>1.09324573972577</v>
      </c>
      <c r="P454" s="23">
        <v>138.40096121453865</v>
      </c>
      <c r="Q454" s="29">
        <v>36.466890188361944</v>
      </c>
      <c r="R454" s="30">
        <v>52.210996566905742</v>
      </c>
      <c r="S454" s="30">
        <v>0.71596479624955123</v>
      </c>
      <c r="T454" s="13"/>
      <c r="U454" s="13"/>
      <c r="V454" s="7"/>
      <c r="W454" s="13"/>
    </row>
    <row r="455" spans="1:23" ht="15.75" customHeight="1" x14ac:dyDescent="0.2">
      <c r="A455" s="21" t="s">
        <v>516</v>
      </c>
      <c r="B455" s="21">
        <v>332.88041954602437</v>
      </c>
      <c r="C455" s="22">
        <v>30592.132291687478</v>
      </c>
      <c r="D455" s="23">
        <v>10.050560884807895</v>
      </c>
      <c r="E455" s="24">
        <v>20.991171211160005</v>
      </c>
      <c r="F455" s="23">
        <v>1.9388211081542348</v>
      </c>
      <c r="G455" s="25">
        <v>5.3411498746595724E-2</v>
      </c>
      <c r="H455" s="26">
        <v>2.3796742138740874</v>
      </c>
      <c r="I455" s="25">
        <v>8.1350305821684E-3</v>
      </c>
      <c r="J455" s="27">
        <v>1.3797905909060406</v>
      </c>
      <c r="K455" s="28">
        <v>0.57982331483087957</v>
      </c>
      <c r="L455" s="23">
        <v>52.229618619593843</v>
      </c>
      <c r="M455" s="29">
        <v>0.71774780076312439</v>
      </c>
      <c r="N455" s="29">
        <v>52.834384777658265</v>
      </c>
      <c r="O455" s="29">
        <v>1.2251360972410801</v>
      </c>
      <c r="P455" s="23">
        <v>80.326079050684356</v>
      </c>
      <c r="Q455" s="29">
        <v>46.03730023532129</v>
      </c>
      <c r="R455" s="30">
        <v>52.229618619593843</v>
      </c>
      <c r="S455" s="30">
        <v>0.71774780076312439</v>
      </c>
      <c r="T455" s="13"/>
      <c r="U455" s="13"/>
      <c r="V455" s="7"/>
      <c r="W455" s="13"/>
    </row>
    <row r="456" spans="1:23" ht="15.75" customHeight="1" x14ac:dyDescent="0.2">
      <c r="A456" s="21" t="s">
        <v>517</v>
      </c>
      <c r="B456" s="21">
        <v>1141.4841799559895</v>
      </c>
      <c r="C456" s="22">
        <v>121310.29275829784</v>
      </c>
      <c r="D456" s="23">
        <v>3.1198576521019019</v>
      </c>
      <c r="E456" s="24">
        <v>21.586303071676113</v>
      </c>
      <c r="F456" s="23">
        <v>1.0457287824103723</v>
      </c>
      <c r="G456" s="25">
        <v>5.196211905663832E-2</v>
      </c>
      <c r="H456" s="26">
        <v>1.7817793552808243</v>
      </c>
      <c r="I456" s="25">
        <v>8.1386594848578703E-3</v>
      </c>
      <c r="J456" s="27">
        <v>1.4426326575200876</v>
      </c>
      <c r="K456" s="28">
        <v>0.8096584199634056</v>
      </c>
      <c r="L456" s="23">
        <v>52.252823217142357</v>
      </c>
      <c r="M456" s="29">
        <v>0.75076942192936258</v>
      </c>
      <c r="N456" s="29">
        <v>51.43636611250664</v>
      </c>
      <c r="O456" s="29">
        <v>0.89365666334090932</v>
      </c>
      <c r="P456" s="23">
        <v>13.569087046795577</v>
      </c>
      <c r="Q456" s="29">
        <v>25.11902976236086</v>
      </c>
      <c r="R456" s="30">
        <v>52.252823217142357</v>
      </c>
      <c r="S456" s="30">
        <v>0.75076942192936258</v>
      </c>
      <c r="T456" s="13"/>
      <c r="U456" s="13"/>
      <c r="V456" s="7"/>
      <c r="W456" s="13"/>
    </row>
    <row r="457" spans="1:23" ht="15.75" customHeight="1" x14ac:dyDescent="0.2">
      <c r="A457" s="21" t="s">
        <v>518</v>
      </c>
      <c r="B457" s="21">
        <v>367.93708137425529</v>
      </c>
      <c r="C457" s="22">
        <v>20279.675375472623</v>
      </c>
      <c r="D457" s="23">
        <v>8.1235803273771339</v>
      </c>
      <c r="E457" s="24">
        <v>21.513809938344032</v>
      </c>
      <c r="F457" s="23">
        <v>2.0705368182503525</v>
      </c>
      <c r="G457" s="25">
        <v>5.2178745425660415E-2</v>
      </c>
      <c r="H457" s="26">
        <v>2.3707477061252158</v>
      </c>
      <c r="I457" s="25">
        <v>8.1451430264758116E-3</v>
      </c>
      <c r="J457" s="27">
        <v>1.1546956180603092</v>
      </c>
      <c r="K457" s="28">
        <v>0.48705967955888491</v>
      </c>
      <c r="L457" s="23">
        <v>52.29428126445184</v>
      </c>
      <c r="M457" s="29">
        <v>0.60139716587718794</v>
      </c>
      <c r="N457" s="29">
        <v>51.645438374239198</v>
      </c>
      <c r="O457" s="29">
        <v>1.1937669693401034</v>
      </c>
      <c r="P457" s="23">
        <v>21.623469272707261</v>
      </c>
      <c r="Q457" s="29">
        <v>49.708928256340698</v>
      </c>
      <c r="R457" s="30">
        <v>52.29428126445184</v>
      </c>
      <c r="S457" s="30">
        <v>0.60139716587718794</v>
      </c>
      <c r="T457" s="13"/>
      <c r="U457" s="13"/>
      <c r="V457" s="7"/>
      <c r="W457" s="13"/>
    </row>
    <row r="458" spans="1:23" ht="15.75" customHeight="1" x14ac:dyDescent="0.2">
      <c r="A458" s="21" t="s">
        <v>519</v>
      </c>
      <c r="B458" s="21">
        <v>447.66789239799039</v>
      </c>
      <c r="C458" s="22">
        <v>374217.06029809592</v>
      </c>
      <c r="D458" s="23">
        <v>5.0998490033804753</v>
      </c>
      <c r="E458" s="24">
        <v>20.750655540526704</v>
      </c>
      <c r="F458" s="23">
        <v>2.1203953030309535</v>
      </c>
      <c r="G458" s="25">
        <v>5.4119752463968558E-2</v>
      </c>
      <c r="H458" s="26">
        <v>2.4449404536102404</v>
      </c>
      <c r="I458" s="25">
        <v>8.1484569824291312E-3</v>
      </c>
      <c r="J458" s="27">
        <v>1.2172335768389402</v>
      </c>
      <c r="K458" s="28">
        <v>0.49785816870981547</v>
      </c>
      <c r="L458" s="23">
        <v>52.315471762359081</v>
      </c>
      <c r="M458" s="29">
        <v>0.63422450469619207</v>
      </c>
      <c r="N458" s="29">
        <v>53.516840944024352</v>
      </c>
      <c r="O458" s="29">
        <v>1.2745717117677628</v>
      </c>
      <c r="P458" s="23">
        <v>107.66297435902553</v>
      </c>
      <c r="Q458" s="29">
        <v>50.102610382058955</v>
      </c>
      <c r="R458" s="30">
        <v>52.315471762359081</v>
      </c>
      <c r="S458" s="30">
        <v>0.63422450469619207</v>
      </c>
      <c r="T458" s="13"/>
      <c r="U458" s="13"/>
      <c r="V458" s="7"/>
      <c r="W458" s="13"/>
    </row>
    <row r="459" spans="1:23" ht="15.75" customHeight="1" x14ac:dyDescent="0.2">
      <c r="A459" s="21" t="s">
        <v>520</v>
      </c>
      <c r="B459" s="21">
        <v>854.04183751123355</v>
      </c>
      <c r="C459" s="22">
        <v>46681.618864041484</v>
      </c>
      <c r="D459" s="23">
        <v>3.4396714808707736</v>
      </c>
      <c r="E459" s="24">
        <v>20.965880584911286</v>
      </c>
      <c r="F459" s="23">
        <v>1.5467082892173676</v>
      </c>
      <c r="G459" s="25">
        <v>5.3577812575616716E-2</v>
      </c>
      <c r="H459" s="26">
        <v>2.1610657342282233</v>
      </c>
      <c r="I459" s="25">
        <v>8.1505298248522595E-3</v>
      </c>
      <c r="J459" s="27">
        <v>1.5092708755295234</v>
      </c>
      <c r="K459" s="28">
        <v>0.69839193302860159</v>
      </c>
      <c r="L459" s="23">
        <v>52.328726146636441</v>
      </c>
      <c r="M459" s="29">
        <v>0.78658535712095912</v>
      </c>
      <c r="N459" s="29">
        <v>52.994681977984385</v>
      </c>
      <c r="O459" s="29">
        <v>1.1158772547217772</v>
      </c>
      <c r="P459" s="23">
        <v>83.188270487326378</v>
      </c>
      <c r="Q459" s="29">
        <v>36.715082018578563</v>
      </c>
      <c r="R459" s="30">
        <v>52.328726146636441</v>
      </c>
      <c r="S459" s="30">
        <v>0.78658535712095912</v>
      </c>
      <c r="T459" s="13"/>
      <c r="U459" s="13"/>
      <c r="V459" s="7"/>
      <c r="W459" s="13"/>
    </row>
    <row r="460" spans="1:23" ht="15.75" customHeight="1" x14ac:dyDescent="0.2">
      <c r="A460" s="21" t="s">
        <v>521</v>
      </c>
      <c r="B460" s="21">
        <v>518.36425256297434</v>
      </c>
      <c r="C460" s="22">
        <v>64434.020516976161</v>
      </c>
      <c r="D460" s="23">
        <v>5.5678445151658043</v>
      </c>
      <c r="E460" s="24">
        <v>21.474097931305177</v>
      </c>
      <c r="F460" s="23">
        <v>1.6174270989723261</v>
      </c>
      <c r="G460" s="25">
        <v>5.235168590922866E-2</v>
      </c>
      <c r="H460" s="26">
        <v>2.1484955786331774</v>
      </c>
      <c r="I460" s="25">
        <v>8.1570543468560859E-3</v>
      </c>
      <c r="J460" s="27">
        <v>1.4142004210564634</v>
      </c>
      <c r="K460" s="28">
        <v>0.65822822030480699</v>
      </c>
      <c r="L460" s="23">
        <v>52.370445744883249</v>
      </c>
      <c r="M460" s="29">
        <v>0.73762279956777732</v>
      </c>
      <c r="N460" s="29">
        <v>51.812317250417834</v>
      </c>
      <c r="O460" s="29">
        <v>1.0852612870336991</v>
      </c>
      <c r="P460" s="23">
        <v>26.071264262838099</v>
      </c>
      <c r="Q460" s="29">
        <v>38.773329629161829</v>
      </c>
      <c r="R460" s="30">
        <v>52.370445744883249</v>
      </c>
      <c r="S460" s="30">
        <v>0.73762279956777732</v>
      </c>
      <c r="T460" s="13"/>
      <c r="U460" s="13"/>
      <c r="V460" s="7"/>
      <c r="W460" s="13"/>
    </row>
    <row r="461" spans="1:23" ht="15.75" customHeight="1" x14ac:dyDescent="0.2">
      <c r="A461" s="21" t="s">
        <v>522</v>
      </c>
      <c r="B461" s="21">
        <v>409.34267878602429</v>
      </c>
      <c r="C461" s="22">
        <v>13871.683553544153</v>
      </c>
      <c r="D461" s="23">
        <v>8.9748306406088432</v>
      </c>
      <c r="E461" s="24">
        <v>21.413871507062016</v>
      </c>
      <c r="F461" s="23">
        <v>1.4990665153735778</v>
      </c>
      <c r="G461" s="25">
        <v>5.2524347991525895E-2</v>
      </c>
      <c r="H461" s="26">
        <v>1.8759470243336542</v>
      </c>
      <c r="I461" s="25">
        <v>8.1610044905147758E-3</v>
      </c>
      <c r="J461" s="27">
        <v>1.1278194982318803</v>
      </c>
      <c r="K461" s="28">
        <v>0.60120007846836054</v>
      </c>
      <c r="L461" s="23">
        <v>52.395703924752937</v>
      </c>
      <c r="M461" s="29">
        <v>0.58853395899470229</v>
      </c>
      <c r="N461" s="29">
        <v>51.978900127389473</v>
      </c>
      <c r="O461" s="29">
        <v>0.95055910581861625</v>
      </c>
      <c r="P461" s="23">
        <v>32.805752073976386</v>
      </c>
      <c r="Q461" s="29">
        <v>35.888972874238341</v>
      </c>
      <c r="R461" s="30">
        <v>52.395703924752937</v>
      </c>
      <c r="S461" s="30">
        <v>0.58853395899470229</v>
      </c>
      <c r="T461" s="13"/>
      <c r="U461" s="13"/>
      <c r="V461" s="7"/>
      <c r="W461" s="13"/>
    </row>
    <row r="462" spans="1:23" ht="15.75" customHeight="1" x14ac:dyDescent="0.2">
      <c r="A462" s="21" t="s">
        <v>523</v>
      </c>
      <c r="B462" s="21">
        <v>488.07727961325571</v>
      </c>
      <c r="C462" s="22">
        <v>29974.521424572871</v>
      </c>
      <c r="D462" s="23">
        <v>4.0887212659151153</v>
      </c>
      <c r="E462" s="24">
        <v>21.839226799980349</v>
      </c>
      <c r="F462" s="23">
        <v>1.7792694272855041</v>
      </c>
      <c r="G462" s="25">
        <v>5.1503937016019984E-2</v>
      </c>
      <c r="H462" s="26">
        <v>2.32458579568311</v>
      </c>
      <c r="I462" s="25">
        <v>8.1614146102507879E-3</v>
      </c>
      <c r="J462" s="27">
        <v>1.4959610378010491</v>
      </c>
      <c r="K462" s="28">
        <v>0.64353875024924223</v>
      </c>
      <c r="L462" s="23">
        <v>52.398326324482838</v>
      </c>
      <c r="M462" s="29">
        <v>0.78068144911474846</v>
      </c>
      <c r="N462" s="29">
        <v>50.994019742936906</v>
      </c>
      <c r="O462" s="29">
        <v>1.1561260937244775</v>
      </c>
      <c r="P462" s="23" t="s">
        <v>201</v>
      </c>
      <c r="Q462" s="29" t="s">
        <v>201</v>
      </c>
      <c r="R462" s="30">
        <v>52.398326324482838</v>
      </c>
      <c r="S462" s="30">
        <v>0.78068144911474846</v>
      </c>
      <c r="T462" s="13"/>
      <c r="U462" s="13"/>
      <c r="V462" s="7"/>
      <c r="W462" s="13"/>
    </row>
    <row r="463" spans="1:23" ht="15.75" customHeight="1" x14ac:dyDescent="0.2">
      <c r="A463" s="21" t="s">
        <v>524</v>
      </c>
      <c r="B463" s="21">
        <v>341.97865423497859</v>
      </c>
      <c r="C463" s="22">
        <v>29511.378635734007</v>
      </c>
      <c r="D463" s="23">
        <v>7.5751983476841174</v>
      </c>
      <c r="E463" s="24">
        <v>21.90245821903536</v>
      </c>
      <c r="F463" s="23">
        <v>1.7217733184434523</v>
      </c>
      <c r="G463" s="25">
        <v>5.137683454642604E-2</v>
      </c>
      <c r="H463" s="26">
        <v>2.0567151164431228</v>
      </c>
      <c r="I463" s="25">
        <v>8.1648452480002093E-3</v>
      </c>
      <c r="J463" s="27">
        <v>1.1249772042587667</v>
      </c>
      <c r="K463" s="28">
        <v>0.54697765153022215</v>
      </c>
      <c r="L463" s="23">
        <v>52.420262567919181</v>
      </c>
      <c r="M463" s="29">
        <v>0.58732479702196372</v>
      </c>
      <c r="N463" s="29">
        <v>50.871276032922367</v>
      </c>
      <c r="O463" s="29">
        <v>1.02050029842108</v>
      </c>
      <c r="P463" s="23" t="s">
        <v>201</v>
      </c>
      <c r="Q463" s="29" t="s">
        <v>201</v>
      </c>
      <c r="R463" s="30">
        <v>52.420262567919181</v>
      </c>
      <c r="S463" s="30">
        <v>0.58732479702196372</v>
      </c>
      <c r="T463" s="13"/>
      <c r="U463" s="13"/>
      <c r="V463" s="7"/>
      <c r="W463" s="13"/>
    </row>
    <row r="464" spans="1:23" ht="15.75" customHeight="1" x14ac:dyDescent="0.2">
      <c r="A464" s="21" t="s">
        <v>525</v>
      </c>
      <c r="B464" s="21">
        <v>439.99393585690211</v>
      </c>
      <c r="C464" s="22">
        <v>36945.797168711586</v>
      </c>
      <c r="D464" s="23">
        <v>3.5858957523563886</v>
      </c>
      <c r="E464" s="24">
        <v>21.140592177988779</v>
      </c>
      <c r="F464" s="23">
        <v>1.960724828074766</v>
      </c>
      <c r="G464" s="25">
        <v>5.3237508743697197E-2</v>
      </c>
      <c r="H464" s="26">
        <v>2.5428626663641216</v>
      </c>
      <c r="I464" s="25">
        <v>8.1662491722726323E-3</v>
      </c>
      <c r="J464" s="27">
        <v>1.6191691352541371</v>
      </c>
      <c r="K464" s="28">
        <v>0.63675052399478749</v>
      </c>
      <c r="L464" s="23">
        <v>52.429239543342717</v>
      </c>
      <c r="M464" s="29">
        <v>0.84547524757143222</v>
      </c>
      <c r="N464" s="29">
        <v>52.666662010217813</v>
      </c>
      <c r="O464" s="29">
        <v>1.305102022900865</v>
      </c>
      <c r="P464" s="23">
        <v>63.506221039320437</v>
      </c>
      <c r="Q464" s="29">
        <v>46.71744317551547</v>
      </c>
      <c r="R464" s="30">
        <v>52.429239543342717</v>
      </c>
      <c r="S464" s="30">
        <v>0.84547524757143222</v>
      </c>
      <c r="T464" s="13"/>
      <c r="U464" s="13"/>
      <c r="V464" s="7"/>
      <c r="W464" s="13"/>
    </row>
    <row r="465" spans="1:23" ht="15.75" customHeight="1" x14ac:dyDescent="0.2">
      <c r="A465" s="21" t="s">
        <v>526</v>
      </c>
      <c r="B465" s="21">
        <v>784.03231891176881</v>
      </c>
      <c r="C465" s="22">
        <v>25156.892403350943</v>
      </c>
      <c r="D465" s="23">
        <v>3.4394648773448502</v>
      </c>
      <c r="E465" s="24">
        <v>21.85444610523351</v>
      </c>
      <c r="F465" s="23">
        <v>1.5040402431584663</v>
      </c>
      <c r="G465" s="25">
        <v>5.1502101327641207E-2</v>
      </c>
      <c r="H465" s="26">
        <v>2.4786879874702312</v>
      </c>
      <c r="I465" s="25">
        <v>8.1668110417298656E-3</v>
      </c>
      <c r="J465" s="27">
        <v>1.9702175225565948</v>
      </c>
      <c r="K465" s="28">
        <v>0.79486306163423759</v>
      </c>
      <c r="L465" s="23">
        <v>52.432832246660183</v>
      </c>
      <c r="M465" s="29">
        <v>1.0288510316570516</v>
      </c>
      <c r="N465" s="29">
        <v>50.992247111915439</v>
      </c>
      <c r="O465" s="29">
        <v>1.2327266648687072</v>
      </c>
      <c r="P465" s="23" t="s">
        <v>201</v>
      </c>
      <c r="Q465" s="29" t="s">
        <v>201</v>
      </c>
      <c r="R465" s="30">
        <v>52.432832246660183</v>
      </c>
      <c r="S465" s="30">
        <v>1.0288510316570516</v>
      </c>
      <c r="T465" s="13"/>
      <c r="U465" s="13"/>
      <c r="V465" s="7"/>
      <c r="W465" s="13"/>
    </row>
    <row r="466" spans="1:23" ht="15.75" customHeight="1" x14ac:dyDescent="0.2">
      <c r="A466" s="21" t="s">
        <v>527</v>
      </c>
      <c r="B466" s="21">
        <v>471.27188895644099</v>
      </c>
      <c r="C466" s="22">
        <v>25407.520783779433</v>
      </c>
      <c r="D466" s="23">
        <v>5.0249806983013654</v>
      </c>
      <c r="E466" s="24">
        <v>21.259626049692628</v>
      </c>
      <c r="F466" s="23">
        <v>1.6969186306360917</v>
      </c>
      <c r="G466" s="25">
        <v>5.2979811438466168E-2</v>
      </c>
      <c r="H466" s="26">
        <v>2.0412468475455778</v>
      </c>
      <c r="I466" s="25">
        <v>8.1724784455450509E-3</v>
      </c>
      <c r="J466" s="27">
        <v>1.1345289126394669</v>
      </c>
      <c r="K466" s="28">
        <v>0.5558019178345035</v>
      </c>
      <c r="L466" s="23">
        <v>52.469070624318356</v>
      </c>
      <c r="M466" s="29">
        <v>0.59286077976685192</v>
      </c>
      <c r="N466" s="29">
        <v>52.418196217633209</v>
      </c>
      <c r="O466" s="29">
        <v>1.0428358534550597</v>
      </c>
      <c r="P466" s="23">
        <v>50.098476432305198</v>
      </c>
      <c r="Q466" s="29">
        <v>40.520418081577617</v>
      </c>
      <c r="R466" s="30">
        <v>52.469070624318356</v>
      </c>
      <c r="S466" s="30">
        <v>0.59286077976685192</v>
      </c>
      <c r="T466" s="13"/>
      <c r="U466" s="13"/>
      <c r="V466" s="7"/>
      <c r="W466" s="13"/>
    </row>
    <row r="467" spans="1:23" ht="15.75" customHeight="1" x14ac:dyDescent="0.2">
      <c r="A467" s="21" t="s">
        <v>528</v>
      </c>
      <c r="B467" s="21">
        <v>493.57678739742403</v>
      </c>
      <c r="C467" s="22">
        <v>25424.892736751091</v>
      </c>
      <c r="D467" s="23">
        <v>3.7905572917612678</v>
      </c>
      <c r="E467" s="24">
        <v>21.9669899861895</v>
      </c>
      <c r="F467" s="23">
        <v>1.8965393795800931</v>
      </c>
      <c r="G467" s="25">
        <v>5.1286954656996335E-2</v>
      </c>
      <c r="H467" s="26">
        <v>2.5933925342572275</v>
      </c>
      <c r="I467" s="25">
        <v>8.174575673867316E-3</v>
      </c>
      <c r="J467" s="27">
        <v>1.7688479918984221</v>
      </c>
      <c r="K467" s="28">
        <v>0.68205949100761054</v>
      </c>
      <c r="L467" s="23">
        <v>52.482480619758029</v>
      </c>
      <c r="M467" s="29">
        <v>0.9245665963790124</v>
      </c>
      <c r="N467" s="29">
        <v>50.784469462057565</v>
      </c>
      <c r="O467" s="29">
        <v>1.2846476758459993</v>
      </c>
      <c r="P467" s="23" t="s">
        <v>201</v>
      </c>
      <c r="Q467" s="29" t="s">
        <v>201</v>
      </c>
      <c r="R467" s="30">
        <v>52.482480619758029</v>
      </c>
      <c r="S467" s="30">
        <v>0.9245665963790124</v>
      </c>
      <c r="T467" s="13"/>
      <c r="U467" s="13"/>
      <c r="V467" s="7"/>
      <c r="W467" s="13"/>
    </row>
    <row r="468" spans="1:23" ht="15.75" customHeight="1" x14ac:dyDescent="0.2">
      <c r="A468" s="21" t="s">
        <v>529</v>
      </c>
      <c r="B468" s="21">
        <v>477.94269980433683</v>
      </c>
      <c r="C468" s="22">
        <v>13251.654382164757</v>
      </c>
      <c r="D468" s="23">
        <v>5.7520266119557037</v>
      </c>
      <c r="E468" s="24">
        <v>21.541459880760996</v>
      </c>
      <c r="F468" s="23">
        <v>1.4956301078926029</v>
      </c>
      <c r="G468" s="25">
        <v>5.2328700321614234E-2</v>
      </c>
      <c r="H468" s="26">
        <v>2.1030015479716142</v>
      </c>
      <c r="I468" s="25">
        <v>8.1790494746075901E-3</v>
      </c>
      <c r="J468" s="27">
        <v>1.4784133695067043</v>
      </c>
      <c r="K468" s="28">
        <v>0.70300156028542293</v>
      </c>
      <c r="L468" s="23">
        <v>52.511086685857379</v>
      </c>
      <c r="M468" s="29">
        <v>0.77317758633680356</v>
      </c>
      <c r="N468" s="29">
        <v>51.790138893754836</v>
      </c>
      <c r="O468" s="29">
        <v>1.0618378320027482</v>
      </c>
      <c r="P468" s="23">
        <v>18.577777871513845</v>
      </c>
      <c r="Q468" s="29">
        <v>35.905756337425757</v>
      </c>
      <c r="R468" s="30">
        <v>52.511086685857379</v>
      </c>
      <c r="S468" s="30">
        <v>0.77317758633680356</v>
      </c>
      <c r="T468" s="13"/>
      <c r="U468" s="13"/>
      <c r="V468" s="7"/>
      <c r="W468" s="13"/>
    </row>
    <row r="469" spans="1:23" ht="15.75" customHeight="1" x14ac:dyDescent="0.2">
      <c r="A469" s="21" t="s">
        <v>530</v>
      </c>
      <c r="B469" s="21">
        <v>523.68855378325168</v>
      </c>
      <c r="C469" s="22">
        <v>35868.595419199468</v>
      </c>
      <c r="D469" s="23">
        <v>5.8912971410773798</v>
      </c>
      <c r="E469" s="24">
        <v>21.379867549298631</v>
      </c>
      <c r="F469" s="23">
        <v>1.6100344241010904</v>
      </c>
      <c r="G469" s="25">
        <v>5.2735424973155892E-2</v>
      </c>
      <c r="H469" s="26">
        <v>1.99268925071588</v>
      </c>
      <c r="I469" s="25">
        <v>8.1807894433467438E-3</v>
      </c>
      <c r="J469" s="27">
        <v>1.1741378126642907</v>
      </c>
      <c r="K469" s="28">
        <v>0.5892227361805048</v>
      </c>
      <c r="L469" s="23">
        <v>52.522212238885771</v>
      </c>
      <c r="M469" s="29">
        <v>0.6141777491751057</v>
      </c>
      <c r="N469" s="29">
        <v>52.182508246017221</v>
      </c>
      <c r="O469" s="29">
        <v>1.0135678953520966</v>
      </c>
      <c r="P469" s="23">
        <v>36.586302514834955</v>
      </c>
      <c r="Q469" s="29">
        <v>38.519943368838668</v>
      </c>
      <c r="R469" s="30">
        <v>52.522212238885771</v>
      </c>
      <c r="S469" s="30">
        <v>0.6141777491751057</v>
      </c>
      <c r="T469" s="13"/>
      <c r="U469" s="13"/>
      <c r="V469" s="7"/>
      <c r="W469" s="13"/>
    </row>
    <row r="470" spans="1:23" ht="15.75" customHeight="1" x14ac:dyDescent="0.2">
      <c r="A470" s="21" t="s">
        <v>531</v>
      </c>
      <c r="B470" s="21">
        <v>321.76895797399663</v>
      </c>
      <c r="C470" s="22">
        <v>413471.96218240343</v>
      </c>
      <c r="D470" s="23">
        <v>9.3848392292291969</v>
      </c>
      <c r="E470" s="24">
        <v>21.276576549824011</v>
      </c>
      <c r="F470" s="23">
        <v>1.8935768775764945</v>
      </c>
      <c r="G470" s="25">
        <v>5.299927217146129E-2</v>
      </c>
      <c r="H470" s="26">
        <v>2.234999321694159</v>
      </c>
      <c r="I470" s="25">
        <v>8.1819987769630939E-3</v>
      </c>
      <c r="J470" s="27">
        <v>1.187260955595274</v>
      </c>
      <c r="K470" s="28">
        <v>0.53121311674283433</v>
      </c>
      <c r="L470" s="23">
        <v>52.529944840797434</v>
      </c>
      <c r="M470" s="29">
        <v>0.62113337286477233</v>
      </c>
      <c r="N470" s="29">
        <v>52.436961929640262</v>
      </c>
      <c r="O470" s="29">
        <v>1.1422188529715704</v>
      </c>
      <c r="P470" s="23">
        <v>48.212898489760924</v>
      </c>
      <c r="Q470" s="29">
        <v>45.231247685583647</v>
      </c>
      <c r="R470" s="30">
        <v>52.529944840797434</v>
      </c>
      <c r="S470" s="30">
        <v>0.62113337286477233</v>
      </c>
      <c r="T470" s="13"/>
      <c r="U470" s="13"/>
      <c r="V470" s="7"/>
      <c r="W470" s="13"/>
    </row>
    <row r="471" spans="1:23" ht="15.75" customHeight="1" x14ac:dyDescent="0.2">
      <c r="A471" s="21" t="s">
        <v>532</v>
      </c>
      <c r="B471" s="21">
        <v>637.70470844609633</v>
      </c>
      <c r="C471" s="22">
        <v>334089.98199446587</v>
      </c>
      <c r="D471" s="23">
        <v>3.2927230249884167</v>
      </c>
      <c r="E471" s="24">
        <v>20.82203732509775</v>
      </c>
      <c r="F471" s="23">
        <v>1.5705405599199005</v>
      </c>
      <c r="G471" s="25">
        <v>5.4179489554379019E-2</v>
      </c>
      <c r="H471" s="26">
        <v>2.1410597650826539</v>
      </c>
      <c r="I471" s="25">
        <v>8.1855126524163664E-3</v>
      </c>
      <c r="J471" s="27">
        <v>1.4551767134277107</v>
      </c>
      <c r="K471" s="28">
        <v>0.67965254270776287</v>
      </c>
      <c r="L471" s="23">
        <v>52.55241286453596</v>
      </c>
      <c r="M471" s="29">
        <v>0.76162181587210398</v>
      </c>
      <c r="N471" s="29">
        <v>53.574381190741775</v>
      </c>
      <c r="O471" s="29">
        <v>1.1173242462566719</v>
      </c>
      <c r="P471" s="23">
        <v>99.503439531769743</v>
      </c>
      <c r="Q471" s="29">
        <v>37.15754421554233</v>
      </c>
      <c r="R471" s="30">
        <v>52.55241286453596</v>
      </c>
      <c r="S471" s="30">
        <v>0.76162181587210398</v>
      </c>
      <c r="T471" s="13"/>
      <c r="U471" s="13"/>
      <c r="V471" s="7"/>
      <c r="W471" s="13"/>
    </row>
    <row r="472" spans="1:23" ht="15.75" customHeight="1" x14ac:dyDescent="0.2">
      <c r="A472" s="21" t="s">
        <v>533</v>
      </c>
      <c r="B472" s="21">
        <v>666.24188969024635</v>
      </c>
      <c r="C472" s="22">
        <v>41546.336494594769</v>
      </c>
      <c r="D472" s="23">
        <v>3.4598247036465155</v>
      </c>
      <c r="E472" s="24">
        <v>21.225370340566197</v>
      </c>
      <c r="F472" s="23">
        <v>1.2338872241782599</v>
      </c>
      <c r="G472" s="25">
        <v>5.3171308695125409E-2</v>
      </c>
      <c r="H472" s="26">
        <v>1.9655563344960423</v>
      </c>
      <c r="I472" s="25">
        <v>8.1888021952300424E-3</v>
      </c>
      <c r="J472" s="27">
        <v>1.5300111182887481</v>
      </c>
      <c r="K472" s="28">
        <v>0.77841122710992394</v>
      </c>
      <c r="L472" s="23">
        <v>52.573446414994095</v>
      </c>
      <c r="M472" s="29">
        <v>0.80110843706675894</v>
      </c>
      <c r="N472" s="29">
        <v>52.602839254720166</v>
      </c>
      <c r="O472" s="29">
        <v>1.0076132721479354</v>
      </c>
      <c r="P472" s="23">
        <v>53.946789876451746</v>
      </c>
      <c r="Q472" s="29">
        <v>29.429841727792294</v>
      </c>
      <c r="R472" s="30">
        <v>52.573446414994095</v>
      </c>
      <c r="S472" s="30">
        <v>0.80110843706675894</v>
      </c>
      <c r="T472" s="13"/>
      <c r="U472" s="13"/>
      <c r="V472" s="7"/>
      <c r="W472" s="13"/>
    </row>
    <row r="473" spans="1:23" ht="15.75" customHeight="1" x14ac:dyDescent="0.2">
      <c r="A473" s="21" t="s">
        <v>534</v>
      </c>
      <c r="B473" s="21">
        <v>457.93720275733801</v>
      </c>
      <c r="C473" s="22">
        <v>25925.815989656323</v>
      </c>
      <c r="D473" s="23">
        <v>4.025994964616868</v>
      </c>
      <c r="E473" s="24">
        <v>22.341665056105267</v>
      </c>
      <c r="F473" s="23">
        <v>1.9724231878687593</v>
      </c>
      <c r="G473" s="25">
        <v>5.0529556144082562E-2</v>
      </c>
      <c r="H473" s="26">
        <v>2.5290876980661627</v>
      </c>
      <c r="I473" s="25">
        <v>8.1912234712288399E-3</v>
      </c>
      <c r="J473" s="27">
        <v>1.582981791577921</v>
      </c>
      <c r="K473" s="28">
        <v>0.62591020184405999</v>
      </c>
      <c r="L473" s="23">
        <v>52.58892816718253</v>
      </c>
      <c r="M473" s="29">
        <v>0.82908677795881403</v>
      </c>
      <c r="N473" s="29">
        <v>50.052674232635056</v>
      </c>
      <c r="O473" s="29">
        <v>1.2351827613720872</v>
      </c>
      <c r="P473" s="23" t="s">
        <v>201</v>
      </c>
      <c r="Q473" s="29" t="s">
        <v>201</v>
      </c>
      <c r="R473" s="30">
        <v>52.58892816718253</v>
      </c>
      <c r="S473" s="30">
        <v>0.82908677795881403</v>
      </c>
      <c r="T473" s="13"/>
      <c r="U473" s="13"/>
      <c r="V473" s="7"/>
      <c r="W473" s="13"/>
    </row>
    <row r="474" spans="1:23" ht="15.75" customHeight="1" x14ac:dyDescent="0.2">
      <c r="A474" s="21" t="s">
        <v>535</v>
      </c>
      <c r="B474" s="21">
        <v>603.61799288428563</v>
      </c>
      <c r="C474" s="22">
        <v>41828.401889585875</v>
      </c>
      <c r="D474" s="23">
        <v>3.6102004328554793</v>
      </c>
      <c r="E474" s="24">
        <v>21.402761572788748</v>
      </c>
      <c r="F474" s="23">
        <v>1.6097859121228877</v>
      </c>
      <c r="G474" s="25">
        <v>5.2754124196648107E-2</v>
      </c>
      <c r="H474" s="26">
        <v>2.1413717869944251</v>
      </c>
      <c r="I474" s="25">
        <v>8.1924535057476804E-3</v>
      </c>
      <c r="J474" s="27">
        <v>1.4121127601103178</v>
      </c>
      <c r="K474" s="28">
        <v>0.65944305827075611</v>
      </c>
      <c r="L474" s="23">
        <v>52.596793051287946</v>
      </c>
      <c r="M474" s="29">
        <v>0.73970427355169477</v>
      </c>
      <c r="N474" s="29">
        <v>52.200543837455704</v>
      </c>
      <c r="O474" s="29">
        <v>1.0895611763212436</v>
      </c>
      <c r="P474" s="23">
        <v>34.028276506797013</v>
      </c>
      <c r="Q474" s="29">
        <v>38.542165655542981</v>
      </c>
      <c r="R474" s="30">
        <v>52.596793051287946</v>
      </c>
      <c r="S474" s="30">
        <v>0.73970427355169477</v>
      </c>
      <c r="T474" s="13"/>
      <c r="U474" s="13"/>
      <c r="V474" s="7"/>
      <c r="W474" s="13"/>
    </row>
    <row r="475" spans="1:23" ht="15.75" customHeight="1" x14ac:dyDescent="0.2">
      <c r="A475" s="21" t="s">
        <v>536</v>
      </c>
      <c r="B475" s="21">
        <v>393.41730033201014</v>
      </c>
      <c r="C475" s="22">
        <v>164512.78817713016</v>
      </c>
      <c r="D475" s="23">
        <v>7.3742615128896771</v>
      </c>
      <c r="E475" s="24">
        <v>20.686874552707238</v>
      </c>
      <c r="F475" s="23">
        <v>1.6007041565476263</v>
      </c>
      <c r="G475" s="25">
        <v>5.4590072960287853E-2</v>
      </c>
      <c r="H475" s="26">
        <v>2.2414355418005396</v>
      </c>
      <c r="I475" s="25">
        <v>8.194006611178424E-3</v>
      </c>
      <c r="J475" s="27">
        <v>1.5690058926778543</v>
      </c>
      <c r="K475" s="28">
        <v>0.70000045212876183</v>
      </c>
      <c r="L475" s="23">
        <v>52.606723648496654</v>
      </c>
      <c r="M475" s="29">
        <v>0.8220438435247992</v>
      </c>
      <c r="N475" s="29">
        <v>53.96977710785599</v>
      </c>
      <c r="O475" s="29">
        <v>1.1781113922179394</v>
      </c>
      <c r="P475" s="23">
        <v>114.88458263953272</v>
      </c>
      <c r="Q475" s="29">
        <v>37.774129031431947</v>
      </c>
      <c r="R475" s="30">
        <v>52.606723648496654</v>
      </c>
      <c r="S475" s="30">
        <v>0.8220438435247992</v>
      </c>
      <c r="T475" s="13"/>
      <c r="U475" s="13"/>
      <c r="V475" s="7"/>
      <c r="W475" s="13"/>
    </row>
    <row r="476" spans="1:23" ht="15.75" customHeight="1" x14ac:dyDescent="0.2">
      <c r="A476" s="21" t="s">
        <v>537</v>
      </c>
      <c r="B476" s="21">
        <v>280.95662977078229</v>
      </c>
      <c r="C476" s="22">
        <v>8014.975352517723</v>
      </c>
      <c r="D476" s="23">
        <v>7.6845394043598629</v>
      </c>
      <c r="E476" s="24">
        <v>22.632999740126291</v>
      </c>
      <c r="F476" s="23">
        <v>2.286567446879642</v>
      </c>
      <c r="G476" s="25">
        <v>4.9899548874135218E-2</v>
      </c>
      <c r="H476" s="26">
        <v>2.5804448764061689</v>
      </c>
      <c r="I476" s="25">
        <v>8.1945760898325462E-3</v>
      </c>
      <c r="J476" s="27">
        <v>1.1959536241180777</v>
      </c>
      <c r="K476" s="28">
        <v>0.46346799927914123</v>
      </c>
      <c r="L476" s="23">
        <v>52.610364906241436</v>
      </c>
      <c r="M476" s="29">
        <v>0.6266350480577394</v>
      </c>
      <c r="N476" s="29">
        <v>49.44356181556897</v>
      </c>
      <c r="O476" s="29">
        <v>1.2452988435707297</v>
      </c>
      <c r="P476" s="23" t="s">
        <v>201</v>
      </c>
      <c r="Q476" s="29" t="s">
        <v>201</v>
      </c>
      <c r="R476" s="30">
        <v>52.610364906241436</v>
      </c>
      <c r="S476" s="30">
        <v>0.6266350480577394</v>
      </c>
      <c r="T476" s="13"/>
      <c r="U476" s="13"/>
      <c r="V476" s="7"/>
      <c r="W476" s="13"/>
    </row>
    <row r="477" spans="1:23" ht="15.75" customHeight="1" x14ac:dyDescent="0.2">
      <c r="A477" s="21" t="s">
        <v>538</v>
      </c>
      <c r="B477" s="21">
        <v>864.90862385581613</v>
      </c>
      <c r="C477" s="22">
        <v>48233.308586933825</v>
      </c>
      <c r="D477" s="23">
        <v>3.3734183775255571</v>
      </c>
      <c r="E477" s="24">
        <v>21.786226403325383</v>
      </c>
      <c r="F477" s="23">
        <v>1.4589192251222829</v>
      </c>
      <c r="G477" s="25">
        <v>5.1844061405018176E-2</v>
      </c>
      <c r="H477" s="26">
        <v>2.0549638294230048</v>
      </c>
      <c r="I477" s="25">
        <v>8.1953741070790124E-3</v>
      </c>
      <c r="J477" s="27">
        <v>1.4472149235015017</v>
      </c>
      <c r="K477" s="28">
        <v>0.70425323442693022</v>
      </c>
      <c r="L477" s="23">
        <v>52.615467440793296</v>
      </c>
      <c r="M477" s="29">
        <v>0.75835983359820247</v>
      </c>
      <c r="N477" s="29">
        <v>51.322407193665569</v>
      </c>
      <c r="O477" s="29">
        <v>1.028446958877911</v>
      </c>
      <c r="P477" s="23" t="s">
        <v>201</v>
      </c>
      <c r="Q477" s="29" t="s">
        <v>201</v>
      </c>
      <c r="R477" s="30">
        <v>52.615467440793296</v>
      </c>
      <c r="S477" s="30">
        <v>0.75835983359820247</v>
      </c>
      <c r="T477" s="13"/>
      <c r="U477" s="13"/>
      <c r="V477" s="7"/>
      <c r="W477" s="13"/>
    </row>
    <row r="478" spans="1:23" ht="15.75" customHeight="1" x14ac:dyDescent="0.2">
      <c r="A478" s="21" t="s">
        <v>539</v>
      </c>
      <c r="B478" s="21">
        <v>720.74841295370766</v>
      </c>
      <c r="C478" s="22">
        <v>60281.996338601748</v>
      </c>
      <c r="D478" s="23">
        <v>3.415225430628436</v>
      </c>
      <c r="E478" s="24">
        <v>21.130191043548397</v>
      </c>
      <c r="F478" s="23">
        <v>1.2516948523446527</v>
      </c>
      <c r="G478" s="25">
        <v>5.3487745419302214E-2</v>
      </c>
      <c r="H478" s="26">
        <v>1.9631842031673146</v>
      </c>
      <c r="I478" s="25">
        <v>8.2005970047782355E-3</v>
      </c>
      <c r="J478" s="27">
        <v>1.5123994882899101</v>
      </c>
      <c r="K478" s="28">
        <v>0.77038083632186494</v>
      </c>
      <c r="L478" s="23">
        <v>52.648862629320149</v>
      </c>
      <c r="M478" s="29">
        <v>0.79301837308546652</v>
      </c>
      <c r="N478" s="29">
        <v>52.907876264810788</v>
      </c>
      <c r="O478" s="29">
        <v>1.0120824860159416</v>
      </c>
      <c r="P478" s="23">
        <v>64.652591529781645</v>
      </c>
      <c r="Q478" s="29">
        <v>29.796720266071532</v>
      </c>
      <c r="R478" s="30">
        <v>52.648862629320149</v>
      </c>
      <c r="S478" s="30">
        <v>0.79301837308546652</v>
      </c>
      <c r="T478" s="13"/>
      <c r="U478" s="13"/>
      <c r="V478" s="7"/>
      <c r="W478" s="13"/>
    </row>
    <row r="479" spans="1:23" ht="15.75" customHeight="1" x14ac:dyDescent="0.2">
      <c r="A479" s="21" t="s">
        <v>540</v>
      </c>
      <c r="B479" s="21">
        <v>469.09994152619566</v>
      </c>
      <c r="C479" s="22">
        <v>16981.716345373319</v>
      </c>
      <c r="D479" s="23">
        <v>3.5964911397465094</v>
      </c>
      <c r="E479" s="24">
        <v>21.964714797313015</v>
      </c>
      <c r="F479" s="23">
        <v>1.1517318197409916</v>
      </c>
      <c r="G479" s="25">
        <v>5.1478185338360183E-2</v>
      </c>
      <c r="H479" s="26">
        <v>1.5897858420073365</v>
      </c>
      <c r="I479" s="25">
        <v>8.2042059152539672E-3</v>
      </c>
      <c r="J479" s="27">
        <v>1.0958708130263712</v>
      </c>
      <c r="K479" s="28">
        <v>0.68931977129867672</v>
      </c>
      <c r="L479" s="23">
        <v>52.671937888454103</v>
      </c>
      <c r="M479" s="29">
        <v>0.57486466406921011</v>
      </c>
      <c r="N479" s="29">
        <v>50.969152373108038</v>
      </c>
      <c r="O479" s="29">
        <v>0.7902992788812675</v>
      </c>
      <c r="P479" s="23" t="s">
        <v>201</v>
      </c>
      <c r="Q479" s="29" t="s">
        <v>201</v>
      </c>
      <c r="R479" s="30">
        <v>52.671937888454103</v>
      </c>
      <c r="S479" s="30">
        <v>0.57486466406921011</v>
      </c>
      <c r="T479" s="13"/>
      <c r="U479" s="13"/>
      <c r="V479" s="7"/>
      <c r="W479" s="13"/>
    </row>
    <row r="480" spans="1:23" ht="15.75" customHeight="1" x14ac:dyDescent="0.2">
      <c r="A480" s="21" t="s">
        <v>541</v>
      </c>
      <c r="B480" s="21">
        <v>744.05520642454587</v>
      </c>
      <c r="C480" s="22">
        <v>1533825.8133016834</v>
      </c>
      <c r="D480" s="23">
        <v>3.2607513930075407</v>
      </c>
      <c r="E480" s="24">
        <v>21.002726473045946</v>
      </c>
      <c r="F480" s="23">
        <v>1.3024157226421798</v>
      </c>
      <c r="G480" s="25">
        <v>5.388862738996443E-2</v>
      </c>
      <c r="H480" s="26">
        <v>2.0547742860280214</v>
      </c>
      <c r="I480" s="25">
        <v>8.2122195695785438E-3</v>
      </c>
      <c r="J480" s="27">
        <v>1.5892799161684559</v>
      </c>
      <c r="K480" s="28">
        <v>0.77345717579550355</v>
      </c>
      <c r="L480" s="23">
        <v>52.723176644730628</v>
      </c>
      <c r="M480" s="29">
        <v>0.83450164842668428</v>
      </c>
      <c r="N480" s="29">
        <v>53.29418482319511</v>
      </c>
      <c r="O480" s="29">
        <v>1.0668333816205617</v>
      </c>
      <c r="P480" s="23">
        <v>79.019804051152747</v>
      </c>
      <c r="Q480" s="29">
        <v>30.919879697263173</v>
      </c>
      <c r="R480" s="30">
        <v>52.723176644730628</v>
      </c>
      <c r="S480" s="30">
        <v>0.83450164842668428</v>
      </c>
      <c r="T480" s="13"/>
      <c r="U480" s="13"/>
      <c r="V480" s="7"/>
      <c r="W480" s="13"/>
    </row>
    <row r="481" spans="1:23" ht="15.75" customHeight="1" x14ac:dyDescent="0.2">
      <c r="A481" s="21" t="s">
        <v>542</v>
      </c>
      <c r="B481" s="21">
        <v>678.44461187241359</v>
      </c>
      <c r="C481" s="22">
        <v>98754.848339507793</v>
      </c>
      <c r="D481" s="23">
        <v>3.5940011991016023</v>
      </c>
      <c r="E481" s="24">
        <v>21.018566736375526</v>
      </c>
      <c r="F481" s="23">
        <v>1.8601679219687737</v>
      </c>
      <c r="G481" s="25">
        <v>5.3850369010095177E-2</v>
      </c>
      <c r="H481" s="26">
        <v>2.3381093930493067</v>
      </c>
      <c r="I481" s="25">
        <v>8.2125785431514577E-3</v>
      </c>
      <c r="J481" s="27">
        <v>1.4165206796738872</v>
      </c>
      <c r="K481" s="28">
        <v>0.60584020742780331</v>
      </c>
      <c r="L481" s="23">
        <v>52.725471887611292</v>
      </c>
      <c r="M481" s="29">
        <v>0.7438211982353593</v>
      </c>
      <c r="N481" s="29">
        <v>53.257323607802761</v>
      </c>
      <c r="O481" s="29">
        <v>1.2131225502622307</v>
      </c>
      <c r="P481" s="23">
        <v>77.229377772161953</v>
      </c>
      <c r="Q481" s="29">
        <v>44.215830655396893</v>
      </c>
      <c r="R481" s="30">
        <v>52.725471887611292</v>
      </c>
      <c r="S481" s="30">
        <v>0.7438211982353593</v>
      </c>
      <c r="T481" s="13"/>
      <c r="U481" s="13"/>
      <c r="V481" s="7"/>
      <c r="W481" s="13"/>
    </row>
    <row r="482" spans="1:23" ht="15.75" customHeight="1" x14ac:dyDescent="0.2">
      <c r="A482" s="21" t="s">
        <v>543</v>
      </c>
      <c r="B482" s="21">
        <v>439.80065152295367</v>
      </c>
      <c r="C482" s="22">
        <v>65655.774031530062</v>
      </c>
      <c r="D482" s="23">
        <v>5.2623254583857513</v>
      </c>
      <c r="E482" s="24">
        <v>21.412276240930282</v>
      </c>
      <c r="F482" s="23">
        <v>1.9984244031974496</v>
      </c>
      <c r="G482" s="25">
        <v>5.2894613276499587E-2</v>
      </c>
      <c r="H482" s="26">
        <v>2.4126462644644304</v>
      </c>
      <c r="I482" s="25">
        <v>8.2179224432853554E-3</v>
      </c>
      <c r="J482" s="27">
        <v>1.3517255276642102</v>
      </c>
      <c r="K482" s="28">
        <v>0.56026676913794171</v>
      </c>
      <c r="L482" s="23">
        <v>52.75964018014065</v>
      </c>
      <c r="M482" s="29">
        <v>0.71025507866481163</v>
      </c>
      <c r="N482" s="29">
        <v>52.336036741397265</v>
      </c>
      <c r="O482" s="29">
        <v>1.2306946634474691</v>
      </c>
      <c r="P482" s="23">
        <v>32.991843060438399</v>
      </c>
      <c r="Q482" s="29">
        <v>47.851313981215171</v>
      </c>
      <c r="R482" s="30">
        <v>52.75964018014065</v>
      </c>
      <c r="S482" s="30">
        <v>0.71025507866481163</v>
      </c>
      <c r="T482" s="13"/>
      <c r="U482" s="13"/>
      <c r="V482" s="7"/>
      <c r="W482" s="13"/>
    </row>
    <row r="483" spans="1:23" ht="15.75" customHeight="1" x14ac:dyDescent="0.2">
      <c r="A483" s="21" t="s">
        <v>544</v>
      </c>
      <c r="B483" s="21">
        <v>272.53454916064652</v>
      </c>
      <c r="C483" s="22">
        <v>31391.425617554902</v>
      </c>
      <c r="D483" s="23">
        <v>8.4544494791687228</v>
      </c>
      <c r="E483" s="24">
        <v>20.969984213071321</v>
      </c>
      <c r="F483" s="23">
        <v>2.0687914329124641</v>
      </c>
      <c r="G483" s="25">
        <v>5.4090116115616545E-2</v>
      </c>
      <c r="H483" s="26">
        <v>2.4346770710115484</v>
      </c>
      <c r="I483" s="25">
        <v>8.2300745975016232E-3</v>
      </c>
      <c r="J483" s="27">
        <v>1.2836488800358787</v>
      </c>
      <c r="K483" s="28">
        <v>0.5272357863470386</v>
      </c>
      <c r="L483" s="23">
        <v>52.837339004408541</v>
      </c>
      <c r="M483" s="29">
        <v>0.67547390674676322</v>
      </c>
      <c r="N483" s="29">
        <v>53.488293268266496</v>
      </c>
      <c r="O483" s="29">
        <v>1.2685619333734088</v>
      </c>
      <c r="P483" s="23">
        <v>82.723661026679835</v>
      </c>
      <c r="Q483" s="29">
        <v>49.092543963922687</v>
      </c>
      <c r="R483" s="30">
        <v>52.837339004408541</v>
      </c>
      <c r="S483" s="30">
        <v>0.67547390674676322</v>
      </c>
      <c r="T483" s="13"/>
      <c r="U483" s="13"/>
      <c r="V483" s="7"/>
      <c r="W483" s="13"/>
    </row>
    <row r="484" spans="1:23" ht="15.75" customHeight="1" x14ac:dyDescent="0.2">
      <c r="A484" s="21" t="s">
        <v>481</v>
      </c>
      <c r="B484" s="21">
        <v>336.25550510676521</v>
      </c>
      <c r="C484" s="22">
        <v>19874.955255583438</v>
      </c>
      <c r="D484" s="23">
        <v>4.3118497446494359</v>
      </c>
      <c r="E484" s="24">
        <v>20.849297131077758</v>
      </c>
      <c r="F484" s="23">
        <v>2.2180891280257224</v>
      </c>
      <c r="G484" s="25">
        <v>5.4411872140023645E-2</v>
      </c>
      <c r="H484" s="26">
        <v>2.6907727566747521</v>
      </c>
      <c r="I484" s="25">
        <v>8.2313836141747563E-3</v>
      </c>
      <c r="J484" s="27">
        <v>1.5232657838332531</v>
      </c>
      <c r="K484" s="28">
        <v>0.56610718242728886</v>
      </c>
      <c r="L484" s="23">
        <v>52.845708580342119</v>
      </c>
      <c r="M484" s="29">
        <v>0.801690107868545</v>
      </c>
      <c r="N484" s="29">
        <v>53.79818685036598</v>
      </c>
      <c r="O484" s="29">
        <v>1.4099074112711492</v>
      </c>
      <c r="P484" s="23">
        <v>96.426673178016358</v>
      </c>
      <c r="Q484" s="29">
        <v>52.511390041520507</v>
      </c>
      <c r="R484" s="30">
        <v>52.845708580342119</v>
      </c>
      <c r="S484" s="30">
        <v>0.801690107868545</v>
      </c>
      <c r="T484" s="13"/>
      <c r="U484" s="13"/>
      <c r="V484" s="7"/>
      <c r="W484" s="13"/>
    </row>
    <row r="485" spans="1:23" ht="15.75" customHeight="1" x14ac:dyDescent="0.2">
      <c r="A485" s="21" t="s">
        <v>545</v>
      </c>
      <c r="B485" s="21">
        <v>436.0082991942183</v>
      </c>
      <c r="C485" s="22">
        <v>392933.91863827972</v>
      </c>
      <c r="D485" s="23">
        <v>10.819284771187203</v>
      </c>
      <c r="E485" s="24">
        <v>21.15585212566446</v>
      </c>
      <c r="F485" s="23">
        <v>1.8230599637928169</v>
      </c>
      <c r="G485" s="25">
        <v>5.3642985008104715E-2</v>
      </c>
      <c r="H485" s="26">
        <v>2.0903615036817276</v>
      </c>
      <c r="I485" s="25">
        <v>8.2343858540901097E-3</v>
      </c>
      <c r="J485" s="27">
        <v>1.0227724988922351</v>
      </c>
      <c r="K485" s="28">
        <v>0.48928020205636125</v>
      </c>
      <c r="L485" s="23">
        <v>52.864904226766079</v>
      </c>
      <c r="M485" s="29">
        <v>0.53847675089910751</v>
      </c>
      <c r="N485" s="29">
        <v>53.057489808644434</v>
      </c>
      <c r="O485" s="29">
        <v>1.0806148464961076</v>
      </c>
      <c r="P485" s="23">
        <v>61.786984857012698</v>
      </c>
      <c r="Q485" s="29">
        <v>43.413871623344278</v>
      </c>
      <c r="R485" s="30">
        <v>52.864904226766079</v>
      </c>
      <c r="S485" s="30">
        <v>0.53847675089910751</v>
      </c>
      <c r="T485" s="13"/>
      <c r="U485" s="13"/>
      <c r="V485" s="7"/>
      <c r="W485" s="13"/>
    </row>
    <row r="486" spans="1:23" ht="15.75" customHeight="1" x14ac:dyDescent="0.2">
      <c r="A486" s="21" t="s">
        <v>546</v>
      </c>
      <c r="B486" s="21">
        <v>611.84462892379929</v>
      </c>
      <c r="C486" s="22">
        <v>38533.248752286265</v>
      </c>
      <c r="D486" s="23">
        <v>4.5739713013631169</v>
      </c>
      <c r="E486" s="24">
        <v>21.835104580336075</v>
      </c>
      <c r="F486" s="23">
        <v>1.7138990229476012</v>
      </c>
      <c r="G486" s="25">
        <v>5.1999846315633924E-2</v>
      </c>
      <c r="H486" s="26">
        <v>2.3478357732676334</v>
      </c>
      <c r="I486" s="25">
        <v>8.2384420437038915E-3</v>
      </c>
      <c r="J486" s="27">
        <v>1.6046441840403387</v>
      </c>
      <c r="K486" s="28">
        <v>0.68345674016502966</v>
      </c>
      <c r="L486" s="23">
        <v>52.890838499610865</v>
      </c>
      <c r="M486" s="29">
        <v>0.84523757049459647</v>
      </c>
      <c r="N486" s="29">
        <v>51.472780857701167</v>
      </c>
      <c r="O486" s="29">
        <v>1.178376858352344</v>
      </c>
      <c r="P486" s="23" t="s">
        <v>201</v>
      </c>
      <c r="Q486" s="29" t="s">
        <v>201</v>
      </c>
      <c r="R486" s="30">
        <v>52.890838499610865</v>
      </c>
      <c r="S486" s="30">
        <v>0.84523757049459647</v>
      </c>
      <c r="T486" s="13"/>
      <c r="U486" s="13"/>
      <c r="V486" s="7"/>
      <c r="W486" s="13"/>
    </row>
    <row r="487" spans="1:23" ht="15.75" customHeight="1" x14ac:dyDescent="0.2">
      <c r="A487" s="21" t="s">
        <v>547</v>
      </c>
      <c r="B487" s="21">
        <v>632.88396976408819</v>
      </c>
      <c r="C487" s="22">
        <v>26132.419434935968</v>
      </c>
      <c r="D487" s="23">
        <v>3.3774838288906701</v>
      </c>
      <c r="E487" s="24">
        <v>21.060830071735481</v>
      </c>
      <c r="F487" s="23">
        <v>1.8042435358988242</v>
      </c>
      <c r="G487" s="25">
        <v>5.3929730490101871E-2</v>
      </c>
      <c r="H487" s="26">
        <v>2.2079609269702321</v>
      </c>
      <c r="I487" s="25">
        <v>8.2412196318859925E-3</v>
      </c>
      <c r="J487" s="27">
        <v>1.2727123469954054</v>
      </c>
      <c r="K487" s="28">
        <v>0.57641977783629716</v>
      </c>
      <c r="L487" s="23">
        <v>52.908597651056446</v>
      </c>
      <c r="M487" s="29">
        <v>0.67061846036359896</v>
      </c>
      <c r="N487" s="29">
        <v>53.333785380961572</v>
      </c>
      <c r="O487" s="29">
        <v>1.1471971869042541</v>
      </c>
      <c r="P487" s="23">
        <v>72.473445161015903</v>
      </c>
      <c r="Q487" s="29">
        <v>42.912736325793084</v>
      </c>
      <c r="R487" s="30">
        <v>52.908597651056446</v>
      </c>
      <c r="S487" s="30">
        <v>0.67061846036359896</v>
      </c>
      <c r="T487" s="13"/>
      <c r="U487" s="13"/>
      <c r="V487" s="7"/>
      <c r="W487" s="13"/>
    </row>
    <row r="488" spans="1:23" ht="15.75" customHeight="1" x14ac:dyDescent="0.2">
      <c r="A488" s="21" t="s">
        <v>548</v>
      </c>
      <c r="B488" s="21">
        <v>556.77178256186903</v>
      </c>
      <c r="C488" s="22">
        <v>37172.798475478216</v>
      </c>
      <c r="D488" s="23">
        <v>5.3061613409652484</v>
      </c>
      <c r="E488" s="24">
        <v>21.319669487518627</v>
      </c>
      <c r="F488" s="23">
        <v>1.6105976139562239</v>
      </c>
      <c r="G488" s="25">
        <v>5.3486323666159311E-2</v>
      </c>
      <c r="H488" s="26">
        <v>2.0468640102135383</v>
      </c>
      <c r="I488" s="25">
        <v>8.2739133845955749E-3</v>
      </c>
      <c r="J488" s="27">
        <v>1.2631815396948951</v>
      </c>
      <c r="K488" s="28">
        <v>0.61713017249402635</v>
      </c>
      <c r="L488" s="23">
        <v>53.117629031680281</v>
      </c>
      <c r="M488" s="29">
        <v>0.66821530158029319</v>
      </c>
      <c r="N488" s="29">
        <v>52.906505935609047</v>
      </c>
      <c r="O488" s="29">
        <v>1.0551954335908675</v>
      </c>
      <c r="P488" s="23">
        <v>43.378273204900097</v>
      </c>
      <c r="Q488" s="29">
        <v>38.491580543223868</v>
      </c>
      <c r="R488" s="30">
        <v>53.117629031680281</v>
      </c>
      <c r="S488" s="30">
        <v>0.66821530158029319</v>
      </c>
      <c r="T488" s="13"/>
      <c r="U488" s="13"/>
      <c r="V488" s="7"/>
      <c r="W488" s="13"/>
    </row>
    <row r="489" spans="1:23" ht="15.75" customHeight="1" x14ac:dyDescent="0.2">
      <c r="A489" s="21" t="s">
        <v>549</v>
      </c>
      <c r="B489" s="21">
        <v>633.39230756237248</v>
      </c>
      <c r="C489" s="22">
        <v>105606.03385636798</v>
      </c>
      <c r="D489" s="23">
        <v>3.6218930266144373</v>
      </c>
      <c r="E489" s="24">
        <v>20.967156298990009</v>
      </c>
      <c r="F489" s="23">
        <v>1.5475386848594588</v>
      </c>
      <c r="G489" s="25">
        <v>5.4444083797587133E-2</v>
      </c>
      <c r="H489" s="26">
        <v>1.9716351618637671</v>
      </c>
      <c r="I489" s="25">
        <v>8.2828153717843488E-3</v>
      </c>
      <c r="J489" s="27">
        <v>1.2216665790472538</v>
      </c>
      <c r="K489" s="28">
        <v>0.61962101441344974</v>
      </c>
      <c r="L489" s="23">
        <v>53.174543767225124</v>
      </c>
      <c r="M489" s="29">
        <v>0.6469437409471297</v>
      </c>
      <c r="N489" s="29">
        <v>53.829205726849715</v>
      </c>
      <c r="O489" s="29">
        <v>1.0336743860260071</v>
      </c>
      <c r="P489" s="23">
        <v>83.044280136645597</v>
      </c>
      <c r="Q489" s="29">
        <v>36.711750779970174</v>
      </c>
      <c r="R489" s="30">
        <v>53.174543767225124</v>
      </c>
      <c r="S489" s="30">
        <v>0.6469437409471297</v>
      </c>
      <c r="T489" s="13"/>
      <c r="U489" s="13"/>
      <c r="V489" s="7"/>
      <c r="W489" s="13"/>
    </row>
    <row r="490" spans="1:23" ht="15.75" customHeight="1" x14ac:dyDescent="0.2">
      <c r="A490" s="21" t="s">
        <v>550</v>
      </c>
      <c r="B490" s="21">
        <v>513.56136425768966</v>
      </c>
      <c r="C490" s="22">
        <v>71200.615635610564</v>
      </c>
      <c r="D490" s="23">
        <v>4.939537877274943</v>
      </c>
      <c r="E490" s="24">
        <v>22.150311246166858</v>
      </c>
      <c r="F490" s="23">
        <v>1.6434343928258472</v>
      </c>
      <c r="G490" s="25">
        <v>5.1541249618724902E-2</v>
      </c>
      <c r="H490" s="26">
        <v>2.2123498608445744</v>
      </c>
      <c r="I490" s="25">
        <v>8.2836650781536458E-3</v>
      </c>
      <c r="J490" s="27">
        <v>1.4810858527634876</v>
      </c>
      <c r="K490" s="28">
        <v>0.66946276399433324</v>
      </c>
      <c r="L490" s="23">
        <v>53.179976327215165</v>
      </c>
      <c r="M490" s="29">
        <v>0.7844011852657502</v>
      </c>
      <c r="N490" s="29">
        <v>51.030049957317665</v>
      </c>
      <c r="O490" s="29">
        <v>1.1010638860961031</v>
      </c>
      <c r="P490" s="23" t="s">
        <v>201</v>
      </c>
      <c r="Q490" s="29" t="s">
        <v>201</v>
      </c>
      <c r="R490" s="30">
        <v>53.179976327215165</v>
      </c>
      <c r="S490" s="30">
        <v>0.7844011852657502</v>
      </c>
      <c r="T490" s="13"/>
      <c r="U490" s="13"/>
      <c r="V490" s="7"/>
      <c r="W490" s="13"/>
    </row>
    <row r="491" spans="1:23" ht="15.75" customHeight="1" x14ac:dyDescent="0.2">
      <c r="A491" s="21" t="s">
        <v>551</v>
      </c>
      <c r="B491" s="21">
        <v>784.59909679690588</v>
      </c>
      <c r="C491" s="22">
        <v>65526.071673133985</v>
      </c>
      <c r="D491" s="23">
        <v>3.5779409069818415</v>
      </c>
      <c r="E491" s="24">
        <v>21.179757698603076</v>
      </c>
      <c r="F491" s="23">
        <v>1.3671595172829449</v>
      </c>
      <c r="G491" s="25">
        <v>5.4008707707338399E-2</v>
      </c>
      <c r="H491" s="26">
        <v>2.3164246635559476</v>
      </c>
      <c r="I491" s="25">
        <v>8.2998936500950794E-3</v>
      </c>
      <c r="J491" s="27">
        <v>1.8699460089085325</v>
      </c>
      <c r="K491" s="28">
        <v>0.80725526641474066</v>
      </c>
      <c r="L491" s="23">
        <v>53.283732103530845</v>
      </c>
      <c r="M491" s="29">
        <v>0.992270505485358</v>
      </c>
      <c r="N491" s="29">
        <v>53.40987121587942</v>
      </c>
      <c r="O491" s="29">
        <v>1.2052243072628457</v>
      </c>
      <c r="P491" s="23">
        <v>59.095826251510005</v>
      </c>
      <c r="Q491" s="29">
        <v>32.596404213980655</v>
      </c>
      <c r="R491" s="30">
        <v>53.283732103530845</v>
      </c>
      <c r="S491" s="30">
        <v>0.992270505485358</v>
      </c>
      <c r="T491" s="13"/>
      <c r="U491" s="13"/>
      <c r="V491" s="7"/>
      <c r="W491" s="13"/>
    </row>
    <row r="492" spans="1:23" ht="15.75" customHeight="1" x14ac:dyDescent="0.2">
      <c r="A492" s="21" t="s">
        <v>552</v>
      </c>
      <c r="B492" s="21">
        <v>306.29802509809531</v>
      </c>
      <c r="C492" s="22">
        <v>18465.454451630885</v>
      </c>
      <c r="D492" s="23">
        <v>8.5051565027631977</v>
      </c>
      <c r="E492" s="24">
        <v>21.746022779699235</v>
      </c>
      <c r="F492" s="23">
        <v>2.0282734548146393</v>
      </c>
      <c r="G492" s="25">
        <v>5.263052763766686E-2</v>
      </c>
      <c r="H492" s="26">
        <v>2.367067146607909</v>
      </c>
      <c r="I492" s="25">
        <v>8.3043437303460584E-3</v>
      </c>
      <c r="J492" s="27">
        <v>1.2202924522608487</v>
      </c>
      <c r="K492" s="28">
        <v>0.51552929286757709</v>
      </c>
      <c r="L492" s="23">
        <v>53.312182961571928</v>
      </c>
      <c r="M492" s="29">
        <v>0.64788184601786014</v>
      </c>
      <c r="N492" s="29">
        <v>52.08132775837467</v>
      </c>
      <c r="O492" s="29">
        <v>1.2017176899668165</v>
      </c>
      <c r="P492" s="23" t="s">
        <v>201</v>
      </c>
      <c r="Q492" s="29" t="s">
        <v>201</v>
      </c>
      <c r="R492" s="30">
        <v>53.312182961571928</v>
      </c>
      <c r="S492" s="30">
        <v>0.64788184601786014</v>
      </c>
      <c r="T492" s="13"/>
      <c r="U492" s="13"/>
      <c r="V492" s="7"/>
      <c r="W492" s="13"/>
    </row>
    <row r="493" spans="1:23" ht="15.75" customHeight="1" x14ac:dyDescent="0.2">
      <c r="A493" s="21" t="s">
        <v>553</v>
      </c>
      <c r="B493" s="21">
        <v>368.17845939835678</v>
      </c>
      <c r="C493" s="22">
        <v>58611.641964836264</v>
      </c>
      <c r="D493" s="23">
        <v>4.1266370372312773</v>
      </c>
      <c r="E493" s="24">
        <v>21.550358073251413</v>
      </c>
      <c r="F493" s="23">
        <v>1.441531657320013</v>
      </c>
      <c r="G493" s="25">
        <v>5.3267837093345746E-2</v>
      </c>
      <c r="H493" s="26">
        <v>1.8765605859184695</v>
      </c>
      <c r="I493" s="25">
        <v>8.3292770508578192E-3</v>
      </c>
      <c r="J493" s="27">
        <v>1.2014433459663785</v>
      </c>
      <c r="K493" s="28">
        <v>0.64023690734095873</v>
      </c>
      <c r="L493" s="23">
        <v>53.471587733272841</v>
      </c>
      <c r="M493" s="29">
        <v>0.63977377532814828</v>
      </c>
      <c r="N493" s="29">
        <v>52.695899906365931</v>
      </c>
      <c r="O493" s="29">
        <v>0.96364899284147754</v>
      </c>
      <c r="P493" s="23">
        <v>17.53926543905779</v>
      </c>
      <c r="Q493" s="29">
        <v>34.610482530123463</v>
      </c>
      <c r="R493" s="30">
        <v>53.471587733272841</v>
      </c>
      <c r="S493" s="30">
        <v>0.63977377532814828</v>
      </c>
      <c r="T493" s="13"/>
      <c r="U493" s="13"/>
      <c r="V493" s="7"/>
      <c r="W493" s="13"/>
    </row>
    <row r="494" spans="1:23" ht="15.75" customHeight="1" x14ac:dyDescent="0.2">
      <c r="A494" s="21" t="s">
        <v>554</v>
      </c>
      <c r="B494" s="21">
        <v>786.98809116450866</v>
      </c>
      <c r="C494" s="22">
        <v>409132.12901480147</v>
      </c>
      <c r="D494" s="23">
        <v>2.8546131248823321</v>
      </c>
      <c r="E494" s="24">
        <v>21.026318511224684</v>
      </c>
      <c r="F494" s="23">
        <v>1.1544108747553701</v>
      </c>
      <c r="G494" s="25">
        <v>5.5730332723568303E-2</v>
      </c>
      <c r="H494" s="26">
        <v>1.6209824294454773</v>
      </c>
      <c r="I494" s="25">
        <v>8.5024214670024311E-3</v>
      </c>
      <c r="J494" s="27">
        <v>1.1379453276926372</v>
      </c>
      <c r="K494" s="28">
        <v>0.70200966217870575</v>
      </c>
      <c r="L494" s="23">
        <v>54.578433310273752</v>
      </c>
      <c r="M494" s="29">
        <v>0.61845098811562593</v>
      </c>
      <c r="N494" s="29">
        <v>55.067051767666953</v>
      </c>
      <c r="O494" s="29">
        <v>0.86885431110331623</v>
      </c>
      <c r="P494" s="23">
        <v>76.353234444933832</v>
      </c>
      <c r="Q494" s="29">
        <v>27.432947669555503</v>
      </c>
      <c r="R494" s="54">
        <v>54.578433310273752</v>
      </c>
      <c r="S494" s="54">
        <v>0.61845098811562593</v>
      </c>
      <c r="T494" s="71" t="s">
        <v>943</v>
      </c>
      <c r="U494" s="13"/>
      <c r="V494" s="7"/>
      <c r="W494" s="13"/>
    </row>
    <row r="495" spans="1:23" ht="15.75" customHeight="1" x14ac:dyDescent="0.2">
      <c r="A495" s="21" t="s">
        <v>555</v>
      </c>
      <c r="B495" s="21">
        <v>295.90239774167901</v>
      </c>
      <c r="C495" s="22">
        <v>30935.713312671229</v>
      </c>
      <c r="D495" s="23">
        <v>4.4111733653071745</v>
      </c>
      <c r="E495" s="24">
        <v>20.540486553099729</v>
      </c>
      <c r="F495" s="23">
        <v>2.1712935826431212</v>
      </c>
      <c r="G495" s="25">
        <v>6.1410537899609263E-2</v>
      </c>
      <c r="H495" s="26">
        <v>2.4450557013470537</v>
      </c>
      <c r="I495" s="25">
        <v>9.1525346680129543E-3</v>
      </c>
      <c r="J495" s="27">
        <v>1.1241803950712412</v>
      </c>
      <c r="K495" s="28">
        <v>0.45977700812782996</v>
      </c>
      <c r="L495" s="23">
        <v>58.732661059932781</v>
      </c>
      <c r="M495" s="29">
        <v>0.65726238961613603</v>
      </c>
      <c r="N495" s="29">
        <v>60.515529942881116</v>
      </c>
      <c r="O495" s="29">
        <v>1.4364101461700152</v>
      </c>
      <c r="P495" s="23">
        <v>131.65524182989822</v>
      </c>
      <c r="Q495" s="29">
        <v>51.066249867625274</v>
      </c>
      <c r="R495" s="54">
        <v>58.732661059932781</v>
      </c>
      <c r="S495" s="54">
        <v>0.65726238961613603</v>
      </c>
      <c r="T495" s="71" t="s">
        <v>943</v>
      </c>
      <c r="U495" s="13"/>
      <c r="V495" s="7"/>
      <c r="W495" s="13"/>
    </row>
    <row r="496" spans="1:23" ht="15.75" customHeight="1" x14ac:dyDescent="0.2">
      <c r="A496" s="21" t="s">
        <v>556</v>
      </c>
      <c r="B496" s="21">
        <v>216.71778550634872</v>
      </c>
      <c r="C496" s="22">
        <v>127901.72428220451</v>
      </c>
      <c r="D496" s="23">
        <v>2.8746729240911066</v>
      </c>
      <c r="E496" s="24">
        <v>20.269328904464757</v>
      </c>
      <c r="F496" s="23">
        <v>1.0697027421539875</v>
      </c>
      <c r="G496" s="25">
        <v>0.19798393386932048</v>
      </c>
      <c r="H496" s="26">
        <v>2.0472913131028063</v>
      </c>
      <c r="I496" s="25">
        <v>2.9117700430975595E-2</v>
      </c>
      <c r="J496" s="27">
        <v>1.745605271570424</v>
      </c>
      <c r="K496" s="28">
        <v>0.8526413707704561</v>
      </c>
      <c r="L496" s="23">
        <v>185.02390733592264</v>
      </c>
      <c r="M496" s="29">
        <v>3.1838772167518812</v>
      </c>
      <c r="N496" s="29">
        <v>183.41888491625795</v>
      </c>
      <c r="O496" s="29">
        <v>3.4355016950405428</v>
      </c>
      <c r="P496" s="23">
        <v>162.77180535412836</v>
      </c>
      <c r="Q496" s="29">
        <v>24.999782442133935</v>
      </c>
      <c r="R496" s="54">
        <v>185.02390733592264</v>
      </c>
      <c r="S496" s="54">
        <v>3.1838772167518812</v>
      </c>
      <c r="T496" s="71" t="s">
        <v>943</v>
      </c>
      <c r="U496" s="13"/>
      <c r="V496" s="7"/>
      <c r="W496" s="13"/>
    </row>
    <row r="497" spans="1:23" ht="15.75" customHeight="1" x14ac:dyDescent="0.2">
      <c r="A497" s="21"/>
      <c r="B497" s="21"/>
      <c r="C497" s="22"/>
      <c r="D497" s="23"/>
      <c r="E497" s="24"/>
      <c r="F497" s="23"/>
      <c r="G497" s="25"/>
      <c r="H497" s="26"/>
      <c r="I497" s="25"/>
      <c r="J497" s="27"/>
      <c r="K497" s="28"/>
      <c r="L497" s="23"/>
      <c r="M497" s="29"/>
      <c r="N497" s="29"/>
      <c r="O497" s="29"/>
      <c r="P497" s="23"/>
      <c r="Q497" s="29"/>
      <c r="R497" s="30"/>
      <c r="S497" s="30"/>
      <c r="T497" s="7"/>
      <c r="U497" s="7"/>
      <c r="V497" s="7"/>
      <c r="W497" s="7"/>
    </row>
    <row r="498" spans="1:23" ht="15.75" customHeight="1" x14ac:dyDescent="0.2">
      <c r="A498" s="53" t="s">
        <v>557</v>
      </c>
      <c r="B498" s="21"/>
      <c r="C498" s="22"/>
      <c r="D498" s="23"/>
      <c r="E498" s="40" t="s">
        <v>143</v>
      </c>
      <c r="F498" s="23"/>
      <c r="G498" s="25"/>
      <c r="H498" s="26"/>
      <c r="I498" s="25"/>
      <c r="J498" s="27"/>
      <c r="K498" s="28"/>
      <c r="L498" s="23"/>
      <c r="M498" s="29"/>
      <c r="N498" s="29"/>
      <c r="O498" s="29"/>
      <c r="P498" s="23"/>
      <c r="Q498" s="29"/>
      <c r="R498" s="30"/>
      <c r="S498" s="30"/>
      <c r="T498" s="41"/>
      <c r="U498" s="41"/>
      <c r="V498" s="42"/>
      <c r="W498" s="42"/>
    </row>
    <row r="499" spans="1:23" ht="15.75" customHeight="1" x14ac:dyDescent="0.2">
      <c r="A499" s="21" t="s">
        <v>558</v>
      </c>
      <c r="B499" s="21">
        <v>117.47698691521123</v>
      </c>
      <c r="C499" s="22">
        <v>22909.1039430569</v>
      </c>
      <c r="D499" s="23">
        <v>3.7858217527072204</v>
      </c>
      <c r="E499" s="24">
        <v>26.286818436861608</v>
      </c>
      <c r="F499" s="23">
        <v>71.847466891831701</v>
      </c>
      <c r="G499" s="25">
        <v>4.0614153762803785E-2</v>
      </c>
      <c r="H499" s="26">
        <v>72.547358563089375</v>
      </c>
      <c r="I499" s="25">
        <v>7.7430873653147872E-3</v>
      </c>
      <c r="J499" s="27">
        <v>10.052896881426978</v>
      </c>
      <c r="K499" s="28">
        <v>0.13857012964413737</v>
      </c>
      <c r="L499" s="23">
        <v>49.722891331818204</v>
      </c>
      <c r="M499" s="29">
        <v>4.9793637268698205</v>
      </c>
      <c r="N499" s="29">
        <v>40.423487152190496</v>
      </c>
      <c r="O499" s="29">
        <v>28.757775923010751</v>
      </c>
      <c r="P499" s="23">
        <v>-482.2842315401665</v>
      </c>
      <c r="Q499" s="29">
        <v>2189.3272597006535</v>
      </c>
      <c r="R499" s="30">
        <v>49.722891331818204</v>
      </c>
      <c r="S499" s="30">
        <v>4.9793637268698205</v>
      </c>
      <c r="T499" s="43" t="s">
        <v>557</v>
      </c>
      <c r="U499" s="44"/>
      <c r="V499" s="44"/>
      <c r="W499" s="45"/>
    </row>
    <row r="500" spans="1:23" ht="15.75" customHeight="1" x14ac:dyDescent="0.2">
      <c r="A500" s="21" t="s">
        <v>559</v>
      </c>
      <c r="B500" s="21">
        <v>111.33538936424527</v>
      </c>
      <c r="C500" s="22">
        <v>23106.607272735127</v>
      </c>
      <c r="D500" s="23">
        <v>3.2198887461002115</v>
      </c>
      <c r="E500" s="24">
        <v>16.66536890766675</v>
      </c>
      <c r="F500" s="23">
        <v>21.875566894411435</v>
      </c>
      <c r="G500" s="25">
        <v>6.5442100670417738E-2</v>
      </c>
      <c r="H500" s="26">
        <v>22.407184755957704</v>
      </c>
      <c r="I500" s="25">
        <v>7.9098980980938302E-3</v>
      </c>
      <c r="J500" s="27">
        <v>4.8519585463762747</v>
      </c>
      <c r="K500" s="28">
        <v>0.21653583880439115</v>
      </c>
      <c r="L500" s="23">
        <v>50.789871693740714</v>
      </c>
      <c r="M500" s="29">
        <v>2.4546212329427917</v>
      </c>
      <c r="N500" s="29">
        <v>64.364960170727485</v>
      </c>
      <c r="O500" s="29">
        <v>13.975649730544909</v>
      </c>
      <c r="P500" s="23">
        <v>603.7222131823014</v>
      </c>
      <c r="Q500" s="29">
        <v>478.57971829056623</v>
      </c>
      <c r="R500" s="30">
        <v>50.789871693740714</v>
      </c>
      <c r="S500" s="30">
        <v>2.4546212329427917</v>
      </c>
      <c r="T500" s="46" t="s">
        <v>66</v>
      </c>
      <c r="U500" s="47" t="s">
        <v>49</v>
      </c>
      <c r="V500" s="47" t="s">
        <v>67</v>
      </c>
      <c r="W500" s="48" t="s">
        <v>68</v>
      </c>
    </row>
    <row r="501" spans="1:23" ht="15.75" customHeight="1" x14ac:dyDescent="0.2">
      <c r="A501" s="21" t="s">
        <v>560</v>
      </c>
      <c r="B501" s="21">
        <v>163.83568532141467</v>
      </c>
      <c r="C501" s="22">
        <v>40811.579181771056</v>
      </c>
      <c r="D501" s="23">
        <v>3.8479522597799267</v>
      </c>
      <c r="E501" s="24">
        <v>23.600144348522559</v>
      </c>
      <c r="F501" s="23">
        <v>22.565889607959615</v>
      </c>
      <c r="G501" s="25">
        <v>4.6254182958068983E-2</v>
      </c>
      <c r="H501" s="26">
        <v>23.054100974275357</v>
      </c>
      <c r="I501" s="25">
        <v>7.9170684256846553E-3</v>
      </c>
      <c r="J501" s="27">
        <v>4.7193429556945876</v>
      </c>
      <c r="K501" s="28">
        <v>0.20470730829888456</v>
      </c>
      <c r="L501" s="23">
        <v>50.835731682955512</v>
      </c>
      <c r="M501" s="29">
        <v>2.3896778762213025</v>
      </c>
      <c r="N501" s="29">
        <v>45.911906241447284</v>
      </c>
      <c r="O501" s="29">
        <v>10.349203980837203</v>
      </c>
      <c r="P501" s="23">
        <v>-204.31357909745583</v>
      </c>
      <c r="Q501" s="29">
        <v>571.92348586830349</v>
      </c>
      <c r="R501" s="30">
        <v>50.835731682955512</v>
      </c>
      <c r="S501" s="30">
        <v>2.3896778762213025</v>
      </c>
      <c r="T501" s="49">
        <v>52.119409879175073</v>
      </c>
      <c r="U501" s="50">
        <v>0.94255463294342634</v>
      </c>
      <c r="V501" s="51">
        <v>0.11334163388430778</v>
      </c>
      <c r="W501" s="52" t="s">
        <v>147</v>
      </c>
    </row>
    <row r="502" spans="1:23" ht="15.75" customHeight="1" x14ac:dyDescent="0.2">
      <c r="A502" s="21" t="s">
        <v>561</v>
      </c>
      <c r="B502" s="21">
        <v>180.06109597618101</v>
      </c>
      <c r="C502" s="22">
        <v>31441.739265581968</v>
      </c>
      <c r="D502" s="23">
        <v>3.7971591070506023</v>
      </c>
      <c r="E502" s="24">
        <v>31.380838891499298</v>
      </c>
      <c r="F502" s="23">
        <v>55.559148244267114</v>
      </c>
      <c r="G502" s="25">
        <v>3.4897746301568104E-2</v>
      </c>
      <c r="H502" s="26">
        <v>55.746711116775764</v>
      </c>
      <c r="I502" s="25">
        <v>7.9425627673768793E-3</v>
      </c>
      <c r="J502" s="27">
        <v>4.5691188109745191</v>
      </c>
      <c r="K502" s="28">
        <v>8.1962123315280827E-2</v>
      </c>
      <c r="L502" s="23">
        <v>50.998785779891435</v>
      </c>
      <c r="M502" s="29">
        <v>2.3210021691036573</v>
      </c>
      <c r="N502" s="29">
        <v>34.830305115302792</v>
      </c>
      <c r="O502" s="29">
        <v>19.08975108272389</v>
      </c>
      <c r="P502" s="23" t="s">
        <v>201</v>
      </c>
      <c r="Q502" s="29" t="s">
        <v>201</v>
      </c>
      <c r="R502" s="30">
        <v>50.998785779891435</v>
      </c>
      <c r="S502" s="30">
        <v>2.3210021691036573</v>
      </c>
      <c r="T502" s="13"/>
      <c r="U502" s="13"/>
      <c r="V502" s="13"/>
      <c r="W502" s="13"/>
    </row>
    <row r="503" spans="1:23" ht="15.75" customHeight="1" x14ac:dyDescent="0.2">
      <c r="A503" s="21" t="s">
        <v>562</v>
      </c>
      <c r="B503" s="21">
        <v>121.21605406044155</v>
      </c>
      <c r="C503" s="22">
        <v>19790.243193973249</v>
      </c>
      <c r="D503" s="23">
        <v>2.4269508022741588</v>
      </c>
      <c r="E503" s="24">
        <v>19.833229115155763</v>
      </c>
      <c r="F503" s="23">
        <v>28.050584937665704</v>
      </c>
      <c r="G503" s="25">
        <v>5.5472622823375423E-2</v>
      </c>
      <c r="H503" s="26">
        <v>28.9744531647153</v>
      </c>
      <c r="I503" s="25">
        <v>7.9794113582435707E-3</v>
      </c>
      <c r="J503" s="27">
        <v>7.2583483554512815</v>
      </c>
      <c r="K503" s="28">
        <v>0.25050855366238289</v>
      </c>
      <c r="L503" s="23">
        <v>51.234450931449942</v>
      </c>
      <c r="M503" s="29">
        <v>3.7040364710630911</v>
      </c>
      <c r="N503" s="29">
        <v>54.819160615445455</v>
      </c>
      <c r="O503" s="29">
        <v>15.463594770865523</v>
      </c>
      <c r="P503" s="23">
        <v>214.44485003727999</v>
      </c>
      <c r="Q503" s="29">
        <v>661.17555061617611</v>
      </c>
      <c r="R503" s="30">
        <v>51.234450931449942</v>
      </c>
      <c r="S503" s="30">
        <v>3.7040364710630911</v>
      </c>
      <c r="T503" s="13"/>
      <c r="U503" s="13"/>
      <c r="V503" s="13"/>
      <c r="W503" s="13"/>
    </row>
    <row r="504" spans="1:23" ht="15.75" customHeight="1" x14ac:dyDescent="0.2">
      <c r="A504" s="21" t="s">
        <v>563</v>
      </c>
      <c r="B504" s="21">
        <v>183.94010835595827</v>
      </c>
      <c r="C504" s="22">
        <v>40615.789541404461</v>
      </c>
      <c r="D504" s="23">
        <v>2.1541613403077116</v>
      </c>
      <c r="E504" s="24">
        <v>23.827647384691506</v>
      </c>
      <c r="F504" s="23">
        <v>23.095711213910967</v>
      </c>
      <c r="G504" s="25">
        <v>4.6480103801832907E-2</v>
      </c>
      <c r="H504" s="26">
        <v>23.653047584242646</v>
      </c>
      <c r="I504" s="25">
        <v>8.0324305468083383E-3</v>
      </c>
      <c r="J504" s="27">
        <v>5.1043886554683642</v>
      </c>
      <c r="K504" s="28">
        <v>0.21580257839031408</v>
      </c>
      <c r="L504" s="23">
        <v>51.573520020292854</v>
      </c>
      <c r="M504" s="29">
        <v>2.6220105740302238</v>
      </c>
      <c r="N504" s="29">
        <v>46.131137319638121</v>
      </c>
      <c r="O504" s="29">
        <v>10.667658592029841</v>
      </c>
      <c r="P504" s="23">
        <v>-228.42878680797861</v>
      </c>
      <c r="Q504" s="29">
        <v>588.43487197360525</v>
      </c>
      <c r="R504" s="30">
        <v>51.573520020292854</v>
      </c>
      <c r="S504" s="30">
        <v>2.6220105740302238</v>
      </c>
      <c r="T504" s="13"/>
      <c r="U504" s="13"/>
      <c r="V504" s="13"/>
      <c r="W504" s="13"/>
    </row>
    <row r="505" spans="1:23" ht="15.75" customHeight="1" x14ac:dyDescent="0.2">
      <c r="A505" s="21" t="s">
        <v>564</v>
      </c>
      <c r="B505" s="21">
        <v>135.25848127498278</v>
      </c>
      <c r="C505" s="22">
        <v>25879.411800737707</v>
      </c>
      <c r="D505" s="23">
        <v>2.057715356390561</v>
      </c>
      <c r="E505" s="24">
        <v>25.466408149699575</v>
      </c>
      <c r="F505" s="23">
        <v>32.549828545448896</v>
      </c>
      <c r="G505" s="25">
        <v>4.3506140797717682E-2</v>
      </c>
      <c r="H505" s="26">
        <v>32.67395074724736</v>
      </c>
      <c r="I505" s="25">
        <v>8.0355754175585638E-3</v>
      </c>
      <c r="J505" s="27">
        <v>2.8452977164835218</v>
      </c>
      <c r="K505" s="28">
        <v>8.7081532885129806E-2</v>
      </c>
      <c r="L505" s="23">
        <v>51.593631583340752</v>
      </c>
      <c r="M505" s="29">
        <v>1.4621335763457424</v>
      </c>
      <c r="N505" s="29">
        <v>43.241440144538736</v>
      </c>
      <c r="O505" s="29">
        <v>13.832923630282973</v>
      </c>
      <c r="P505" s="23">
        <v>-398.89747772798813</v>
      </c>
      <c r="Q505" s="29">
        <v>867.8362695780603</v>
      </c>
      <c r="R505" s="30">
        <v>51.593631583340752</v>
      </c>
      <c r="S505" s="30">
        <v>1.4621335763457424</v>
      </c>
      <c r="T505" s="13"/>
      <c r="U505" s="13"/>
      <c r="V505" s="13"/>
      <c r="W505" s="13"/>
    </row>
    <row r="506" spans="1:23" ht="15.75" customHeight="1" x14ac:dyDescent="0.2">
      <c r="A506" s="21" t="s">
        <v>565</v>
      </c>
      <c r="B506" s="21">
        <v>185.2712680508871</v>
      </c>
      <c r="C506" s="22">
        <v>21174.435168862397</v>
      </c>
      <c r="D506" s="23">
        <v>2.3150348889798766</v>
      </c>
      <c r="E506" s="24">
        <v>29.001427001513079</v>
      </c>
      <c r="F506" s="23">
        <v>28.841836830598449</v>
      </c>
      <c r="G506" s="25">
        <v>3.8204981034151729E-2</v>
      </c>
      <c r="H506" s="26">
        <v>29.115100468151862</v>
      </c>
      <c r="I506" s="25">
        <v>8.0359658293889108E-3</v>
      </c>
      <c r="J506" s="27">
        <v>3.979638615215157</v>
      </c>
      <c r="K506" s="28">
        <v>0.13668641190396566</v>
      </c>
      <c r="L506" s="23">
        <v>51.596128276844922</v>
      </c>
      <c r="M506" s="29">
        <v>2.0451440832073295</v>
      </c>
      <c r="N506" s="29">
        <v>38.070002700119325</v>
      </c>
      <c r="O506" s="29">
        <v>10.879318787326214</v>
      </c>
      <c r="P506" s="23">
        <v>-750.36229825057558</v>
      </c>
      <c r="Q506" s="29">
        <v>823.16875418728125</v>
      </c>
      <c r="R506" s="30">
        <v>51.596128276844922</v>
      </c>
      <c r="S506" s="30">
        <v>2.0451440832073295</v>
      </c>
      <c r="T506" s="13"/>
      <c r="U506" s="13"/>
      <c r="V506" s="13"/>
      <c r="W506" s="13"/>
    </row>
    <row r="507" spans="1:23" ht="15.75" customHeight="1" x14ac:dyDescent="0.2">
      <c r="A507" s="21" t="s">
        <v>566</v>
      </c>
      <c r="B507" s="21">
        <v>116.76863015323947</v>
      </c>
      <c r="C507" s="22">
        <v>21778.101196711083</v>
      </c>
      <c r="D507" s="23">
        <v>2.302552088586463</v>
      </c>
      <c r="E507" s="24">
        <v>22.156942416937806</v>
      </c>
      <c r="F507" s="23">
        <v>50.501796788040224</v>
      </c>
      <c r="G507" s="25">
        <v>5.0134826459662309E-2</v>
      </c>
      <c r="H507" s="26">
        <v>50.654691449517721</v>
      </c>
      <c r="I507" s="25">
        <v>8.0565307727727565E-3</v>
      </c>
      <c r="J507" s="27">
        <v>3.9327200542797005</v>
      </c>
      <c r="K507" s="28">
        <v>7.7637824685973827E-2</v>
      </c>
      <c r="L507" s="23">
        <v>51.727640241609848</v>
      </c>
      <c r="M507" s="29">
        <v>2.026163256123283</v>
      </c>
      <c r="N507" s="29">
        <v>49.671078923823053</v>
      </c>
      <c r="O507" s="29">
        <v>24.560020415250602</v>
      </c>
      <c r="P507" s="23">
        <v>-48.469463494297926</v>
      </c>
      <c r="Q507" s="29">
        <v>1305.2251412271562</v>
      </c>
      <c r="R507" s="30">
        <v>51.727640241609848</v>
      </c>
      <c r="S507" s="30">
        <v>2.026163256123283</v>
      </c>
      <c r="T507" s="13"/>
      <c r="U507" s="13"/>
      <c r="V507" s="13"/>
      <c r="W507" s="13"/>
    </row>
    <row r="508" spans="1:23" ht="15.75" customHeight="1" x14ac:dyDescent="0.2">
      <c r="A508" s="21" t="s">
        <v>567</v>
      </c>
      <c r="B508" s="21">
        <v>149.16048117066816</v>
      </c>
      <c r="C508" s="22">
        <v>29096.906282612341</v>
      </c>
      <c r="D508" s="23">
        <v>1.9657653477416255</v>
      </c>
      <c r="E508" s="24">
        <v>21.446009359524904</v>
      </c>
      <c r="F508" s="23">
        <v>21.009150489473814</v>
      </c>
      <c r="G508" s="25">
        <v>5.1833820926407127E-2</v>
      </c>
      <c r="H508" s="26">
        <v>21.685725350770685</v>
      </c>
      <c r="I508" s="25">
        <v>8.0622904607460487E-3</v>
      </c>
      <c r="J508" s="27">
        <v>5.3745957708185355</v>
      </c>
      <c r="K508" s="28">
        <v>0.24784025822901665</v>
      </c>
      <c r="L508" s="23">
        <v>51.764472727716964</v>
      </c>
      <c r="M508" s="29">
        <v>2.7709909652327482</v>
      </c>
      <c r="N508" s="29">
        <v>51.312521641769671</v>
      </c>
      <c r="O508" s="29">
        <v>10.851417933031595</v>
      </c>
      <c r="P508" s="23">
        <v>30.251545368103557</v>
      </c>
      <c r="Q508" s="29">
        <v>508.30305674729078</v>
      </c>
      <c r="R508" s="30">
        <v>51.764472727716964</v>
      </c>
      <c r="S508" s="30">
        <v>2.7709909652327482</v>
      </c>
      <c r="T508" s="13"/>
      <c r="U508" s="13"/>
      <c r="V508" s="13"/>
      <c r="W508" s="13"/>
    </row>
    <row r="509" spans="1:23" ht="15.75" customHeight="1" x14ac:dyDescent="0.2">
      <c r="A509" s="21" t="s">
        <v>568</v>
      </c>
      <c r="B509" s="21">
        <v>187.57343144023005</v>
      </c>
      <c r="C509" s="22">
        <v>48803.869991511157</v>
      </c>
      <c r="D509" s="23">
        <v>2.7778093215995883</v>
      </c>
      <c r="E509" s="24">
        <v>21.114911349515147</v>
      </c>
      <c r="F509" s="23">
        <v>22.613092852695001</v>
      </c>
      <c r="G509" s="25">
        <v>5.2713810785983875E-2</v>
      </c>
      <c r="H509" s="26">
        <v>22.844905832951454</v>
      </c>
      <c r="I509" s="25">
        <v>8.0725808067969602E-3</v>
      </c>
      <c r="J509" s="27">
        <v>3.2461907140236939</v>
      </c>
      <c r="K509" s="28">
        <v>0.14209691813837125</v>
      </c>
      <c r="L509" s="23">
        <v>51.830277683195682</v>
      </c>
      <c r="M509" s="29">
        <v>1.6757639566467084</v>
      </c>
      <c r="N509" s="29">
        <v>52.1616607432682</v>
      </c>
      <c r="O509" s="29">
        <v>11.615885454784802</v>
      </c>
      <c r="P509" s="23">
        <v>67.43532574128173</v>
      </c>
      <c r="Q509" s="29">
        <v>544.15879049113164</v>
      </c>
      <c r="R509" s="30">
        <v>51.830277683195682</v>
      </c>
      <c r="S509" s="30">
        <v>1.6757639566467084</v>
      </c>
      <c r="T509" s="13"/>
      <c r="U509" s="13"/>
      <c r="V509" s="13"/>
      <c r="W509" s="13"/>
    </row>
    <row r="510" spans="1:23" ht="15.75" customHeight="1" x14ac:dyDescent="0.2">
      <c r="A510" s="21" t="s">
        <v>569</v>
      </c>
      <c r="B510" s="21">
        <v>253.97913525748709</v>
      </c>
      <c r="C510" s="22">
        <v>47959.205973201184</v>
      </c>
      <c r="D510" s="23">
        <v>2.2843773398712655</v>
      </c>
      <c r="E510" s="24">
        <v>23.290310267241267</v>
      </c>
      <c r="F510" s="23">
        <v>8.8367860081188567</v>
      </c>
      <c r="G510" s="25">
        <v>4.7816349005932693E-2</v>
      </c>
      <c r="H510" s="26">
        <v>9.1173852513802007</v>
      </c>
      <c r="I510" s="25">
        <v>8.0770061226781691E-3</v>
      </c>
      <c r="J510" s="27">
        <v>2.2445326615578645</v>
      </c>
      <c r="K510" s="28">
        <v>0.24618161892611479</v>
      </c>
      <c r="L510" s="23">
        <v>51.858576594390065</v>
      </c>
      <c r="M510" s="29">
        <v>1.1593133660098687</v>
      </c>
      <c r="N510" s="29">
        <v>47.426847788454772</v>
      </c>
      <c r="O510" s="29">
        <v>4.2246814247683169</v>
      </c>
      <c r="P510" s="23">
        <v>-171.2810606183275</v>
      </c>
      <c r="Q510" s="29">
        <v>220.50856411226761</v>
      </c>
      <c r="R510" s="30">
        <v>51.858576594390065</v>
      </c>
      <c r="S510" s="30">
        <v>1.1593133660098687</v>
      </c>
      <c r="T510" s="13"/>
      <c r="U510" s="13"/>
      <c r="V510" s="13"/>
      <c r="W510" s="13"/>
    </row>
    <row r="511" spans="1:23" ht="15.75" customHeight="1" x14ac:dyDescent="0.2">
      <c r="A511" s="21" t="s">
        <v>570</v>
      </c>
      <c r="B511" s="21">
        <v>205.62217240732141</v>
      </c>
      <c r="C511" s="22">
        <v>33411.529505595492</v>
      </c>
      <c r="D511" s="23">
        <v>2.175264883564862</v>
      </c>
      <c r="E511" s="24">
        <v>21.86032070880416</v>
      </c>
      <c r="F511" s="23">
        <v>22.305288086264976</v>
      </c>
      <c r="G511" s="25">
        <v>5.1034335265044362E-2</v>
      </c>
      <c r="H511" s="26">
        <v>22.59649591069148</v>
      </c>
      <c r="I511" s="25">
        <v>8.0912890633485918E-3</v>
      </c>
      <c r="J511" s="27">
        <v>3.6160407672788355</v>
      </c>
      <c r="K511" s="28">
        <v>0.16002661570053109</v>
      </c>
      <c r="L511" s="23">
        <v>51.949911976978257</v>
      </c>
      <c r="M511" s="29">
        <v>1.8709810571209857</v>
      </c>
      <c r="N511" s="29">
        <v>50.540448291767227</v>
      </c>
      <c r="O511" s="29">
        <v>11.14125193836421</v>
      </c>
      <c r="P511" s="23">
        <v>-15.782157451160506</v>
      </c>
      <c r="Q511" s="29">
        <v>545.01629456650687</v>
      </c>
      <c r="R511" s="30">
        <v>51.949911976978257</v>
      </c>
      <c r="S511" s="30">
        <v>1.8709810571209857</v>
      </c>
      <c r="T511" s="13"/>
      <c r="U511" s="13"/>
      <c r="V511" s="13"/>
      <c r="W511" s="13"/>
    </row>
    <row r="512" spans="1:23" ht="15.75" customHeight="1" x14ac:dyDescent="0.2">
      <c r="A512" s="21" t="s">
        <v>571</v>
      </c>
      <c r="B512" s="21">
        <v>245.4626315169611</v>
      </c>
      <c r="C512" s="22">
        <v>45551.922311240931</v>
      </c>
      <c r="D512" s="23">
        <v>2.1937740773360672</v>
      </c>
      <c r="E512" s="24">
        <v>23.406396865144774</v>
      </c>
      <c r="F512" s="23">
        <v>25.856698435308513</v>
      </c>
      <c r="G512" s="25">
        <v>4.7684158350979895E-2</v>
      </c>
      <c r="H512" s="26">
        <v>25.980928690912393</v>
      </c>
      <c r="I512" s="25">
        <v>8.0948240103237805E-3</v>
      </c>
      <c r="J512" s="27">
        <v>2.5376764308691859</v>
      </c>
      <c r="K512" s="28">
        <v>9.767458511815387E-2</v>
      </c>
      <c r="L512" s="23">
        <v>51.972516767444574</v>
      </c>
      <c r="M512" s="29">
        <v>1.3135919668885805</v>
      </c>
      <c r="N512" s="29">
        <v>47.298740779609162</v>
      </c>
      <c r="O512" s="29">
        <v>12.007388695647613</v>
      </c>
      <c r="P512" s="23">
        <v>-183.68310019320916</v>
      </c>
      <c r="Q512" s="29">
        <v>654.94560641694216</v>
      </c>
      <c r="R512" s="30">
        <v>51.972516767444574</v>
      </c>
      <c r="S512" s="30">
        <v>1.3135919668885805</v>
      </c>
      <c r="T512" s="13"/>
      <c r="U512" s="13"/>
      <c r="V512" s="13"/>
      <c r="W512" s="13"/>
    </row>
    <row r="513" spans="1:23" ht="15.75" customHeight="1" x14ac:dyDescent="0.2">
      <c r="A513" s="21" t="s">
        <v>572</v>
      </c>
      <c r="B513" s="21">
        <v>198.66826510867742</v>
      </c>
      <c r="C513" s="22">
        <v>68390.368019586036</v>
      </c>
      <c r="D513" s="23">
        <v>2.1618717533444709</v>
      </c>
      <c r="E513" s="24">
        <v>20.403519265288899</v>
      </c>
      <c r="F513" s="23">
        <v>13.770816040123691</v>
      </c>
      <c r="G513" s="25">
        <v>5.4705767958672061E-2</v>
      </c>
      <c r="H513" s="26">
        <v>14.262095462814942</v>
      </c>
      <c r="I513" s="25">
        <v>8.0953741693297766E-3</v>
      </c>
      <c r="J513" s="27">
        <v>3.7110635375211007</v>
      </c>
      <c r="K513" s="28">
        <v>0.2602046485522993</v>
      </c>
      <c r="L513" s="23">
        <v>51.976034841107754</v>
      </c>
      <c r="M513" s="29">
        <v>1.9211085867358193</v>
      </c>
      <c r="N513" s="29">
        <v>54.081164745895762</v>
      </c>
      <c r="O513" s="29">
        <v>7.5114359768530008</v>
      </c>
      <c r="P513" s="23">
        <v>148.3642333151908</v>
      </c>
      <c r="Q513" s="29">
        <v>324.14326553144559</v>
      </c>
      <c r="R513" s="30">
        <v>51.976034841107754</v>
      </c>
      <c r="S513" s="30">
        <v>1.9211085867358193</v>
      </c>
      <c r="T513" s="13"/>
      <c r="U513" s="13"/>
      <c r="V513" s="13"/>
      <c r="W513" s="13"/>
    </row>
    <row r="514" spans="1:23" ht="15.75" customHeight="1" x14ac:dyDescent="0.2">
      <c r="A514" s="21" t="s">
        <v>573</v>
      </c>
      <c r="B514" s="21">
        <v>194.39692310038998</v>
      </c>
      <c r="C514" s="22">
        <v>27146.885028263925</v>
      </c>
      <c r="D514" s="23">
        <v>2.2054966239121341</v>
      </c>
      <c r="E514" s="24">
        <v>19.705799914313587</v>
      </c>
      <c r="F514" s="23">
        <v>17.372585893758892</v>
      </c>
      <c r="G514" s="25">
        <v>5.664512853375412E-2</v>
      </c>
      <c r="H514" s="26">
        <v>17.76663401604873</v>
      </c>
      <c r="I514" s="25">
        <v>8.0957177908814494E-3</v>
      </c>
      <c r="J514" s="27">
        <v>3.7210944121574512</v>
      </c>
      <c r="K514" s="28">
        <v>0.20944284712546876</v>
      </c>
      <c r="L514" s="23">
        <v>51.978232179299283</v>
      </c>
      <c r="M514" s="29">
        <v>1.9263823846217889</v>
      </c>
      <c r="N514" s="29">
        <v>55.946505480283413</v>
      </c>
      <c r="O514" s="29">
        <v>9.6712277605298738</v>
      </c>
      <c r="P514" s="23">
        <v>229.30847214543937</v>
      </c>
      <c r="Q514" s="29">
        <v>403.93528514266768</v>
      </c>
      <c r="R514" s="30">
        <v>51.978232179299283</v>
      </c>
      <c r="S514" s="30">
        <v>1.9263823846217889</v>
      </c>
      <c r="T514" s="13"/>
      <c r="U514" s="13"/>
      <c r="V514" s="13"/>
      <c r="W514" s="13"/>
    </row>
    <row r="515" spans="1:23" ht="15.75" customHeight="1" x14ac:dyDescent="0.2">
      <c r="A515" s="21" t="s">
        <v>574</v>
      </c>
      <c r="B515" s="21">
        <v>203.06256499778587</v>
      </c>
      <c r="C515" s="22">
        <v>35008.60277147009</v>
      </c>
      <c r="D515" s="23">
        <v>2.1815732320012939</v>
      </c>
      <c r="E515" s="24">
        <v>20.930778707674257</v>
      </c>
      <c r="F515" s="23">
        <v>23.672293779783761</v>
      </c>
      <c r="G515" s="25">
        <v>5.3440661911024888E-2</v>
      </c>
      <c r="H515" s="26">
        <v>23.929496214886321</v>
      </c>
      <c r="I515" s="25">
        <v>8.1125229797744305E-3</v>
      </c>
      <c r="J515" s="27">
        <v>3.4990421977835151</v>
      </c>
      <c r="K515" s="28">
        <v>0.14622297796669906</v>
      </c>
      <c r="L515" s="23">
        <v>52.08569449973384</v>
      </c>
      <c r="M515" s="29">
        <v>1.8151575538359097</v>
      </c>
      <c r="N515" s="29">
        <v>52.862494754708891</v>
      </c>
      <c r="O515" s="29">
        <v>12.326692198598145</v>
      </c>
      <c r="P515" s="23">
        <v>88.240608345782476</v>
      </c>
      <c r="Q515" s="29">
        <v>568.05383706064674</v>
      </c>
      <c r="R515" s="30">
        <v>52.08569449973384</v>
      </c>
      <c r="S515" s="30">
        <v>1.8151575538359097</v>
      </c>
      <c r="T515" s="13"/>
      <c r="U515" s="13"/>
      <c r="V515" s="13"/>
      <c r="W515" s="13"/>
    </row>
    <row r="516" spans="1:23" ht="15.75" customHeight="1" x14ac:dyDescent="0.2">
      <c r="A516" s="21" t="s">
        <v>575</v>
      </c>
      <c r="B516" s="21">
        <v>249.37572536948667</v>
      </c>
      <c r="C516" s="22">
        <v>128035.73002026686</v>
      </c>
      <c r="D516" s="23">
        <v>3.8944482769332871</v>
      </c>
      <c r="E516" s="24">
        <v>22.131071249613239</v>
      </c>
      <c r="F516" s="23">
        <v>26.067750750802873</v>
      </c>
      <c r="G516" s="25">
        <v>5.0558620344086543E-2</v>
      </c>
      <c r="H516" s="26">
        <v>26.407563988974331</v>
      </c>
      <c r="I516" s="25">
        <v>8.1151467153838461E-3</v>
      </c>
      <c r="J516" s="27">
        <v>4.2227723862162101</v>
      </c>
      <c r="K516" s="28">
        <v>0.15990768357048371</v>
      </c>
      <c r="L516" s="23">
        <v>52.102472055857135</v>
      </c>
      <c r="M516" s="29">
        <v>2.1913014752315974</v>
      </c>
      <c r="N516" s="29">
        <v>50.080765672559089</v>
      </c>
      <c r="O516" s="29">
        <v>12.90495689185439</v>
      </c>
      <c r="P516" s="23">
        <v>-45.628207482350867</v>
      </c>
      <c r="Q516" s="29">
        <v>643.16260178918833</v>
      </c>
      <c r="R516" s="30">
        <v>52.102472055857135</v>
      </c>
      <c r="S516" s="30">
        <v>2.1913014752315974</v>
      </c>
      <c r="T516" s="13"/>
      <c r="U516" s="13"/>
      <c r="V516" s="13"/>
      <c r="W516" s="13"/>
    </row>
    <row r="517" spans="1:23" ht="15.75" customHeight="1" x14ac:dyDescent="0.2">
      <c r="A517" s="21" t="s">
        <v>576</v>
      </c>
      <c r="B517" s="21">
        <v>274.39693353150511</v>
      </c>
      <c r="C517" s="22">
        <v>51434.708634274873</v>
      </c>
      <c r="D517" s="23">
        <v>2.2469994765761916</v>
      </c>
      <c r="E517" s="24">
        <v>20.699449850648719</v>
      </c>
      <c r="F517" s="23">
        <v>16.993413976058807</v>
      </c>
      <c r="G517" s="25">
        <v>5.4202474618387744E-2</v>
      </c>
      <c r="H517" s="26">
        <v>17.524703761774191</v>
      </c>
      <c r="I517" s="25">
        <v>8.1372309627529525E-3</v>
      </c>
      <c r="J517" s="27">
        <v>4.2824202708552228</v>
      </c>
      <c r="K517" s="28">
        <v>0.24436477381125599</v>
      </c>
      <c r="L517" s="23">
        <v>52.243688708120395</v>
      </c>
      <c r="M517" s="29">
        <v>2.2282529908576265</v>
      </c>
      <c r="N517" s="29">
        <v>53.596520105672795</v>
      </c>
      <c r="O517" s="29">
        <v>9.1492908362843437</v>
      </c>
      <c r="P517" s="23">
        <v>114.50278003083058</v>
      </c>
      <c r="Q517" s="29">
        <v>403.37072149785126</v>
      </c>
      <c r="R517" s="30">
        <v>52.243688708120395</v>
      </c>
      <c r="S517" s="30">
        <v>2.2282529908576265</v>
      </c>
      <c r="T517" s="13"/>
      <c r="U517" s="13"/>
      <c r="V517" s="13"/>
      <c r="W517" s="13"/>
    </row>
    <row r="518" spans="1:23" ht="15.75" customHeight="1" x14ac:dyDescent="0.2">
      <c r="A518" s="21" t="s">
        <v>577</v>
      </c>
      <c r="B518" s="21">
        <v>310.22047265729663</v>
      </c>
      <c r="C518" s="22">
        <v>67698.952733505153</v>
      </c>
      <c r="D518" s="23">
        <v>2.1351111739865933</v>
      </c>
      <c r="E518" s="24">
        <v>19.920165049140238</v>
      </c>
      <c r="F518" s="23">
        <v>11.013622816030182</v>
      </c>
      <c r="G518" s="25">
        <v>5.6511190513060493E-2</v>
      </c>
      <c r="H518" s="26">
        <v>11.190304937605378</v>
      </c>
      <c r="I518" s="25">
        <v>8.1644345963415507E-3</v>
      </c>
      <c r="J518" s="27">
        <v>1.9806658130070034</v>
      </c>
      <c r="K518" s="28">
        <v>0.17699837708183555</v>
      </c>
      <c r="L518" s="23">
        <v>52.417636775889207</v>
      </c>
      <c r="M518" s="29">
        <v>1.0340086134856747</v>
      </c>
      <c r="N518" s="29">
        <v>55.81778959177533</v>
      </c>
      <c r="O518" s="29">
        <v>6.0776736143250218</v>
      </c>
      <c r="P518" s="23">
        <v>204.25980900317711</v>
      </c>
      <c r="Q518" s="29">
        <v>256.22161768249811</v>
      </c>
      <c r="R518" s="30">
        <v>52.417636775889207</v>
      </c>
      <c r="S518" s="30">
        <v>1.0340086134856747</v>
      </c>
      <c r="T518" s="13"/>
      <c r="U518" s="13"/>
      <c r="V518" s="13"/>
      <c r="W518" s="13"/>
    </row>
    <row r="519" spans="1:23" ht="15.75" customHeight="1" x14ac:dyDescent="0.2">
      <c r="A519" s="21" t="s">
        <v>578</v>
      </c>
      <c r="B519" s="21">
        <v>214.85928480580051</v>
      </c>
      <c r="C519" s="22">
        <v>64654.89777601789</v>
      </c>
      <c r="D519" s="23">
        <v>2.1852853307485214</v>
      </c>
      <c r="E519" s="24">
        <v>20.931690303989715</v>
      </c>
      <c r="F519" s="23">
        <v>17.583892157093413</v>
      </c>
      <c r="G519" s="25">
        <v>5.4101560847016533E-2</v>
      </c>
      <c r="H519" s="26">
        <v>18.067519694252731</v>
      </c>
      <c r="I519" s="25">
        <v>8.2132079823919752E-3</v>
      </c>
      <c r="J519" s="27">
        <v>4.1523492760025738</v>
      </c>
      <c r="K519" s="28">
        <v>0.22982397950967376</v>
      </c>
      <c r="L519" s="23">
        <v>52.729496460272379</v>
      </c>
      <c r="M519" s="29">
        <v>2.1805825745784695</v>
      </c>
      <c r="N519" s="29">
        <v>53.499317679793819</v>
      </c>
      <c r="O519" s="29">
        <v>9.4160387012922939</v>
      </c>
      <c r="P519" s="23">
        <v>88.137214913139445</v>
      </c>
      <c r="Q519" s="29">
        <v>419.64419115753986</v>
      </c>
      <c r="R519" s="30">
        <v>52.729496460272379</v>
      </c>
      <c r="S519" s="30">
        <v>2.1805825745784695</v>
      </c>
      <c r="T519" s="13"/>
      <c r="U519" s="13"/>
      <c r="V519" s="13"/>
      <c r="W519" s="13"/>
    </row>
    <row r="520" spans="1:23" ht="15.75" customHeight="1" x14ac:dyDescent="0.2">
      <c r="A520" s="21" t="s">
        <v>579</v>
      </c>
      <c r="B520" s="21">
        <v>239.93030470688188</v>
      </c>
      <c r="C520" s="22">
        <v>57369.611130186066</v>
      </c>
      <c r="D520" s="23">
        <v>1.7699051308998324</v>
      </c>
      <c r="E520" s="24">
        <v>21.573399027512785</v>
      </c>
      <c r="F520" s="23">
        <v>13.754857679747545</v>
      </c>
      <c r="G520" s="25">
        <v>5.2498367073528208E-2</v>
      </c>
      <c r="H520" s="26">
        <v>13.89799421988033</v>
      </c>
      <c r="I520" s="25">
        <v>8.2141588422545882E-3</v>
      </c>
      <c r="J520" s="27">
        <v>1.9895058546576392</v>
      </c>
      <c r="K520" s="28">
        <v>0.14315057433336462</v>
      </c>
      <c r="L520" s="23">
        <v>52.735576160046818</v>
      </c>
      <c r="M520" s="29">
        <v>1.0448976091814544</v>
      </c>
      <c r="N520" s="29">
        <v>51.953835710121737</v>
      </c>
      <c r="O520" s="29">
        <v>7.0390387983997087</v>
      </c>
      <c r="P520" s="23">
        <v>16.0286158646011</v>
      </c>
      <c r="Q520" s="29">
        <v>331.84668185757135</v>
      </c>
      <c r="R520" s="30">
        <v>52.735576160046818</v>
      </c>
      <c r="S520" s="30">
        <v>1.0448976091814544</v>
      </c>
      <c r="T520" s="13"/>
      <c r="U520" s="13"/>
      <c r="V520" s="13"/>
      <c r="W520" s="13"/>
    </row>
    <row r="521" spans="1:23" ht="15.75" customHeight="1" x14ac:dyDescent="0.2">
      <c r="A521" s="21" t="s">
        <v>580</v>
      </c>
      <c r="B521" s="21">
        <v>116.86564406699438</v>
      </c>
      <c r="C521" s="22">
        <v>26781.146806376128</v>
      </c>
      <c r="D521" s="23">
        <v>2.6843636981026164</v>
      </c>
      <c r="E521" s="24">
        <v>22.692895288850139</v>
      </c>
      <c r="F521" s="23">
        <v>27.921732168521622</v>
      </c>
      <c r="G521" s="25">
        <v>4.9972593860474271E-2</v>
      </c>
      <c r="H521" s="26">
        <v>28.231356607254067</v>
      </c>
      <c r="I521" s="25">
        <v>8.2247087306931976E-3</v>
      </c>
      <c r="J521" s="27">
        <v>4.1696964632083997</v>
      </c>
      <c r="K521" s="28">
        <v>0.14769734664954109</v>
      </c>
      <c r="L521" s="23">
        <v>52.803030672598375</v>
      </c>
      <c r="M521" s="29">
        <v>2.1927335104946408</v>
      </c>
      <c r="N521" s="29">
        <v>49.514202917733805</v>
      </c>
      <c r="O521" s="29">
        <v>13.644000461081326</v>
      </c>
      <c r="P521" s="23">
        <v>-106.94462529684266</v>
      </c>
      <c r="Q521" s="29">
        <v>698.56494979491822</v>
      </c>
      <c r="R521" s="30">
        <v>52.803030672598375</v>
      </c>
      <c r="S521" s="30">
        <v>2.1927335104946408</v>
      </c>
      <c r="T521" s="13"/>
      <c r="U521" s="13"/>
      <c r="V521" s="13"/>
      <c r="W521" s="13"/>
    </row>
    <row r="522" spans="1:23" ht="15.75" customHeight="1" x14ac:dyDescent="0.2">
      <c r="A522" s="21" t="s">
        <v>581</v>
      </c>
      <c r="B522" s="21">
        <v>124.14686939984007</v>
      </c>
      <c r="C522" s="22">
        <v>44458.738365763202</v>
      </c>
      <c r="D522" s="23">
        <v>2.0740023530802905</v>
      </c>
      <c r="E522" s="24">
        <v>19.989246828644124</v>
      </c>
      <c r="F522" s="23">
        <v>34.434739531652752</v>
      </c>
      <c r="G522" s="25">
        <v>5.6847793939077039E-2</v>
      </c>
      <c r="H522" s="26">
        <v>35.510977575494053</v>
      </c>
      <c r="I522" s="25">
        <v>8.2415476117791587E-3</v>
      </c>
      <c r="J522" s="27">
        <v>8.6763034614098444</v>
      </c>
      <c r="K522" s="28">
        <v>0.24432736167188285</v>
      </c>
      <c r="L522" s="23">
        <v>52.910694663011725</v>
      </c>
      <c r="M522" s="29">
        <v>4.571904960093164</v>
      </c>
      <c r="N522" s="29">
        <v>56.141238111264961</v>
      </c>
      <c r="O522" s="29">
        <v>19.39753467914035</v>
      </c>
      <c r="P522" s="23">
        <v>196.26602021307161</v>
      </c>
      <c r="Q522" s="29">
        <v>822.033841864377</v>
      </c>
      <c r="R522" s="30">
        <v>52.910694663011725</v>
      </c>
      <c r="S522" s="30">
        <v>4.571904960093164</v>
      </c>
      <c r="T522" s="13"/>
      <c r="U522" s="13"/>
      <c r="V522" s="13"/>
      <c r="W522" s="13"/>
    </row>
    <row r="523" spans="1:23" ht="15.75" customHeight="1" x14ac:dyDescent="0.2">
      <c r="A523" s="21" t="s">
        <v>582</v>
      </c>
      <c r="B523" s="21">
        <v>155.16310462099761</v>
      </c>
      <c r="C523" s="22">
        <v>24772.30617296576</v>
      </c>
      <c r="D523" s="23">
        <v>2.2310115662976844</v>
      </c>
      <c r="E523" s="24">
        <v>21.886681786513162</v>
      </c>
      <c r="F523" s="23">
        <v>29.436347723249376</v>
      </c>
      <c r="G523" s="25">
        <v>5.1920035666611374E-2</v>
      </c>
      <c r="H523" s="26">
        <v>30.152069160137348</v>
      </c>
      <c r="I523" s="25">
        <v>8.2416398243366478E-3</v>
      </c>
      <c r="J523" s="27">
        <v>6.5305977791973158</v>
      </c>
      <c r="K523" s="28">
        <v>0.21658871052972814</v>
      </c>
      <c r="L523" s="23">
        <v>52.911284244260194</v>
      </c>
      <c r="M523" s="29">
        <v>3.4412813794125796</v>
      </c>
      <c r="N523" s="29">
        <v>51.395745243161123</v>
      </c>
      <c r="O523" s="29">
        <v>15.112327348827918</v>
      </c>
      <c r="P523" s="23">
        <v>-18.696776232568251</v>
      </c>
      <c r="Q523" s="29">
        <v>725.60362299814642</v>
      </c>
      <c r="R523" s="30">
        <v>52.911284244260194</v>
      </c>
      <c r="S523" s="30">
        <v>3.4412813794125796</v>
      </c>
      <c r="T523" s="13"/>
      <c r="U523" s="13"/>
      <c r="V523" s="13"/>
      <c r="W523" s="13"/>
    </row>
    <row r="524" spans="1:23" ht="15.75" customHeight="1" x14ac:dyDescent="0.2">
      <c r="A524" s="21" t="s">
        <v>583</v>
      </c>
      <c r="B524" s="21">
        <v>272.2620532090956</v>
      </c>
      <c r="C524" s="22">
        <v>49797.729064894738</v>
      </c>
      <c r="D524" s="23">
        <v>2.5949264292217449</v>
      </c>
      <c r="E524" s="24">
        <v>22.908593529177558</v>
      </c>
      <c r="F524" s="23">
        <v>16.289404966899546</v>
      </c>
      <c r="G524" s="25">
        <v>4.9907619796275525E-2</v>
      </c>
      <c r="H524" s="26">
        <v>16.559330053959293</v>
      </c>
      <c r="I524" s="25">
        <v>8.2920900487497198E-3</v>
      </c>
      <c r="J524" s="27">
        <v>2.9777000621801832</v>
      </c>
      <c r="K524" s="28">
        <v>0.17982008043062236</v>
      </c>
      <c r="L524" s="23">
        <v>53.233840755364227</v>
      </c>
      <c r="M524" s="29">
        <v>1.5786171392156234</v>
      </c>
      <c r="N524" s="29">
        <v>49.451367368086196</v>
      </c>
      <c r="O524" s="29">
        <v>7.9927717945619747</v>
      </c>
      <c r="P524" s="23">
        <v>-130.27289284292917</v>
      </c>
      <c r="Q524" s="29">
        <v>404.84168325628218</v>
      </c>
      <c r="R524" s="30">
        <v>53.233840755364227</v>
      </c>
      <c r="S524" s="30">
        <v>1.5786171392156234</v>
      </c>
      <c r="T524" s="13"/>
      <c r="U524" s="13"/>
      <c r="V524" s="13"/>
      <c r="W524" s="13"/>
    </row>
    <row r="525" spans="1:23" ht="15.75" customHeight="1" x14ac:dyDescent="0.2">
      <c r="A525" s="21" t="s">
        <v>584</v>
      </c>
      <c r="B525" s="21">
        <v>116.1764158273586</v>
      </c>
      <c r="C525" s="22">
        <v>48560.000363734755</v>
      </c>
      <c r="D525" s="23">
        <v>2.0196282870070035</v>
      </c>
      <c r="E525" s="24">
        <v>26.689382855795202</v>
      </c>
      <c r="F525" s="23">
        <v>37.315900360751691</v>
      </c>
      <c r="G525" s="25">
        <v>4.3038060595426607E-2</v>
      </c>
      <c r="H525" s="26">
        <v>38.588133444930726</v>
      </c>
      <c r="I525" s="25">
        <v>8.3308621743708594E-3</v>
      </c>
      <c r="J525" s="27">
        <v>9.8268826710321981</v>
      </c>
      <c r="K525" s="28">
        <v>0.25466074136641487</v>
      </c>
      <c r="L525" s="23">
        <v>53.481721679490732</v>
      </c>
      <c r="M525" s="29">
        <v>5.2338462588529531</v>
      </c>
      <c r="N525" s="29">
        <v>42.785872788115597</v>
      </c>
      <c r="O525" s="29">
        <v>16.168618868180701</v>
      </c>
      <c r="P525" s="23">
        <v>-522.76700207179431</v>
      </c>
      <c r="Q525" s="29">
        <v>1027.8797699519869</v>
      </c>
      <c r="R525" s="30">
        <v>53.481721679490732</v>
      </c>
      <c r="S525" s="30">
        <v>5.2338462588529531</v>
      </c>
      <c r="T525" s="13"/>
      <c r="U525" s="13"/>
      <c r="V525" s="13"/>
      <c r="W525" s="13"/>
    </row>
    <row r="526" spans="1:23" ht="15.75" customHeight="1" x14ac:dyDescent="0.2">
      <c r="A526" s="21" t="s">
        <v>585</v>
      </c>
      <c r="B526" s="21">
        <v>119.8859367390379</v>
      </c>
      <c r="C526" s="22">
        <v>32001.361295291426</v>
      </c>
      <c r="D526" s="23">
        <v>3.1001712066683642</v>
      </c>
      <c r="E526" s="24">
        <v>22.230620774020348</v>
      </c>
      <c r="F526" s="23">
        <v>52.401989357776124</v>
      </c>
      <c r="G526" s="25">
        <v>5.1867220257876843E-2</v>
      </c>
      <c r="H526" s="26">
        <v>52.679946999210571</v>
      </c>
      <c r="I526" s="25">
        <v>8.3626378311245E-3</v>
      </c>
      <c r="J526" s="27">
        <v>5.4044728870772225</v>
      </c>
      <c r="K526" s="28">
        <v>0.10259070471650686</v>
      </c>
      <c r="L526" s="23">
        <v>53.684865136202184</v>
      </c>
      <c r="M526" s="29">
        <v>2.8893364746742236</v>
      </c>
      <c r="N526" s="29">
        <v>51.344763024460001</v>
      </c>
      <c r="O526" s="29">
        <v>26.3818352226636</v>
      </c>
      <c r="P526" s="23">
        <v>-56.551980617714634</v>
      </c>
      <c r="Q526" s="29">
        <v>1363.6815295503193</v>
      </c>
      <c r="R526" s="30">
        <v>53.684865136202184</v>
      </c>
      <c r="S526" s="30">
        <v>2.8893364746742236</v>
      </c>
      <c r="T526" s="13"/>
      <c r="U526" s="13"/>
      <c r="V526" s="13"/>
      <c r="W526" s="13"/>
    </row>
    <row r="527" spans="1:23" ht="15.75" customHeight="1" x14ac:dyDescent="0.2">
      <c r="A527" s="21"/>
      <c r="B527" s="21"/>
      <c r="C527" s="22"/>
      <c r="D527" s="23"/>
      <c r="E527" s="24"/>
      <c r="F527" s="23"/>
      <c r="G527" s="25"/>
      <c r="H527" s="26"/>
      <c r="I527" s="25"/>
      <c r="J527" s="27"/>
      <c r="K527" s="28"/>
      <c r="L527" s="23"/>
      <c r="M527" s="29"/>
      <c r="N527" s="29"/>
      <c r="O527" s="29"/>
      <c r="P527" s="23"/>
      <c r="Q527" s="29"/>
      <c r="R527" s="30"/>
      <c r="S527" s="30"/>
      <c r="T527" s="7"/>
      <c r="U527" s="7"/>
      <c r="V527" s="7"/>
      <c r="W527" s="7"/>
    </row>
    <row r="528" spans="1:23" ht="15.75" customHeight="1" x14ac:dyDescent="0.2">
      <c r="A528" s="53" t="s">
        <v>586</v>
      </c>
      <c r="B528" s="21"/>
      <c r="C528" s="22"/>
      <c r="D528" s="23"/>
      <c r="E528" s="24"/>
      <c r="F528" s="23"/>
      <c r="G528" s="25" t="s">
        <v>143</v>
      </c>
      <c r="H528" s="26"/>
      <c r="I528" s="25"/>
      <c r="J528" s="27"/>
      <c r="K528" s="28"/>
      <c r="L528" s="23"/>
      <c r="M528" s="29"/>
      <c r="N528" s="29"/>
      <c r="O528" s="29"/>
      <c r="P528" s="23"/>
      <c r="Q528" s="29"/>
      <c r="R528" s="30"/>
      <c r="S528" s="30"/>
      <c r="T528" s="41"/>
      <c r="U528" s="41"/>
      <c r="V528" s="42"/>
      <c r="W528" s="42"/>
    </row>
    <row r="529" spans="1:23" ht="15.75" customHeight="1" x14ac:dyDescent="0.2">
      <c r="A529" s="21" t="s">
        <v>587</v>
      </c>
      <c r="B529" s="21">
        <v>1186.3397866069424</v>
      </c>
      <c r="C529" s="22">
        <v>67249.243840340088</v>
      </c>
      <c r="D529" s="23">
        <v>3.3913251991573174</v>
      </c>
      <c r="E529" s="24">
        <v>20.527730290409473</v>
      </c>
      <c r="F529" s="23">
        <v>3.2401441459270348</v>
      </c>
      <c r="G529" s="25">
        <v>5.3471148956309687E-2</v>
      </c>
      <c r="H529" s="26">
        <v>3.7961868661940774</v>
      </c>
      <c r="I529" s="25">
        <v>7.9608451123689816E-3</v>
      </c>
      <c r="J529" s="27">
        <v>1.9780042054250477</v>
      </c>
      <c r="K529" s="28">
        <v>0.52105027364159373</v>
      </c>
      <c r="L529" s="23">
        <v>51.115711588521002</v>
      </c>
      <c r="M529" s="29">
        <v>1.0070729522623907</v>
      </c>
      <c r="N529" s="29">
        <v>52.891879970519746</v>
      </c>
      <c r="O529" s="29">
        <v>1.9564776918348166</v>
      </c>
      <c r="P529" s="23">
        <v>134.1183112130114</v>
      </c>
      <c r="Q529" s="29">
        <v>76.17107375143911</v>
      </c>
      <c r="R529" s="30">
        <v>51.115711588521002</v>
      </c>
      <c r="S529" s="30">
        <v>1.0070729522623907</v>
      </c>
      <c r="T529" s="43" t="s">
        <v>586</v>
      </c>
      <c r="U529" s="44"/>
      <c r="V529" s="44"/>
      <c r="W529" s="45"/>
    </row>
    <row r="530" spans="1:23" ht="15.75" customHeight="1" x14ac:dyDescent="0.2">
      <c r="A530" s="21" t="s">
        <v>588</v>
      </c>
      <c r="B530" s="21">
        <v>1702.4074716712396</v>
      </c>
      <c r="C530" s="22">
        <v>658884.06702239439</v>
      </c>
      <c r="D530" s="23">
        <v>7.1619892673551364</v>
      </c>
      <c r="E530" s="24">
        <v>21.449489396080285</v>
      </c>
      <c r="F530" s="23">
        <v>2.3543953659752348</v>
      </c>
      <c r="G530" s="25">
        <v>5.1231667529233783E-2</v>
      </c>
      <c r="H530" s="26">
        <v>2.5738271928188059</v>
      </c>
      <c r="I530" s="25">
        <v>7.9699239150842083E-3</v>
      </c>
      <c r="J530" s="27">
        <v>1.0399081109251311</v>
      </c>
      <c r="K530" s="28">
        <v>0.40403183004148929</v>
      </c>
      <c r="L530" s="23">
        <v>51.173774815174646</v>
      </c>
      <c r="M530" s="29">
        <v>0.53005358202729624</v>
      </c>
      <c r="N530" s="29">
        <v>50.731069114480192</v>
      </c>
      <c r="O530" s="29">
        <v>1.2736484756240039</v>
      </c>
      <c r="P530" s="23">
        <v>29.852496575924526</v>
      </c>
      <c r="Q530" s="29">
        <v>56.437123943264147</v>
      </c>
      <c r="R530" s="30">
        <v>51.173774815174646</v>
      </c>
      <c r="S530" s="30">
        <v>0.53005358202729624</v>
      </c>
      <c r="T530" s="46" t="s">
        <v>66</v>
      </c>
      <c r="U530" s="47" t="s">
        <v>49</v>
      </c>
      <c r="V530" s="47" t="s">
        <v>67</v>
      </c>
      <c r="W530" s="48" t="s">
        <v>68</v>
      </c>
    </row>
    <row r="531" spans="1:23" ht="15.75" customHeight="1" x14ac:dyDescent="0.2">
      <c r="A531" s="21" t="s">
        <v>589</v>
      </c>
      <c r="B531" s="21">
        <v>413.87486769734994</v>
      </c>
      <c r="C531" s="22">
        <v>68592.95155165394</v>
      </c>
      <c r="D531" s="23">
        <v>1.6876101849209679</v>
      </c>
      <c r="E531" s="24">
        <v>21.942738181799392</v>
      </c>
      <c r="F531" s="23">
        <v>15.554319593911959</v>
      </c>
      <c r="G531" s="25">
        <v>5.023442332216068E-2</v>
      </c>
      <c r="H531" s="26">
        <v>15.669810053571577</v>
      </c>
      <c r="I531" s="25">
        <v>7.9944937530595384E-3</v>
      </c>
      <c r="J531" s="27">
        <v>1.8989705330676898</v>
      </c>
      <c r="K531" s="28">
        <v>0.12118657000790278</v>
      </c>
      <c r="L531" s="23">
        <v>51.33090789807742</v>
      </c>
      <c r="M531" s="29">
        <v>0.97088824346032609</v>
      </c>
      <c r="N531" s="29">
        <v>49.767375293068326</v>
      </c>
      <c r="O531" s="29">
        <v>7.6105658414401915</v>
      </c>
      <c r="P531" s="23">
        <v>-24.888080700066197</v>
      </c>
      <c r="Q531" s="29">
        <v>378.61347918866909</v>
      </c>
      <c r="R531" s="30">
        <v>51.33090789807742</v>
      </c>
      <c r="S531" s="30">
        <v>0.97088824346032609</v>
      </c>
      <c r="T531" s="49">
        <v>52.654160078549502</v>
      </c>
      <c r="U531" s="50">
        <v>0.80281794623713587</v>
      </c>
      <c r="V531" s="51">
        <v>1.6402916619603656</v>
      </c>
      <c r="W531" s="52" t="s">
        <v>590</v>
      </c>
    </row>
    <row r="532" spans="1:23" ht="15.75" customHeight="1" x14ac:dyDescent="0.2">
      <c r="A532" s="21" t="s">
        <v>591</v>
      </c>
      <c r="B532" s="21">
        <v>673.04960145898963</v>
      </c>
      <c r="C532" s="22">
        <v>121984.24217116008</v>
      </c>
      <c r="D532" s="23">
        <v>4.6234571327372409</v>
      </c>
      <c r="E532" s="24">
        <v>21.880047943589862</v>
      </c>
      <c r="F532" s="23">
        <v>7.9672664619562035</v>
      </c>
      <c r="G532" s="25">
        <v>5.142375858336052E-2</v>
      </c>
      <c r="H532" s="26">
        <v>8.1223748787169594</v>
      </c>
      <c r="I532" s="25">
        <v>8.1603880420910851E-3</v>
      </c>
      <c r="J532" s="27">
        <v>1.5797590938495041</v>
      </c>
      <c r="K532" s="28">
        <v>0.19449472813535743</v>
      </c>
      <c r="L532" s="23">
        <v>52.391762210028872</v>
      </c>
      <c r="M532" s="29">
        <v>0.82430940173868095</v>
      </c>
      <c r="N532" s="29">
        <v>50.916592618867107</v>
      </c>
      <c r="O532" s="29">
        <v>4.0336782666264135</v>
      </c>
      <c r="P532" s="23">
        <v>-17.964501701187558</v>
      </c>
      <c r="Q532" s="29">
        <v>192.93696038096903</v>
      </c>
      <c r="R532" s="30">
        <v>52.391762210028872</v>
      </c>
      <c r="S532" s="30">
        <v>0.82430940173868095</v>
      </c>
      <c r="T532" s="13"/>
      <c r="U532" s="13"/>
      <c r="V532" s="13"/>
      <c r="W532" s="55"/>
    </row>
    <row r="533" spans="1:23" ht="15.75" customHeight="1" x14ac:dyDescent="0.2">
      <c r="A533" s="21" t="s">
        <v>592</v>
      </c>
      <c r="B533" s="21">
        <v>431.37416448947295</v>
      </c>
      <c r="C533" s="22">
        <v>90269.197420498298</v>
      </c>
      <c r="D533" s="23">
        <v>4.7092153604478586</v>
      </c>
      <c r="E533" s="24">
        <v>22.076100560076803</v>
      </c>
      <c r="F533" s="23">
        <v>11.348620486988246</v>
      </c>
      <c r="G533" s="25">
        <v>5.1523632151750369E-2</v>
      </c>
      <c r="H533" s="26">
        <v>11.508367620325211</v>
      </c>
      <c r="I533" s="25">
        <v>8.2494987278970665E-3</v>
      </c>
      <c r="J533" s="27">
        <v>1.9108475415010056</v>
      </c>
      <c r="K533" s="28">
        <v>0.1660398420125381</v>
      </c>
      <c r="L533" s="23">
        <v>52.96153167297485</v>
      </c>
      <c r="M533" s="29">
        <v>1.0078683146670677</v>
      </c>
      <c r="N533" s="29">
        <v>51.013038140361566</v>
      </c>
      <c r="O533" s="29">
        <v>5.725793404076132</v>
      </c>
      <c r="P533" s="23">
        <v>-39.584322043058279</v>
      </c>
      <c r="Q533" s="29">
        <v>276.36117729747247</v>
      </c>
      <c r="R533" s="30">
        <v>52.96153167297485</v>
      </c>
      <c r="S533" s="30">
        <v>1.0078683146670677</v>
      </c>
      <c r="T533" s="13"/>
      <c r="U533" s="13"/>
      <c r="V533" s="13"/>
      <c r="W533" s="55"/>
    </row>
    <row r="534" spans="1:23" ht="15.75" customHeight="1" x14ac:dyDescent="0.2">
      <c r="A534" s="21" t="s">
        <v>593</v>
      </c>
      <c r="B534" s="21">
        <v>329.90094344645854</v>
      </c>
      <c r="C534" s="22">
        <v>72491.711777556164</v>
      </c>
      <c r="D534" s="23">
        <v>3.9985173368468856</v>
      </c>
      <c r="E534" s="24">
        <v>24.164555677117246</v>
      </c>
      <c r="F534" s="23">
        <v>20.595099196920621</v>
      </c>
      <c r="G534" s="25">
        <v>4.7075655666458688E-2</v>
      </c>
      <c r="H534" s="26">
        <v>20.686886557642886</v>
      </c>
      <c r="I534" s="25">
        <v>8.2503793326729104E-3</v>
      </c>
      <c r="J534" s="27">
        <v>1.9465776423727745</v>
      </c>
      <c r="K534" s="28">
        <v>9.4097177791773304E-2</v>
      </c>
      <c r="L534" s="23">
        <v>52.967161966511782</v>
      </c>
      <c r="M534" s="29">
        <v>1.0268227042234592</v>
      </c>
      <c r="N534" s="29">
        <v>46.708827485522853</v>
      </c>
      <c r="O534" s="29">
        <v>9.4439978968779563</v>
      </c>
      <c r="P534" s="23">
        <v>-263.93207502567537</v>
      </c>
      <c r="Q534" s="29">
        <v>527.18981468222182</v>
      </c>
      <c r="R534" s="30">
        <v>52.967161966511782</v>
      </c>
      <c r="S534" s="30">
        <v>1.0268227042234592</v>
      </c>
      <c r="T534" s="13"/>
      <c r="U534" s="13"/>
      <c r="V534" s="13"/>
      <c r="W534" s="55"/>
    </row>
    <row r="535" spans="1:23" ht="15.75" customHeight="1" x14ac:dyDescent="0.2">
      <c r="A535" s="21" t="s">
        <v>594</v>
      </c>
      <c r="B535" s="21">
        <v>638.05697643132396</v>
      </c>
      <c r="C535" s="22">
        <v>98269.487279043329</v>
      </c>
      <c r="D535" s="23">
        <v>4.7102869824620139</v>
      </c>
      <c r="E535" s="24">
        <v>20.762815954367884</v>
      </c>
      <c r="F535" s="23">
        <v>4.761313056439378</v>
      </c>
      <c r="G535" s="25">
        <v>5.4894191116720274E-2</v>
      </c>
      <c r="H535" s="26">
        <v>5.3443151783737051</v>
      </c>
      <c r="I535" s="25">
        <v>8.2663039390800663E-3</v>
      </c>
      <c r="J535" s="27">
        <v>2.4272623888602314</v>
      </c>
      <c r="K535" s="28">
        <v>0.45417650491168371</v>
      </c>
      <c r="L535" s="23">
        <v>53.068977745613381</v>
      </c>
      <c r="M535" s="29">
        <v>1.2828357485306263</v>
      </c>
      <c r="N535" s="29">
        <v>54.262546700525618</v>
      </c>
      <c r="O535" s="29">
        <v>2.8238432271499825</v>
      </c>
      <c r="P535" s="23">
        <v>107.30689892332242</v>
      </c>
      <c r="Q535" s="29">
        <v>112.50741826023857</v>
      </c>
      <c r="R535" s="30">
        <v>53.068977745613381</v>
      </c>
      <c r="S535" s="30">
        <v>1.2828357485306263</v>
      </c>
      <c r="T535" s="13"/>
      <c r="U535" s="13"/>
      <c r="V535" s="13"/>
      <c r="W535" s="55"/>
    </row>
    <row r="536" spans="1:23" ht="15.75" customHeight="1" x14ac:dyDescent="0.2">
      <c r="A536" s="21" t="s">
        <v>595</v>
      </c>
      <c r="B536" s="21">
        <v>190.12534954318488</v>
      </c>
      <c r="C536" s="22">
        <v>45303.600655034032</v>
      </c>
      <c r="D536" s="23">
        <v>2.8374789060890282</v>
      </c>
      <c r="E536" s="24">
        <v>21.155882733334941</v>
      </c>
      <c r="F536" s="23">
        <v>19.907509842902179</v>
      </c>
      <c r="G536" s="25">
        <v>5.4149078624156077E-2</v>
      </c>
      <c r="H536" s="26">
        <v>20.417968062549409</v>
      </c>
      <c r="I536" s="25">
        <v>8.3084679249403812E-3</v>
      </c>
      <c r="J536" s="27">
        <v>4.5370113134133252</v>
      </c>
      <c r="K536" s="28">
        <v>0.22220679841962837</v>
      </c>
      <c r="L536" s="23">
        <v>53.338550211019843</v>
      </c>
      <c r="M536" s="29">
        <v>2.4099921117482737</v>
      </c>
      <c r="N536" s="29">
        <v>53.54508903614088</v>
      </c>
      <c r="O536" s="29">
        <v>10.64994571176997</v>
      </c>
      <c r="P536" s="23">
        <v>62.819457465748179</v>
      </c>
      <c r="Q536" s="29">
        <v>478.25146775369478</v>
      </c>
      <c r="R536" s="30">
        <v>53.338550211019843</v>
      </c>
      <c r="S536" s="30">
        <v>2.4099921117482737</v>
      </c>
      <c r="T536" s="13"/>
      <c r="U536" s="13"/>
      <c r="V536" s="13"/>
      <c r="W536" s="55"/>
    </row>
    <row r="537" spans="1:23" ht="15.75" customHeight="1" x14ac:dyDescent="0.2">
      <c r="A537" s="21" t="s">
        <v>596</v>
      </c>
      <c r="B537" s="21">
        <v>1030.0600392664069</v>
      </c>
      <c r="C537" s="22">
        <v>49329.798208031862</v>
      </c>
      <c r="D537" s="23">
        <v>4.010204419376608</v>
      </c>
      <c r="E537" s="24">
        <v>20.301306531900806</v>
      </c>
      <c r="F537" s="23">
        <v>3.5802229762381983</v>
      </c>
      <c r="G537" s="25">
        <v>5.6476096748694346E-2</v>
      </c>
      <c r="H537" s="26">
        <v>3.8948506001899319</v>
      </c>
      <c r="I537" s="25">
        <v>8.3154812287534845E-3</v>
      </c>
      <c r="J537" s="27">
        <v>1.5335790290089297</v>
      </c>
      <c r="K537" s="28">
        <v>0.39374527714468571</v>
      </c>
      <c r="L537" s="23">
        <v>53.383388180125934</v>
      </c>
      <c r="M537" s="29">
        <v>0.8152960181408524</v>
      </c>
      <c r="N537" s="29">
        <v>55.784061406252988</v>
      </c>
      <c r="O537" s="29">
        <v>2.1141039614176087</v>
      </c>
      <c r="P537" s="23">
        <v>160.12719413730719</v>
      </c>
      <c r="Q537" s="29">
        <v>83.792144890972125</v>
      </c>
      <c r="R537" s="30">
        <v>53.383388180125934</v>
      </c>
      <c r="S537" s="30">
        <v>0.8152960181408524</v>
      </c>
      <c r="T537" s="13"/>
      <c r="U537" s="13"/>
      <c r="V537" s="13"/>
      <c r="W537" s="55"/>
    </row>
    <row r="538" spans="1:23" ht="15.75" customHeight="1" x14ac:dyDescent="0.2">
      <c r="A538" s="21" t="s">
        <v>597</v>
      </c>
      <c r="B538" s="21">
        <v>1190.3647751427648</v>
      </c>
      <c r="C538" s="22">
        <v>183494.5639889845</v>
      </c>
      <c r="D538" s="23">
        <v>7.8274374535789795</v>
      </c>
      <c r="E538" s="24">
        <v>21.185865483805213</v>
      </c>
      <c r="F538" s="23">
        <v>4.0155895652954561</v>
      </c>
      <c r="G538" s="25">
        <v>5.4182175471729099E-2</v>
      </c>
      <c r="H538" s="26">
        <v>4.2710916178655145</v>
      </c>
      <c r="I538" s="25">
        <v>8.3253284099505578E-3</v>
      </c>
      <c r="J538" s="27">
        <v>1.4550821458911896</v>
      </c>
      <c r="K538" s="28">
        <v>0.34068155780239817</v>
      </c>
      <c r="L538" s="23">
        <v>53.446343375933345</v>
      </c>
      <c r="M538" s="29">
        <v>0.77447324133794382</v>
      </c>
      <c r="N538" s="29">
        <v>53.576968256333949</v>
      </c>
      <c r="O538" s="29">
        <v>2.2290010113848986</v>
      </c>
      <c r="P538" s="23">
        <v>59.445592537258236</v>
      </c>
      <c r="Q538" s="29">
        <v>95.728922130648797</v>
      </c>
      <c r="R538" s="30">
        <v>53.446343375933345</v>
      </c>
      <c r="S538" s="30">
        <v>0.77447324133794382</v>
      </c>
      <c r="T538" s="13"/>
      <c r="U538" s="13"/>
      <c r="V538" s="13"/>
      <c r="W538" s="55"/>
    </row>
    <row r="539" spans="1:23" ht="15.75" customHeight="1" x14ac:dyDescent="0.2">
      <c r="A539" s="21" t="s">
        <v>598</v>
      </c>
      <c r="B539" s="21">
        <v>869.53010902442509</v>
      </c>
      <c r="C539" s="22">
        <v>420781.50173373136</v>
      </c>
      <c r="D539" s="23">
        <v>3.9468560265113091</v>
      </c>
      <c r="E539" s="24">
        <v>20.659090197039017</v>
      </c>
      <c r="F539" s="23">
        <v>4.8154377889002031</v>
      </c>
      <c r="G539" s="25">
        <v>5.5633601662047408E-2</v>
      </c>
      <c r="H539" s="26">
        <v>5.3691585000696929</v>
      </c>
      <c r="I539" s="25">
        <v>8.3357963063705916E-3</v>
      </c>
      <c r="J539" s="27">
        <v>2.3747467023037552</v>
      </c>
      <c r="K539" s="28">
        <v>0.44229402098539849</v>
      </c>
      <c r="L539" s="23">
        <v>53.513266266559924</v>
      </c>
      <c r="M539" s="29">
        <v>1.2655444771800362</v>
      </c>
      <c r="N539" s="29">
        <v>54.974013254447065</v>
      </c>
      <c r="O539" s="29">
        <v>2.8731696188223346</v>
      </c>
      <c r="P539" s="23">
        <v>119.07977169154525</v>
      </c>
      <c r="Q539" s="29">
        <v>113.57337606193435</v>
      </c>
      <c r="R539" s="30">
        <v>53.513266266559924</v>
      </c>
      <c r="S539" s="30">
        <v>1.2655444771800362</v>
      </c>
      <c r="T539" s="13"/>
      <c r="U539" s="13"/>
      <c r="V539" s="13"/>
      <c r="W539" s="55"/>
    </row>
    <row r="540" spans="1:23" ht="15.75" customHeight="1" x14ac:dyDescent="0.2">
      <c r="A540" s="21" t="s">
        <v>599</v>
      </c>
      <c r="B540" s="21">
        <v>732.33253809212181</v>
      </c>
      <c r="C540" s="22">
        <v>115788.43586774039</v>
      </c>
      <c r="D540" s="23">
        <v>4.0774524745706859</v>
      </c>
      <c r="E540" s="24">
        <v>20.619891275978016</v>
      </c>
      <c r="F540" s="23">
        <v>4.7677653938163633</v>
      </c>
      <c r="G540" s="25">
        <v>5.6148413006483891E-2</v>
      </c>
      <c r="H540" s="26">
        <v>5.3632909902073855</v>
      </c>
      <c r="I540" s="25">
        <v>8.39696962222518E-3</v>
      </c>
      <c r="J540" s="27">
        <v>2.4562783627200764</v>
      </c>
      <c r="K540" s="28">
        <v>0.45797969328997712</v>
      </c>
      <c r="L540" s="23">
        <v>53.904342900683567</v>
      </c>
      <c r="M540" s="29">
        <v>1.3185203718308536</v>
      </c>
      <c r="N540" s="29">
        <v>55.469074507445292</v>
      </c>
      <c r="O540" s="29">
        <v>2.8951760888658988</v>
      </c>
      <c r="P540" s="23">
        <v>123.55399983309739</v>
      </c>
      <c r="Q540" s="29">
        <v>112.32020175541402</v>
      </c>
      <c r="R540" s="30">
        <v>53.904342900683567</v>
      </c>
      <c r="S540" s="30">
        <v>1.3185203718308536</v>
      </c>
      <c r="T540" s="13"/>
      <c r="U540" s="13"/>
      <c r="V540" s="13"/>
      <c r="W540" s="55"/>
    </row>
    <row r="541" spans="1:23" ht="15.75" customHeight="1" x14ac:dyDescent="0.2">
      <c r="A541" s="21" t="s">
        <v>600</v>
      </c>
      <c r="B541" s="21">
        <v>481.96729681326548</v>
      </c>
      <c r="C541" s="22">
        <v>135258.12301574968</v>
      </c>
      <c r="D541" s="23">
        <v>5.7019260185642295</v>
      </c>
      <c r="E541" s="24">
        <v>21.759111790957032</v>
      </c>
      <c r="F541" s="23">
        <v>9.9794464044173061</v>
      </c>
      <c r="G541" s="25">
        <v>5.3597874983867012E-2</v>
      </c>
      <c r="H541" s="26">
        <v>11.340251406008704</v>
      </c>
      <c r="I541" s="25">
        <v>8.4583852156346218E-3</v>
      </c>
      <c r="J541" s="27">
        <v>5.3862743536553079</v>
      </c>
      <c r="K541" s="28">
        <v>0.47496957173289406</v>
      </c>
      <c r="L541" s="23">
        <v>54.296944533249203</v>
      </c>
      <c r="M541" s="29">
        <v>2.9123004977258198</v>
      </c>
      <c r="N541" s="29">
        <v>53.014016891030046</v>
      </c>
      <c r="O541" s="29">
        <v>5.8577400733480758</v>
      </c>
      <c r="P541" s="23">
        <v>-4.5753529048726431</v>
      </c>
      <c r="Q541" s="29">
        <v>241.26122078117231</v>
      </c>
      <c r="R541" s="30">
        <v>54.296944533249203</v>
      </c>
      <c r="S541" s="30">
        <v>2.9123004977258198</v>
      </c>
      <c r="T541" s="13"/>
      <c r="U541" s="13"/>
      <c r="V541" s="13"/>
      <c r="W541" s="55"/>
    </row>
    <row r="542" spans="1:23" ht="15.75" customHeight="1" x14ac:dyDescent="0.2">
      <c r="A542" s="21" t="s">
        <v>601</v>
      </c>
      <c r="B542" s="21">
        <v>496.40516286613996</v>
      </c>
      <c r="C542" s="22">
        <v>14066.469877816591</v>
      </c>
      <c r="D542" s="23">
        <v>12.93196796776539</v>
      </c>
      <c r="E542" s="24">
        <v>18.805896866167576</v>
      </c>
      <c r="F542" s="23">
        <v>9.1058117779997652</v>
      </c>
      <c r="G542" s="25">
        <v>6.2102203621028314E-2</v>
      </c>
      <c r="H542" s="26">
        <v>9.233658447838911</v>
      </c>
      <c r="I542" s="25">
        <v>8.470319382497803E-3</v>
      </c>
      <c r="J542" s="27">
        <v>1.5312217981036085</v>
      </c>
      <c r="K542" s="28">
        <v>0.16583045677436581</v>
      </c>
      <c r="L542" s="23">
        <v>54.373231396879042</v>
      </c>
      <c r="M542" s="29">
        <v>0.82907338992219337</v>
      </c>
      <c r="N542" s="29">
        <v>61.176986465511675</v>
      </c>
      <c r="O542" s="29">
        <v>5.4821212602766138</v>
      </c>
      <c r="P542" s="23">
        <v>336.27356136095671</v>
      </c>
      <c r="Q542" s="29">
        <v>206.71940613018941</v>
      </c>
      <c r="R542" s="30">
        <v>54.373231396879042</v>
      </c>
      <c r="S542" s="30">
        <v>0.82907338992219337</v>
      </c>
      <c r="T542" s="13"/>
      <c r="U542" s="13"/>
      <c r="V542" s="13"/>
      <c r="W542" s="55"/>
    </row>
    <row r="543" spans="1:23" ht="15.75" customHeight="1" x14ac:dyDescent="0.2">
      <c r="A543" s="21" t="s">
        <v>602</v>
      </c>
      <c r="B543" s="21">
        <v>666.62528321731475</v>
      </c>
      <c r="C543" s="22">
        <v>44335.223068413048</v>
      </c>
      <c r="D543" s="23">
        <v>2.8143471379130012</v>
      </c>
      <c r="E543" s="24">
        <v>20.526155326035632</v>
      </c>
      <c r="F543" s="23">
        <v>3.1886210463720173</v>
      </c>
      <c r="G543" s="25">
        <v>5.7361705349765174E-2</v>
      </c>
      <c r="H543" s="26">
        <v>4.0028349147110998</v>
      </c>
      <c r="I543" s="25">
        <v>8.5394203203914207E-3</v>
      </c>
      <c r="J543" s="27">
        <v>2.4197899034965071</v>
      </c>
      <c r="K543" s="28">
        <v>0.60451903589712586</v>
      </c>
      <c r="L543" s="23">
        <v>54.814928090197931</v>
      </c>
      <c r="M543" s="29">
        <v>1.3207827387146018</v>
      </c>
      <c r="N543" s="29">
        <v>56.63486653147681</v>
      </c>
      <c r="O543" s="29">
        <v>2.2049398651669705</v>
      </c>
      <c r="P543" s="23">
        <v>134.29795062325169</v>
      </c>
      <c r="Q543" s="29">
        <v>74.95069573796998</v>
      </c>
      <c r="R543" s="30">
        <v>54.814928090197931</v>
      </c>
      <c r="S543" s="30">
        <v>1.3207827387146018</v>
      </c>
      <c r="T543" s="13"/>
      <c r="U543" s="13"/>
      <c r="V543" s="13"/>
      <c r="W543" s="55"/>
    </row>
    <row r="544" spans="1:23" ht="15.75" customHeight="1" x14ac:dyDescent="0.2">
      <c r="A544" s="21" t="s">
        <v>603</v>
      </c>
      <c r="B544" s="21">
        <v>1692.2679225914962</v>
      </c>
      <c r="C544" s="22">
        <v>20067.615171234782</v>
      </c>
      <c r="D544" s="23">
        <v>1.7977263034635584</v>
      </c>
      <c r="E544" s="24">
        <v>19.848634178613722</v>
      </c>
      <c r="F544" s="23">
        <v>1.7834836927272364</v>
      </c>
      <c r="G544" s="25">
        <v>6.107538614954288E-2</v>
      </c>
      <c r="H544" s="26">
        <v>1.9823381644069473</v>
      </c>
      <c r="I544" s="25">
        <v>8.7921598273850293E-3</v>
      </c>
      <c r="J544" s="27">
        <v>0.86536149431340292</v>
      </c>
      <c r="K544" s="28">
        <v>0.43653575855575177</v>
      </c>
      <c r="L544" s="23">
        <v>56.430194084961258</v>
      </c>
      <c r="M544" s="29">
        <v>0.48619406033597201</v>
      </c>
      <c r="N544" s="29">
        <v>60.19486123430746</v>
      </c>
      <c r="O544" s="29">
        <v>1.1585847896377217</v>
      </c>
      <c r="P544" s="23">
        <v>212.60056949152337</v>
      </c>
      <c r="Q544" s="29">
        <v>41.327558992794806</v>
      </c>
      <c r="R544" s="54">
        <v>56.430194084961258</v>
      </c>
      <c r="S544" s="54">
        <v>0.48619406033597201</v>
      </c>
      <c r="T544" s="71" t="s">
        <v>943</v>
      </c>
      <c r="U544" s="13"/>
      <c r="V544" s="13"/>
      <c r="W544" s="55"/>
    </row>
    <row r="545" spans="1:23" ht="15.75" customHeight="1" x14ac:dyDescent="0.2">
      <c r="A545" s="21" t="s">
        <v>604</v>
      </c>
      <c r="B545" s="21">
        <v>479.62720175792145</v>
      </c>
      <c r="C545" s="22">
        <v>57977.945568769537</v>
      </c>
      <c r="D545" s="23">
        <v>1.7338869613794337</v>
      </c>
      <c r="E545" s="24">
        <v>21.286969979129235</v>
      </c>
      <c r="F545" s="23">
        <v>8.8126497857701001</v>
      </c>
      <c r="G545" s="25">
        <v>5.7784969645080453E-2</v>
      </c>
      <c r="H545" s="26">
        <v>9.4729754401156416</v>
      </c>
      <c r="I545" s="25">
        <v>8.9212860028990565E-3</v>
      </c>
      <c r="J545" s="27">
        <v>3.4748334409580464</v>
      </c>
      <c r="K545" s="28">
        <v>0.36681541749205976</v>
      </c>
      <c r="L545" s="23">
        <v>57.255287273463665</v>
      </c>
      <c r="M545" s="29">
        <v>1.9807168183074388</v>
      </c>
      <c r="N545" s="29">
        <v>57.041245345134797</v>
      </c>
      <c r="O545" s="29">
        <v>5.254576227501321</v>
      </c>
      <c r="P545" s="23">
        <v>48.040199115294534</v>
      </c>
      <c r="Q545" s="29">
        <v>210.84598212840552</v>
      </c>
      <c r="R545" s="54">
        <v>57.255287273463665</v>
      </c>
      <c r="S545" s="54">
        <v>1.9807168183074388</v>
      </c>
      <c r="T545" s="71" t="s">
        <v>943</v>
      </c>
      <c r="U545" s="13"/>
      <c r="V545" s="13"/>
      <c r="W545" s="55"/>
    </row>
    <row r="546" spans="1:23" ht="15.75" customHeight="1" x14ac:dyDescent="0.2">
      <c r="A546" s="21" t="s">
        <v>605</v>
      </c>
      <c r="B546" s="21">
        <v>416.27389862173015</v>
      </c>
      <c r="C546" s="22">
        <v>21804.754777408329</v>
      </c>
      <c r="D546" s="23">
        <v>3.9191735975737929</v>
      </c>
      <c r="E546" s="24">
        <v>18.936261492667935</v>
      </c>
      <c r="F546" s="23">
        <v>7.9410501851680051</v>
      </c>
      <c r="G546" s="25">
        <v>6.5674443178123959E-2</v>
      </c>
      <c r="H546" s="26">
        <v>8.2775946599249863</v>
      </c>
      <c r="I546" s="25">
        <v>9.0196433812468613E-3</v>
      </c>
      <c r="J546" s="27">
        <v>2.336299490789191</v>
      </c>
      <c r="K546" s="28">
        <v>0.28224376606650214</v>
      </c>
      <c r="L546" s="23">
        <v>57.88370249609531</v>
      </c>
      <c r="M546" s="29">
        <v>1.3462833408827066</v>
      </c>
      <c r="N546" s="29">
        <v>64.586362089352505</v>
      </c>
      <c r="O546" s="29">
        <v>5.1797605357251797</v>
      </c>
      <c r="P546" s="23">
        <v>320.60915196488781</v>
      </c>
      <c r="Q546" s="29">
        <v>180.70105886360199</v>
      </c>
      <c r="R546" s="54">
        <v>57.88370249609531</v>
      </c>
      <c r="S546" s="54">
        <v>1.3462833408827066</v>
      </c>
      <c r="T546" s="71" t="s">
        <v>943</v>
      </c>
      <c r="U546" s="13"/>
      <c r="V546" s="13"/>
      <c r="W546" s="55"/>
    </row>
    <row r="547" spans="1:23" ht="15.75" customHeight="1" x14ac:dyDescent="0.2">
      <c r="A547" s="21" t="s">
        <v>606</v>
      </c>
      <c r="B547" s="21">
        <v>643.94733571513007</v>
      </c>
      <c r="C547" s="22">
        <v>301994.08240510826</v>
      </c>
      <c r="D547" s="23">
        <v>1.9595700172049701</v>
      </c>
      <c r="E547" s="24">
        <v>21.162039570839976</v>
      </c>
      <c r="F547" s="23">
        <v>2.7422295879298364</v>
      </c>
      <c r="G547" s="25">
        <v>7.6647515579576581E-2</v>
      </c>
      <c r="H547" s="26">
        <v>3.723474322327466</v>
      </c>
      <c r="I547" s="25">
        <v>1.1763981416460496E-2</v>
      </c>
      <c r="J547" s="27">
        <v>2.5188167690632324</v>
      </c>
      <c r="K547" s="28">
        <v>0.67646948817650854</v>
      </c>
      <c r="L547" s="23">
        <v>75.392900699851708</v>
      </c>
      <c r="M547" s="29">
        <v>1.8879474818215201</v>
      </c>
      <c r="N547" s="29">
        <v>74.988131208679263</v>
      </c>
      <c r="O547" s="29">
        <v>2.6915585465439449</v>
      </c>
      <c r="P547" s="23">
        <v>62.107976849429861</v>
      </c>
      <c r="Q547" s="29">
        <v>65.339517799797363</v>
      </c>
      <c r="R547" s="54">
        <v>75.392900699851708</v>
      </c>
      <c r="S547" s="54">
        <v>1.8879474818215201</v>
      </c>
      <c r="T547" s="71" t="s">
        <v>943</v>
      </c>
      <c r="U547" s="13"/>
      <c r="V547" s="13"/>
      <c r="W547" s="13"/>
    </row>
    <row r="548" spans="1:23" ht="15.75" customHeight="1" x14ac:dyDescent="0.2">
      <c r="A548" s="21" t="s">
        <v>607</v>
      </c>
      <c r="B548" s="21">
        <v>207.40209130462924</v>
      </c>
      <c r="C548" s="22">
        <v>61538.572031589727</v>
      </c>
      <c r="D548" s="23">
        <v>3.0123359606174436</v>
      </c>
      <c r="E548" s="24">
        <v>19.992236251062639</v>
      </c>
      <c r="F548" s="23">
        <v>10.290735460062358</v>
      </c>
      <c r="G548" s="25">
        <v>0.13486996798232259</v>
      </c>
      <c r="H548" s="26">
        <v>10.92938123474943</v>
      </c>
      <c r="I548" s="25">
        <v>1.9555789549433183E-2</v>
      </c>
      <c r="J548" s="27">
        <v>3.6813228417931692</v>
      </c>
      <c r="K548" s="28">
        <v>0.33682811155754977</v>
      </c>
      <c r="L548" s="23">
        <v>124.84790972821088</v>
      </c>
      <c r="M548" s="29">
        <v>4.551835336814932</v>
      </c>
      <c r="N548" s="29">
        <v>128.46431305871846</v>
      </c>
      <c r="O548" s="29">
        <v>13.189218444674246</v>
      </c>
      <c r="P548" s="23">
        <v>195.91870546301598</v>
      </c>
      <c r="Q548" s="29">
        <v>239.67911568781201</v>
      </c>
      <c r="R548" s="54">
        <v>124.84790972821088</v>
      </c>
      <c r="S548" s="54">
        <v>4.551835336814932</v>
      </c>
      <c r="T548" s="71" t="s">
        <v>943</v>
      </c>
      <c r="U548" s="13"/>
      <c r="V548" s="13"/>
      <c r="W548" s="13"/>
    </row>
    <row r="549" spans="1:23" ht="15.75" customHeight="1" x14ac:dyDescent="0.2">
      <c r="A549" s="21"/>
      <c r="B549" s="21"/>
      <c r="C549" s="22"/>
      <c r="D549" s="23"/>
      <c r="E549" s="24"/>
      <c r="F549" s="23"/>
      <c r="G549" s="25"/>
      <c r="H549" s="26"/>
      <c r="I549" s="25"/>
      <c r="J549" s="27"/>
      <c r="K549" s="28"/>
      <c r="L549" s="23"/>
      <c r="M549" s="29"/>
      <c r="N549" s="29"/>
      <c r="O549" s="29"/>
      <c r="P549" s="23"/>
      <c r="Q549" s="29"/>
      <c r="R549" s="30"/>
      <c r="S549" s="30"/>
      <c r="T549" s="7"/>
      <c r="U549" s="7"/>
      <c r="V549" s="7"/>
      <c r="W549" s="7"/>
    </row>
    <row r="550" spans="1:23" ht="15.75" customHeight="1" x14ac:dyDescent="0.2">
      <c r="A550" s="53" t="s">
        <v>608</v>
      </c>
      <c r="B550" s="21"/>
      <c r="C550" s="22"/>
      <c r="D550" s="23"/>
      <c r="E550" s="40" t="s">
        <v>143</v>
      </c>
      <c r="F550" s="23"/>
      <c r="G550" s="25"/>
      <c r="H550" s="26"/>
      <c r="I550" s="25"/>
      <c r="J550" s="27"/>
      <c r="K550" s="28"/>
      <c r="L550" s="23"/>
      <c r="M550" s="29"/>
      <c r="N550" s="29"/>
      <c r="O550" s="29"/>
      <c r="P550" s="23"/>
      <c r="Q550" s="29"/>
      <c r="R550" s="30"/>
      <c r="S550" s="30"/>
      <c r="T550" s="41"/>
      <c r="U550" s="41"/>
      <c r="V550" s="42"/>
      <c r="W550" s="42"/>
    </row>
    <row r="551" spans="1:23" ht="15.75" customHeight="1" x14ac:dyDescent="0.2">
      <c r="A551" s="21" t="s">
        <v>609</v>
      </c>
      <c r="B551" s="21">
        <v>340.85576034492101</v>
      </c>
      <c r="C551" s="22">
        <v>83008.534284032125</v>
      </c>
      <c r="D551" s="23">
        <v>4.4344536809874882</v>
      </c>
      <c r="E551" s="24">
        <v>24.506931749380946</v>
      </c>
      <c r="F551" s="23">
        <v>12.768958792410174</v>
      </c>
      <c r="G551" s="25">
        <v>4.2605073993845145E-2</v>
      </c>
      <c r="H551" s="26">
        <v>15.18400168665344</v>
      </c>
      <c r="I551" s="25">
        <v>7.5726692815817247E-3</v>
      </c>
      <c r="J551" s="27">
        <v>8.2163007842961413</v>
      </c>
      <c r="K551" s="28">
        <v>0.5411156395957315</v>
      </c>
      <c r="L551" s="23">
        <v>48.632654676980323</v>
      </c>
      <c r="M551" s="29">
        <v>3.9807710671893624</v>
      </c>
      <c r="N551" s="29">
        <v>42.364278837973323</v>
      </c>
      <c r="O551" s="29">
        <v>6.3003288347569821</v>
      </c>
      <c r="P551" s="23">
        <v>-299.76066647381333</v>
      </c>
      <c r="Q551" s="29">
        <v>327.40758595986006</v>
      </c>
      <c r="R551" s="30">
        <v>48.632654676980323</v>
      </c>
      <c r="S551" s="30">
        <v>3.9807710671893624</v>
      </c>
      <c r="T551" s="43" t="s">
        <v>608</v>
      </c>
      <c r="U551" s="44"/>
      <c r="V551" s="44"/>
      <c r="W551" s="45"/>
    </row>
    <row r="552" spans="1:23" ht="15.75" customHeight="1" x14ac:dyDescent="0.2">
      <c r="A552" s="21" t="s">
        <v>610</v>
      </c>
      <c r="B552" s="21">
        <v>232.80894408158338</v>
      </c>
      <c r="C552" s="22">
        <v>43159.273186829683</v>
      </c>
      <c r="D552" s="23">
        <v>4.313606158936456</v>
      </c>
      <c r="E552" s="24">
        <v>20.054517682260666</v>
      </c>
      <c r="F552" s="23">
        <v>16.944189623939987</v>
      </c>
      <c r="G552" s="25">
        <v>5.4086893907907906E-2</v>
      </c>
      <c r="H552" s="26">
        <v>18.208476609251264</v>
      </c>
      <c r="I552" s="25">
        <v>7.8668883830482726E-3</v>
      </c>
      <c r="J552" s="27">
        <v>6.666562713843982</v>
      </c>
      <c r="K552" s="28">
        <v>0.36612413311154612</v>
      </c>
      <c r="L552" s="23">
        <v>50.514783262382146</v>
      </c>
      <c r="M552" s="29">
        <v>3.3544399719107254</v>
      </c>
      <c r="N552" s="29">
        <v>53.48518937795189</v>
      </c>
      <c r="O552" s="29">
        <v>9.4870630921025096</v>
      </c>
      <c r="P552" s="23">
        <v>188.63962158182062</v>
      </c>
      <c r="Q552" s="29">
        <v>396.74586995766344</v>
      </c>
      <c r="R552" s="30">
        <v>50.514783262382146</v>
      </c>
      <c r="S552" s="30">
        <v>3.3544399719107254</v>
      </c>
      <c r="T552" s="46" t="s">
        <v>66</v>
      </c>
      <c r="U552" s="47" t="s">
        <v>49</v>
      </c>
      <c r="V552" s="47" t="s">
        <v>67</v>
      </c>
      <c r="W552" s="48" t="s">
        <v>68</v>
      </c>
    </row>
    <row r="553" spans="1:23" ht="15.75" customHeight="1" x14ac:dyDescent="0.2">
      <c r="A553" s="21" t="s">
        <v>611</v>
      </c>
      <c r="B553" s="21">
        <v>447.07808244662868</v>
      </c>
      <c r="C553" s="22">
        <v>118842.77919904116</v>
      </c>
      <c r="D553" s="23">
        <v>3.8084340145469811</v>
      </c>
      <c r="E553" s="24">
        <v>20.146583448493825</v>
      </c>
      <c r="F553" s="23">
        <v>9.8849701576284801</v>
      </c>
      <c r="G553" s="25">
        <v>5.4279757630404712E-2</v>
      </c>
      <c r="H553" s="26">
        <v>10.408411288493722</v>
      </c>
      <c r="I553" s="25">
        <v>7.9311841214459531E-3</v>
      </c>
      <c r="J553" s="27">
        <v>3.2592009040925842</v>
      </c>
      <c r="K553" s="28">
        <v>0.31313144857136499</v>
      </c>
      <c r="L553" s="23">
        <v>50.926011912365638</v>
      </c>
      <c r="M553" s="29">
        <v>1.6532422567823559</v>
      </c>
      <c r="N553" s="29">
        <v>53.670954558609289</v>
      </c>
      <c r="O553" s="29">
        <v>5.44127336099519</v>
      </c>
      <c r="P553" s="23">
        <v>177.97038463248029</v>
      </c>
      <c r="Q553" s="29">
        <v>230.94206431780259</v>
      </c>
      <c r="R553" s="30">
        <v>50.926011912365638</v>
      </c>
      <c r="S553" s="30">
        <v>1.6532422567823559</v>
      </c>
      <c r="T553" s="49">
        <v>52.155663979173276</v>
      </c>
      <c r="U553" s="50">
        <v>0.9100161709932677</v>
      </c>
      <c r="V553" s="51">
        <v>0.23518053027357746</v>
      </c>
      <c r="W553" s="52" t="s">
        <v>147</v>
      </c>
    </row>
    <row r="554" spans="1:23" ht="15.75" customHeight="1" x14ac:dyDescent="0.2">
      <c r="A554" s="21" t="s">
        <v>612</v>
      </c>
      <c r="B554" s="21">
        <v>452.37376360036131</v>
      </c>
      <c r="C554" s="22">
        <v>98637.389345226766</v>
      </c>
      <c r="D554" s="23">
        <v>3.6392718781862721</v>
      </c>
      <c r="E554" s="24">
        <v>20.20064405001348</v>
      </c>
      <c r="F554" s="23">
        <v>9.9871980672220104</v>
      </c>
      <c r="G554" s="25">
        <v>5.4200759616786394E-2</v>
      </c>
      <c r="H554" s="26">
        <v>10.726338888234567</v>
      </c>
      <c r="I554" s="25">
        <v>7.9408924590879532E-3</v>
      </c>
      <c r="J554" s="27">
        <v>3.9128277129628524</v>
      </c>
      <c r="K554" s="28">
        <v>0.36478688150108024</v>
      </c>
      <c r="L554" s="23">
        <v>50.988103119628057</v>
      </c>
      <c r="M554" s="29">
        <v>1.9872073945510245</v>
      </c>
      <c r="N554" s="29">
        <v>53.594868255083597</v>
      </c>
      <c r="O554" s="29">
        <v>5.5997401684224997</v>
      </c>
      <c r="P554" s="23">
        <v>171.71872481010885</v>
      </c>
      <c r="Q554" s="29">
        <v>233.60929798919702</v>
      </c>
      <c r="R554" s="30">
        <v>50.988103119628057</v>
      </c>
      <c r="S554" s="30">
        <v>1.9872073945510245</v>
      </c>
      <c r="T554" s="13"/>
      <c r="U554" s="13"/>
      <c r="V554" s="13"/>
      <c r="W554" s="55"/>
    </row>
    <row r="555" spans="1:23" ht="15.75" customHeight="1" x14ac:dyDescent="0.2">
      <c r="A555" s="21" t="s">
        <v>613</v>
      </c>
      <c r="B555" s="21">
        <v>494.53064362310516</v>
      </c>
      <c r="C555" s="22">
        <v>75817.047813933415</v>
      </c>
      <c r="D555" s="23">
        <v>3.7370676273801364</v>
      </c>
      <c r="E555" s="24">
        <v>21.156684059241428</v>
      </c>
      <c r="F555" s="23">
        <v>7.8523030366702162</v>
      </c>
      <c r="G555" s="25">
        <v>5.1913789623338924E-2</v>
      </c>
      <c r="H555" s="26">
        <v>8.3074453308877487</v>
      </c>
      <c r="I555" s="25">
        <v>7.9657937726929778E-3</v>
      </c>
      <c r="J555" s="27">
        <v>2.7120075490286442</v>
      </c>
      <c r="K555" s="28">
        <v>0.32645505820485909</v>
      </c>
      <c r="L555" s="23">
        <v>51.147360670863186</v>
      </c>
      <c r="M555" s="29">
        <v>1.3816319598604458</v>
      </c>
      <c r="N555" s="29">
        <v>51.389716129632802</v>
      </c>
      <c r="O555" s="29">
        <v>4.1629617504824061</v>
      </c>
      <c r="P555" s="23">
        <v>62.711727501907113</v>
      </c>
      <c r="Q555" s="29">
        <v>187.27682987996963</v>
      </c>
      <c r="R555" s="30">
        <v>51.147360670863186</v>
      </c>
      <c r="S555" s="30">
        <v>1.3816319598604458</v>
      </c>
      <c r="T555" s="13"/>
      <c r="U555" s="13"/>
      <c r="V555" s="13"/>
      <c r="W555" s="55"/>
    </row>
    <row r="556" spans="1:23" ht="15.75" customHeight="1" x14ac:dyDescent="0.2">
      <c r="A556" s="21" t="s">
        <v>614</v>
      </c>
      <c r="B556" s="21">
        <v>1100.18343482148</v>
      </c>
      <c r="C556" s="22">
        <v>117055.8405557985</v>
      </c>
      <c r="D556" s="23">
        <v>1.8782351929312959</v>
      </c>
      <c r="E556" s="24">
        <v>20.774819576795672</v>
      </c>
      <c r="F556" s="23">
        <v>2.9822702071727289</v>
      </c>
      <c r="G556" s="25">
        <v>5.3363205306517357E-2</v>
      </c>
      <c r="H556" s="26">
        <v>3.446564664068736</v>
      </c>
      <c r="I556" s="25">
        <v>8.0404044261851142E-3</v>
      </c>
      <c r="J556" s="27">
        <v>1.7276783250990817</v>
      </c>
      <c r="K556" s="28">
        <v>0.50127547093792924</v>
      </c>
      <c r="L556" s="23">
        <v>51.624513147336231</v>
      </c>
      <c r="M556" s="29">
        <v>0.8883437415825064</v>
      </c>
      <c r="N556" s="29">
        <v>52.787833677008329</v>
      </c>
      <c r="O556" s="29">
        <v>1.7728849244577631</v>
      </c>
      <c r="P556" s="23">
        <v>105.8956835783594</v>
      </c>
      <c r="Q556" s="29">
        <v>70.481466750107174</v>
      </c>
      <c r="R556" s="30">
        <v>51.624513147336231</v>
      </c>
      <c r="S556" s="30">
        <v>0.8883437415825064</v>
      </c>
      <c r="T556" s="13"/>
      <c r="U556" s="13"/>
      <c r="V556" s="13"/>
      <c r="W556" s="55"/>
    </row>
    <row r="557" spans="1:23" ht="15.75" customHeight="1" x14ac:dyDescent="0.2">
      <c r="A557" s="21" t="s">
        <v>615</v>
      </c>
      <c r="B557" s="21">
        <v>652.66591472411824</v>
      </c>
      <c r="C557" s="22">
        <v>72916.285357942746</v>
      </c>
      <c r="D557" s="23">
        <v>3.0946527407721018</v>
      </c>
      <c r="E557" s="24">
        <v>20.80741458915676</v>
      </c>
      <c r="F557" s="23">
        <v>5.2476776079217284</v>
      </c>
      <c r="G557" s="25">
        <v>5.3338468060914641E-2</v>
      </c>
      <c r="H557" s="26">
        <v>5.5897751905154811</v>
      </c>
      <c r="I557" s="25">
        <v>8.0492864700750458E-3</v>
      </c>
      <c r="J557" s="27">
        <v>1.9254782273033548</v>
      </c>
      <c r="K557" s="28">
        <v>0.34446434099361156</v>
      </c>
      <c r="L557" s="23">
        <v>51.681313530729028</v>
      </c>
      <c r="M557" s="29">
        <v>0.9911341460200731</v>
      </c>
      <c r="N557" s="29">
        <v>52.763988079610236</v>
      </c>
      <c r="O557" s="29">
        <v>2.8740743946366365</v>
      </c>
      <c r="P557" s="23">
        <v>102.20871439930278</v>
      </c>
      <c r="Q557" s="29">
        <v>124.14888345412099</v>
      </c>
      <c r="R557" s="30">
        <v>51.681313530729028</v>
      </c>
      <c r="S557" s="30">
        <v>0.9911341460200731</v>
      </c>
      <c r="T557" s="13"/>
      <c r="U557" s="13"/>
      <c r="V557" s="13"/>
      <c r="W557" s="55"/>
    </row>
    <row r="558" spans="1:23" ht="15.75" customHeight="1" x14ac:dyDescent="0.2">
      <c r="A558" s="21" t="s">
        <v>616</v>
      </c>
      <c r="B558" s="21">
        <v>379.92811476186625</v>
      </c>
      <c r="C558" s="22">
        <v>109464.1845255958</v>
      </c>
      <c r="D558" s="23">
        <v>4.0327206411927836</v>
      </c>
      <c r="E558" s="24">
        <v>20.603979525236777</v>
      </c>
      <c r="F558" s="23">
        <v>11.143710102818003</v>
      </c>
      <c r="G558" s="25">
        <v>5.3887452430019314E-2</v>
      </c>
      <c r="H558" s="26">
        <v>13.123280348143531</v>
      </c>
      <c r="I558" s="25">
        <v>8.0526252287154692E-3</v>
      </c>
      <c r="J558" s="27">
        <v>6.9309604125490569</v>
      </c>
      <c r="K558" s="28">
        <v>0.52814237208073789</v>
      </c>
      <c r="L558" s="23">
        <v>51.702664654822058</v>
      </c>
      <c r="M558" s="29">
        <v>3.569159452891693</v>
      </c>
      <c r="N558" s="29">
        <v>53.293052791735072</v>
      </c>
      <c r="O558" s="29">
        <v>6.8135312862092476</v>
      </c>
      <c r="P558" s="23">
        <v>125.37283439434843</v>
      </c>
      <c r="Q558" s="29">
        <v>263.037554902978</v>
      </c>
      <c r="R558" s="30">
        <v>51.702664654822058</v>
      </c>
      <c r="S558" s="30">
        <v>3.569159452891693</v>
      </c>
      <c r="T558" s="13"/>
      <c r="U558" s="13"/>
      <c r="V558" s="13"/>
      <c r="W558" s="55"/>
    </row>
    <row r="559" spans="1:23" ht="15.75" customHeight="1" x14ac:dyDescent="0.2">
      <c r="A559" s="21" t="s">
        <v>617</v>
      </c>
      <c r="B559" s="21">
        <v>317.01710569182586</v>
      </c>
      <c r="C559" s="22">
        <v>47555.095569006415</v>
      </c>
      <c r="D559" s="23">
        <v>3.9573992011824153</v>
      </c>
      <c r="E559" s="24">
        <v>21.721782725096524</v>
      </c>
      <c r="F559" s="23">
        <v>17.055434726393194</v>
      </c>
      <c r="G559" s="25">
        <v>5.1411214247311619E-2</v>
      </c>
      <c r="H559" s="26">
        <v>17.364220787140702</v>
      </c>
      <c r="I559" s="25">
        <v>8.0993851574810705E-3</v>
      </c>
      <c r="J559" s="27">
        <v>3.2601088690886222</v>
      </c>
      <c r="K559" s="28">
        <v>0.18774864182232426</v>
      </c>
      <c r="L559" s="23">
        <v>52.001683643916955</v>
      </c>
      <c r="M559" s="29">
        <v>1.6884920520465379</v>
      </c>
      <c r="N559" s="29">
        <v>50.904478205322292</v>
      </c>
      <c r="O559" s="29">
        <v>8.6214616965985194</v>
      </c>
      <c r="P559" s="23">
        <v>-0.4340556283159881</v>
      </c>
      <c r="Q559" s="29">
        <v>413.66693541097879</v>
      </c>
      <c r="R559" s="30">
        <v>52.001683643916955</v>
      </c>
      <c r="S559" s="30">
        <v>1.6884920520465379</v>
      </c>
      <c r="T559" s="13"/>
      <c r="U559" s="13"/>
      <c r="V559" s="13"/>
      <c r="W559" s="55"/>
    </row>
    <row r="560" spans="1:23" ht="15.75" customHeight="1" x14ac:dyDescent="0.2">
      <c r="A560" s="21" t="s">
        <v>618</v>
      </c>
      <c r="B560" s="21">
        <v>218.58935206681844</v>
      </c>
      <c r="C560" s="22">
        <v>36908.409101622063</v>
      </c>
      <c r="D560" s="23">
        <v>4.1060172383334228</v>
      </c>
      <c r="E560" s="24">
        <v>21.520514313025298</v>
      </c>
      <c r="F560" s="23">
        <v>20.214516534807178</v>
      </c>
      <c r="G560" s="25">
        <v>5.1995750720407845E-2</v>
      </c>
      <c r="H560" s="26">
        <v>20.899338409685519</v>
      </c>
      <c r="I560" s="25">
        <v>8.1155736698218205E-3</v>
      </c>
      <c r="J560" s="27">
        <v>5.3061914050063921</v>
      </c>
      <c r="K560" s="28">
        <v>0.25389279320666452</v>
      </c>
      <c r="L560" s="23">
        <v>52.10520222469659</v>
      </c>
      <c r="M560" s="29">
        <v>2.75365827695747</v>
      </c>
      <c r="N560" s="29">
        <v>51.468827809518544</v>
      </c>
      <c r="O560" s="29">
        <v>10.488943930059172</v>
      </c>
      <c r="P560" s="23">
        <v>21.934357741982534</v>
      </c>
      <c r="Q560" s="29">
        <v>489.48455914297688</v>
      </c>
      <c r="R560" s="30">
        <v>52.10520222469659</v>
      </c>
      <c r="S560" s="30">
        <v>2.75365827695747</v>
      </c>
      <c r="T560" s="13"/>
      <c r="U560" s="13"/>
      <c r="V560" s="13"/>
      <c r="W560" s="55"/>
    </row>
    <row r="561" spans="1:23" ht="15.75" customHeight="1" x14ac:dyDescent="0.2">
      <c r="A561" s="21" t="s">
        <v>619</v>
      </c>
      <c r="B561" s="21">
        <v>214.93870116316472</v>
      </c>
      <c r="C561" s="22">
        <v>32951.077129699239</v>
      </c>
      <c r="D561" s="23">
        <v>5.0505326091349039</v>
      </c>
      <c r="E561" s="24">
        <v>23.40825113020836</v>
      </c>
      <c r="F561" s="23">
        <v>20.736266871515632</v>
      </c>
      <c r="G561" s="25">
        <v>4.7807719356711E-2</v>
      </c>
      <c r="H561" s="26">
        <v>21.062009288352947</v>
      </c>
      <c r="I561" s="25">
        <v>8.1164425635655239E-3</v>
      </c>
      <c r="J561" s="27">
        <v>3.6899148358666918</v>
      </c>
      <c r="K561" s="28">
        <v>0.17519291656125019</v>
      </c>
      <c r="L561" s="23">
        <v>52.110758379849344</v>
      </c>
      <c r="M561" s="29">
        <v>1.9150917367827702</v>
      </c>
      <c r="N561" s="29">
        <v>47.418485220275151</v>
      </c>
      <c r="O561" s="29">
        <v>9.7579707709926709</v>
      </c>
      <c r="P561" s="23">
        <v>-183.88090213146657</v>
      </c>
      <c r="Q561" s="29">
        <v>522.56688311978337</v>
      </c>
      <c r="R561" s="30">
        <v>52.110758379849344</v>
      </c>
      <c r="S561" s="30">
        <v>1.9150917367827702</v>
      </c>
      <c r="T561" s="13"/>
      <c r="U561" s="13"/>
      <c r="V561" s="13"/>
      <c r="W561" s="55"/>
    </row>
    <row r="562" spans="1:23" ht="15.75" customHeight="1" x14ac:dyDescent="0.2">
      <c r="A562" s="21" t="s">
        <v>620</v>
      </c>
      <c r="B562" s="21">
        <v>637.8846817422052</v>
      </c>
      <c r="C562" s="22">
        <v>149572.28912965962</v>
      </c>
      <c r="D562" s="23">
        <v>3.7937380655053956</v>
      </c>
      <c r="E562" s="24">
        <v>21.760742524926453</v>
      </c>
      <c r="F562" s="23">
        <v>7.0702095049028371</v>
      </c>
      <c r="G562" s="25">
        <v>5.1581164643262692E-2</v>
      </c>
      <c r="H562" s="26">
        <v>8.19748279445826</v>
      </c>
      <c r="I562" s="25">
        <v>8.1407342829843288E-3</v>
      </c>
      <c r="J562" s="27">
        <v>4.1485975608898</v>
      </c>
      <c r="K562" s="28">
        <v>0.50608188695368439</v>
      </c>
      <c r="L562" s="23">
        <v>52.266090235699906</v>
      </c>
      <c r="M562" s="29">
        <v>2.1595434472148867</v>
      </c>
      <c r="N562" s="29">
        <v>51.068591736166155</v>
      </c>
      <c r="O562" s="29">
        <v>4.0828282423198772</v>
      </c>
      <c r="P562" s="23">
        <v>-4.7566948477812847</v>
      </c>
      <c r="Q562" s="29">
        <v>170.73360373695448</v>
      </c>
      <c r="R562" s="30">
        <v>52.266090235699906</v>
      </c>
      <c r="S562" s="30">
        <v>2.1595434472148867</v>
      </c>
      <c r="T562" s="13"/>
      <c r="U562" s="13"/>
      <c r="V562" s="13"/>
      <c r="W562" s="55"/>
    </row>
    <row r="563" spans="1:23" ht="15.75" customHeight="1" x14ac:dyDescent="0.2">
      <c r="A563" s="21" t="s">
        <v>621</v>
      </c>
      <c r="B563" s="21">
        <v>466.94537973060039</v>
      </c>
      <c r="C563" s="22">
        <v>89042.599995678014</v>
      </c>
      <c r="D563" s="23">
        <v>4.1476602053143283</v>
      </c>
      <c r="E563" s="24">
        <v>21.124593185780515</v>
      </c>
      <c r="F563" s="23">
        <v>8.4204174382214649</v>
      </c>
      <c r="G563" s="25">
        <v>5.3143116793924756E-2</v>
      </c>
      <c r="H563" s="26">
        <v>13.579000327276033</v>
      </c>
      <c r="I563" s="25">
        <v>8.1420563018282637E-3</v>
      </c>
      <c r="J563" s="27">
        <v>10.652972357715871</v>
      </c>
      <c r="K563" s="28">
        <v>0.78451816046556311</v>
      </c>
      <c r="L563" s="23">
        <v>52.274543693780757</v>
      </c>
      <c r="M563" s="29">
        <v>5.5462760496462451</v>
      </c>
      <c r="N563" s="29">
        <v>52.575658527689562</v>
      </c>
      <c r="O563" s="29">
        <v>6.9576749409337104</v>
      </c>
      <c r="P563" s="23">
        <v>66.340359545753259</v>
      </c>
      <c r="Q563" s="29">
        <v>200.72146774429945</v>
      </c>
      <c r="R563" s="30">
        <v>52.274543693780757</v>
      </c>
      <c r="S563" s="30">
        <v>5.5462760496462451</v>
      </c>
      <c r="T563" s="13"/>
      <c r="U563" s="13"/>
      <c r="V563" s="13"/>
      <c r="W563" s="55"/>
    </row>
    <row r="564" spans="1:23" ht="15.75" customHeight="1" x14ac:dyDescent="0.2">
      <c r="A564" s="21" t="s">
        <v>622</v>
      </c>
      <c r="B564" s="21">
        <v>994.84079583382629</v>
      </c>
      <c r="C564" s="22">
        <v>229236.21281164017</v>
      </c>
      <c r="D564" s="23">
        <v>4.9133608851824802</v>
      </c>
      <c r="E564" s="24">
        <v>21.46950625453815</v>
      </c>
      <c r="F564" s="23">
        <v>4.3632063665103056</v>
      </c>
      <c r="G564" s="25">
        <v>5.2410232164971531E-2</v>
      </c>
      <c r="H564" s="26">
        <v>5.5176434157599035</v>
      </c>
      <c r="I564" s="25">
        <v>8.1608776274126257E-3</v>
      </c>
      <c r="J564" s="27">
        <v>3.3773982688931654</v>
      </c>
      <c r="K564" s="28">
        <v>0.61210883241319824</v>
      </c>
      <c r="L564" s="23">
        <v>52.394892732743052</v>
      </c>
      <c r="M564" s="29">
        <v>1.7624123119477204</v>
      </c>
      <c r="N564" s="29">
        <v>51.868805231711967</v>
      </c>
      <c r="O564" s="29">
        <v>2.7900735735718065</v>
      </c>
      <c r="P564" s="23">
        <v>27.651091393285895</v>
      </c>
      <c r="Q564" s="29">
        <v>104.65877101153364</v>
      </c>
      <c r="R564" s="30">
        <v>52.394892732743052</v>
      </c>
      <c r="S564" s="30">
        <v>1.7624123119477204</v>
      </c>
      <c r="T564" s="13"/>
      <c r="U564" s="13"/>
      <c r="V564" s="13"/>
      <c r="W564" s="55"/>
    </row>
    <row r="565" spans="1:23" ht="15.75" customHeight="1" x14ac:dyDescent="0.2">
      <c r="A565" s="21" t="s">
        <v>623</v>
      </c>
      <c r="B565" s="21">
        <v>735.55230034085127</v>
      </c>
      <c r="C565" s="22">
        <v>48224.742517707215</v>
      </c>
      <c r="D565" s="23">
        <v>2.5886619826630617</v>
      </c>
      <c r="E565" s="24">
        <v>20.863198878381024</v>
      </c>
      <c r="F565" s="23">
        <v>7.3622297945977238</v>
      </c>
      <c r="G565" s="25">
        <v>5.3954196484797254E-2</v>
      </c>
      <c r="H565" s="26">
        <v>7.5859775027699579</v>
      </c>
      <c r="I565" s="25">
        <v>8.1640348969072487E-3</v>
      </c>
      <c r="J565" s="27">
        <v>1.8288321749328122</v>
      </c>
      <c r="K565" s="28">
        <v>0.24108062201147212</v>
      </c>
      <c r="L565" s="23">
        <v>52.415081013629496</v>
      </c>
      <c r="M565" s="29">
        <v>0.95469734413538987</v>
      </c>
      <c r="N565" s="29">
        <v>53.357356276946767</v>
      </c>
      <c r="O565" s="29">
        <v>3.9431848462998182</v>
      </c>
      <c r="P565" s="23">
        <v>95.895302654545858</v>
      </c>
      <c r="Q565" s="29">
        <v>174.46504636859584</v>
      </c>
      <c r="R565" s="30">
        <v>52.415081013629496</v>
      </c>
      <c r="S565" s="30">
        <v>0.95469734413538987</v>
      </c>
      <c r="T565" s="13"/>
      <c r="U565" s="13"/>
      <c r="V565" s="13"/>
      <c r="W565" s="55"/>
    </row>
    <row r="566" spans="1:23" ht="15.75" customHeight="1" x14ac:dyDescent="0.2">
      <c r="A566" s="21" t="s">
        <v>624</v>
      </c>
      <c r="B566" s="21">
        <v>636.27886700409556</v>
      </c>
      <c r="C566" s="22">
        <v>137157.56334539593</v>
      </c>
      <c r="D566" s="23">
        <v>3.667579407902859</v>
      </c>
      <c r="E566" s="24">
        <v>20.127451570370543</v>
      </c>
      <c r="F566" s="23">
        <v>6.6461639726209789</v>
      </c>
      <c r="G566" s="25">
        <v>5.5934683418594061E-2</v>
      </c>
      <c r="H566" s="26">
        <v>7.0230166044151527</v>
      </c>
      <c r="I566" s="25">
        <v>8.1652352162152608E-3</v>
      </c>
      <c r="J566" s="27">
        <v>2.2696402082545752</v>
      </c>
      <c r="K566" s="28">
        <v>0.32317169901431281</v>
      </c>
      <c r="L566" s="23">
        <v>52.42275610472295</v>
      </c>
      <c r="M566" s="29">
        <v>1.1849832446235702</v>
      </c>
      <c r="N566" s="29">
        <v>55.263573689195226</v>
      </c>
      <c r="O566" s="29">
        <v>3.7774588226987014</v>
      </c>
      <c r="P566" s="23">
        <v>180.18550532913144</v>
      </c>
      <c r="Q566" s="29">
        <v>155.04111900551712</v>
      </c>
      <c r="R566" s="30">
        <v>52.42275610472295</v>
      </c>
      <c r="S566" s="30">
        <v>1.1849832446235702</v>
      </c>
      <c r="T566" s="13"/>
      <c r="U566" s="13"/>
      <c r="V566" s="13"/>
      <c r="W566" s="55"/>
    </row>
    <row r="567" spans="1:23" ht="15.75" customHeight="1" x14ac:dyDescent="0.2">
      <c r="A567" s="21" t="s">
        <v>625</v>
      </c>
      <c r="B567" s="21">
        <v>445.5073708202728</v>
      </c>
      <c r="C567" s="22">
        <v>117040.03008850451</v>
      </c>
      <c r="D567" s="23">
        <v>3.0294144065280131</v>
      </c>
      <c r="E567" s="24">
        <v>20.433632264363666</v>
      </c>
      <c r="F567" s="23">
        <v>6.8302215237581301</v>
      </c>
      <c r="G567" s="25">
        <v>5.5166773441167792E-2</v>
      </c>
      <c r="H567" s="26">
        <v>9.0021992192766831</v>
      </c>
      <c r="I567" s="25">
        <v>8.1756423100397945E-3</v>
      </c>
      <c r="J567" s="27">
        <v>5.8640996512624932</v>
      </c>
      <c r="K567" s="28">
        <v>0.65140745149313262</v>
      </c>
      <c r="L567" s="23">
        <v>52.489300842245392</v>
      </c>
      <c r="M567" s="29">
        <v>3.0655278218138662</v>
      </c>
      <c r="N567" s="29">
        <v>54.524885541961936</v>
      </c>
      <c r="O567" s="29">
        <v>4.7790130247243354</v>
      </c>
      <c r="P567" s="23">
        <v>144.88369845449844</v>
      </c>
      <c r="Q567" s="29">
        <v>160.38704912612334</v>
      </c>
      <c r="R567" s="30">
        <v>52.489300842245392</v>
      </c>
      <c r="S567" s="30">
        <v>3.0655278218138662</v>
      </c>
      <c r="T567" s="13"/>
      <c r="U567" s="13"/>
      <c r="V567" s="13"/>
      <c r="W567" s="55"/>
    </row>
    <row r="568" spans="1:23" ht="15.75" customHeight="1" x14ac:dyDescent="0.2">
      <c r="A568" s="21" t="s">
        <v>626</v>
      </c>
      <c r="B568" s="21">
        <v>308.93365108402355</v>
      </c>
      <c r="C568" s="22">
        <v>7299.9424098744739</v>
      </c>
      <c r="D568" s="23">
        <v>4.2711085605486767</v>
      </c>
      <c r="E568" s="24">
        <v>14.932412323631493</v>
      </c>
      <c r="F568" s="23">
        <v>26.429372816566598</v>
      </c>
      <c r="G568" s="25">
        <v>7.554616482614912E-2</v>
      </c>
      <c r="H568" s="26">
        <v>27.190122178884081</v>
      </c>
      <c r="I568" s="25">
        <v>8.1816542112930456E-3</v>
      </c>
      <c r="J568" s="27">
        <v>6.3867829637129994</v>
      </c>
      <c r="K568" s="28">
        <v>0.23489349998849926</v>
      </c>
      <c r="L568" s="23">
        <v>52.527741653868887</v>
      </c>
      <c r="M568" s="29">
        <v>3.3412020005092558</v>
      </c>
      <c r="N568" s="29">
        <v>73.9489189867314</v>
      </c>
      <c r="O568" s="29">
        <v>19.394440092499423</v>
      </c>
      <c r="P568" s="23">
        <v>836.80014519279689</v>
      </c>
      <c r="Q568" s="29">
        <v>559.83478738065799</v>
      </c>
      <c r="R568" s="30">
        <v>52.527741653868887</v>
      </c>
      <c r="S568" s="30">
        <v>3.3412020005092558</v>
      </c>
      <c r="T568" s="13"/>
      <c r="U568" s="13"/>
      <c r="V568" s="13"/>
      <c r="W568" s="55"/>
    </row>
    <row r="569" spans="1:23" ht="15.75" customHeight="1" x14ac:dyDescent="0.2">
      <c r="A569" s="21" t="s">
        <v>627</v>
      </c>
      <c r="B569" s="21">
        <v>375.69897188495929</v>
      </c>
      <c r="C569" s="22">
        <v>313595.16084496968</v>
      </c>
      <c r="D569" s="23">
        <v>4.1698005085173815</v>
      </c>
      <c r="E569" s="24">
        <v>21.293037302423468</v>
      </c>
      <c r="F569" s="23">
        <v>13.123265897981325</v>
      </c>
      <c r="G569" s="25">
        <v>5.3080295858829958E-2</v>
      </c>
      <c r="H569" s="26">
        <v>13.440314113719365</v>
      </c>
      <c r="I569" s="25">
        <v>8.1972782110947221E-3</v>
      </c>
      <c r="J569" s="27">
        <v>2.902057140430629</v>
      </c>
      <c r="K569" s="28">
        <v>0.21592182413864192</v>
      </c>
      <c r="L569" s="23">
        <v>52.627642294848705</v>
      </c>
      <c r="M569" s="29">
        <v>1.5210669402564783</v>
      </c>
      <c r="N569" s="29">
        <v>52.515088207826317</v>
      </c>
      <c r="O569" s="29">
        <v>6.8788813981894599</v>
      </c>
      <c r="P569" s="23">
        <v>47.381667853722462</v>
      </c>
      <c r="Q569" s="29">
        <v>314.62967981704207</v>
      </c>
      <c r="R569" s="30">
        <v>52.627642294848705</v>
      </c>
      <c r="S569" s="30">
        <v>1.5210669402564783</v>
      </c>
      <c r="T569" s="13"/>
      <c r="U569" s="13"/>
      <c r="V569" s="13"/>
      <c r="W569" s="55"/>
    </row>
    <row r="570" spans="1:23" ht="15.75" customHeight="1" x14ac:dyDescent="0.2">
      <c r="A570" s="21" t="s">
        <v>628</v>
      </c>
      <c r="B570" s="21">
        <v>488.62410740678536</v>
      </c>
      <c r="C570" s="22">
        <v>158901.54469854894</v>
      </c>
      <c r="D570" s="23">
        <v>2.9998613661361291</v>
      </c>
      <c r="E570" s="24">
        <v>21.43710925920951</v>
      </c>
      <c r="F570" s="23">
        <v>7.0633108447366864</v>
      </c>
      <c r="G570" s="25">
        <v>5.2897160489867645E-2</v>
      </c>
      <c r="H570" s="26">
        <v>10.334188722386836</v>
      </c>
      <c r="I570" s="25">
        <v>8.2242689942213024E-3</v>
      </c>
      <c r="J570" s="27">
        <v>7.5435466764998811</v>
      </c>
      <c r="K570" s="28">
        <v>0.72996022030818719</v>
      </c>
      <c r="L570" s="23">
        <v>52.800219073137967</v>
      </c>
      <c r="M570" s="29">
        <v>3.9667424299066028</v>
      </c>
      <c r="N570" s="29">
        <v>52.338493202020899</v>
      </c>
      <c r="O570" s="29">
        <v>5.2717718493663206</v>
      </c>
      <c r="P570" s="23">
        <v>31.224487466720724</v>
      </c>
      <c r="Q570" s="29">
        <v>169.4060566534196</v>
      </c>
      <c r="R570" s="30">
        <v>52.800219073137967</v>
      </c>
      <c r="S570" s="30">
        <v>3.9667424299066028</v>
      </c>
      <c r="T570" s="13"/>
      <c r="U570" s="13"/>
      <c r="V570" s="13"/>
      <c r="W570" s="55"/>
    </row>
    <row r="571" spans="1:23" ht="15.75" customHeight="1" x14ac:dyDescent="0.2">
      <c r="A571" s="21" t="s">
        <v>629</v>
      </c>
      <c r="B571" s="21">
        <v>475.97052415497421</v>
      </c>
      <c r="C571" s="22">
        <v>97296.980081858215</v>
      </c>
      <c r="D571" s="23">
        <v>5.3432155131714598</v>
      </c>
      <c r="E571" s="24">
        <v>22.365900064315774</v>
      </c>
      <c r="F571" s="23">
        <v>7.498346066154765</v>
      </c>
      <c r="G571" s="25">
        <v>5.0786944391917409E-2</v>
      </c>
      <c r="H571" s="26">
        <v>8.5507999851324286</v>
      </c>
      <c r="I571" s="25">
        <v>8.2382921587002261E-3</v>
      </c>
      <c r="J571" s="27">
        <v>4.1098645546930266</v>
      </c>
      <c r="K571" s="28">
        <v>0.48064094141355063</v>
      </c>
      <c r="L571" s="23">
        <v>52.889880173838009</v>
      </c>
      <c r="M571" s="29">
        <v>2.1648097394837862</v>
      </c>
      <c r="N571" s="29">
        <v>50.301420831445121</v>
      </c>
      <c r="O571" s="29">
        <v>4.1963967996679656</v>
      </c>
      <c r="P571" s="23">
        <v>-71.355507657694389</v>
      </c>
      <c r="Q571" s="29">
        <v>183.44051903744196</v>
      </c>
      <c r="R571" s="30">
        <v>52.889880173838009</v>
      </c>
      <c r="S571" s="30">
        <v>2.1648097394837862</v>
      </c>
      <c r="T571" s="13"/>
      <c r="U571" s="13"/>
      <c r="V571" s="13"/>
      <c r="W571" s="55"/>
    </row>
    <row r="572" spans="1:23" ht="15.75" customHeight="1" x14ac:dyDescent="0.2">
      <c r="A572" s="21" t="s">
        <v>630</v>
      </c>
      <c r="B572" s="21">
        <v>511.33088336776899</v>
      </c>
      <c r="C572" s="22">
        <v>73534.987139509773</v>
      </c>
      <c r="D572" s="23">
        <v>2.2776437589339298</v>
      </c>
      <c r="E572" s="24">
        <v>20.354598393576975</v>
      </c>
      <c r="F572" s="23">
        <v>9.0445675279873665</v>
      </c>
      <c r="G572" s="25">
        <v>5.5904740728225183E-2</v>
      </c>
      <c r="H572" s="26">
        <v>9.4148236838363655</v>
      </c>
      <c r="I572" s="25">
        <v>8.2529630535253095E-3</v>
      </c>
      <c r="J572" s="27">
        <v>2.6143265345787716</v>
      </c>
      <c r="K572" s="28">
        <v>0.27768194311138517</v>
      </c>
      <c r="L572" s="23">
        <v>52.983681388419292</v>
      </c>
      <c r="M572" s="29">
        <v>1.3794896197713236</v>
      </c>
      <c r="N572" s="29">
        <v>55.234780495902271</v>
      </c>
      <c r="O572" s="29">
        <v>5.0613876009707788</v>
      </c>
      <c r="P572" s="23">
        <v>153.9791580907787</v>
      </c>
      <c r="Q572" s="29">
        <v>212.16763008063344</v>
      </c>
      <c r="R572" s="30">
        <v>52.983681388419292</v>
      </c>
      <c r="S572" s="30">
        <v>1.3794896197713236</v>
      </c>
      <c r="T572" s="13"/>
      <c r="U572" s="13"/>
      <c r="V572" s="13"/>
      <c r="W572" s="55"/>
    </row>
    <row r="573" spans="1:23" ht="15.75" customHeight="1" x14ac:dyDescent="0.2">
      <c r="A573" s="21" t="s">
        <v>631</v>
      </c>
      <c r="B573" s="21">
        <v>398.27323600398103</v>
      </c>
      <c r="C573" s="22">
        <v>134571.51395052791</v>
      </c>
      <c r="D573" s="23">
        <v>3.4160651442480083</v>
      </c>
      <c r="E573" s="24">
        <v>22.729439912322675</v>
      </c>
      <c r="F573" s="23">
        <v>17.740846489877107</v>
      </c>
      <c r="G573" s="25">
        <v>5.0137187149838412E-2</v>
      </c>
      <c r="H573" s="26">
        <v>18.161735656768592</v>
      </c>
      <c r="I573" s="25">
        <v>8.2650869066951613E-3</v>
      </c>
      <c r="J573" s="27">
        <v>3.8872879863671974</v>
      </c>
      <c r="K573" s="28">
        <v>0.2140372517159988</v>
      </c>
      <c r="L573" s="23">
        <v>53.061196567634674</v>
      </c>
      <c r="M573" s="29">
        <v>2.0541759093926473</v>
      </c>
      <c r="N573" s="29">
        <v>49.673361489874658</v>
      </c>
      <c r="O573" s="29">
        <v>8.8046495192091925</v>
      </c>
      <c r="P573" s="23">
        <v>-110.90527281816844</v>
      </c>
      <c r="Q573" s="29">
        <v>439.70382725255558</v>
      </c>
      <c r="R573" s="30">
        <v>53.061196567634674</v>
      </c>
      <c r="S573" s="30">
        <v>2.0541759093926473</v>
      </c>
      <c r="T573" s="13"/>
      <c r="U573" s="13"/>
      <c r="V573" s="13"/>
      <c r="W573" s="55"/>
    </row>
    <row r="574" spans="1:23" ht="15.75" customHeight="1" x14ac:dyDescent="0.2">
      <c r="A574" s="21" t="s">
        <v>632</v>
      </c>
      <c r="B574" s="21">
        <v>250.99052947663725</v>
      </c>
      <c r="C574" s="22">
        <v>50557.675088838441</v>
      </c>
      <c r="D574" s="23">
        <v>4.0345520287450434</v>
      </c>
      <c r="E574" s="24">
        <v>19.574950472483355</v>
      </c>
      <c r="F574" s="23">
        <v>11.708767681124829</v>
      </c>
      <c r="G574" s="25">
        <v>5.8232963407111878E-2</v>
      </c>
      <c r="H574" s="26">
        <v>12.582646730011399</v>
      </c>
      <c r="I574" s="25">
        <v>8.2673873988986842E-3</v>
      </c>
      <c r="J574" s="27">
        <v>4.6073591266270171</v>
      </c>
      <c r="K574" s="28">
        <v>0.36616772492211919</v>
      </c>
      <c r="L574" s="23">
        <v>53.075904910551259</v>
      </c>
      <c r="M574" s="29">
        <v>2.4353582686933279</v>
      </c>
      <c r="N574" s="29">
        <v>57.471189981824949</v>
      </c>
      <c r="O574" s="29">
        <v>7.0306659027533271</v>
      </c>
      <c r="P574" s="23">
        <v>244.69206377029337</v>
      </c>
      <c r="Q574" s="29">
        <v>270.48764986087798</v>
      </c>
      <c r="R574" s="30">
        <v>53.075904910551259</v>
      </c>
      <c r="S574" s="30">
        <v>2.4353582686933279</v>
      </c>
      <c r="T574" s="13"/>
      <c r="U574" s="13"/>
      <c r="V574" s="13"/>
      <c r="W574" s="55"/>
    </row>
    <row r="575" spans="1:23" ht="15.75" customHeight="1" x14ac:dyDescent="0.2">
      <c r="A575" s="21" t="s">
        <v>633</v>
      </c>
      <c r="B575" s="21">
        <v>568.72314972333265</v>
      </c>
      <c r="C575" s="22">
        <v>67629.045715933375</v>
      </c>
      <c r="D575" s="23">
        <v>2.4587085846828871</v>
      </c>
      <c r="E575" s="24">
        <v>21.273889135629595</v>
      </c>
      <c r="F575" s="23">
        <v>10.845870765634734</v>
      </c>
      <c r="G575" s="25">
        <v>5.4147542899114345E-2</v>
      </c>
      <c r="H575" s="26">
        <v>13.03076793903093</v>
      </c>
      <c r="I575" s="25">
        <v>8.354575171181506E-3</v>
      </c>
      <c r="J575" s="27">
        <v>7.2227418904475771</v>
      </c>
      <c r="K575" s="28">
        <v>0.55428367109611165</v>
      </c>
      <c r="L575" s="23">
        <v>53.633320730206727</v>
      </c>
      <c r="M575" s="29">
        <v>3.8577266434258703</v>
      </c>
      <c r="N575" s="29">
        <v>53.543609785862728</v>
      </c>
      <c r="O575" s="29">
        <v>6.796475574845342</v>
      </c>
      <c r="P575" s="23">
        <v>49.553303778620396</v>
      </c>
      <c r="Q575" s="29">
        <v>259.61847419362141</v>
      </c>
      <c r="R575" s="30">
        <v>53.633320730206727</v>
      </c>
      <c r="S575" s="30">
        <v>3.8577266434258703</v>
      </c>
      <c r="T575" s="13"/>
      <c r="U575" s="13"/>
      <c r="V575" s="13"/>
      <c r="W575" s="55"/>
    </row>
    <row r="576" spans="1:23" ht="15.75" customHeight="1" x14ac:dyDescent="0.2">
      <c r="A576" s="21" t="s">
        <v>634</v>
      </c>
      <c r="B576" s="21">
        <v>624.55380351821702</v>
      </c>
      <c r="C576" s="22">
        <v>109442.11572648256</v>
      </c>
      <c r="D576" s="23">
        <v>4.4194784872528263</v>
      </c>
      <c r="E576" s="24">
        <v>21.385095580670484</v>
      </c>
      <c r="F576" s="23">
        <v>8.7231688275458179</v>
      </c>
      <c r="G576" s="25">
        <v>5.4140819336980874E-2</v>
      </c>
      <c r="H576" s="26">
        <v>9.3612385147860895</v>
      </c>
      <c r="I576" s="25">
        <v>8.3972047892163382E-3</v>
      </c>
      <c r="J576" s="27">
        <v>3.396926866573287</v>
      </c>
      <c r="K576" s="28">
        <v>0.36287152188333127</v>
      </c>
      <c r="L576" s="23">
        <v>53.905846260664589</v>
      </c>
      <c r="M576" s="29">
        <v>1.8235073813158102</v>
      </c>
      <c r="N576" s="29">
        <v>53.537133450679953</v>
      </c>
      <c r="O576" s="29">
        <v>4.8819436366120392</v>
      </c>
      <c r="P576" s="23">
        <v>37.042056444892779</v>
      </c>
      <c r="Q576" s="29">
        <v>209.10819813411732</v>
      </c>
      <c r="R576" s="30">
        <v>53.905846260664589</v>
      </c>
      <c r="S576" s="30">
        <v>1.8235073813158102</v>
      </c>
      <c r="T576" s="13"/>
      <c r="U576" s="13"/>
      <c r="V576" s="13"/>
      <c r="W576" s="55"/>
    </row>
    <row r="577" spans="1:23" ht="15.75" customHeight="1" x14ac:dyDescent="0.2">
      <c r="A577" s="21" t="s">
        <v>635</v>
      </c>
      <c r="B577" s="21">
        <v>252.12649832843528</v>
      </c>
      <c r="C577" s="22">
        <v>40369.598838629267</v>
      </c>
      <c r="D577" s="23">
        <v>3.8010781542143697</v>
      </c>
      <c r="E577" s="24">
        <v>19.920186583149924</v>
      </c>
      <c r="F577" s="23">
        <v>21.681541691029832</v>
      </c>
      <c r="G577" s="25">
        <v>5.8618808492105906E-2</v>
      </c>
      <c r="H577" s="26">
        <v>22.326207285375556</v>
      </c>
      <c r="I577" s="25">
        <v>8.4689411259405486E-3</v>
      </c>
      <c r="J577" s="27">
        <v>5.326376033448236</v>
      </c>
      <c r="K577" s="28">
        <v>0.23857057158728459</v>
      </c>
      <c r="L577" s="23">
        <v>54.364421203344435</v>
      </c>
      <c r="M577" s="29">
        <v>2.8834780154201667</v>
      </c>
      <c r="N577" s="29">
        <v>57.841343971844459</v>
      </c>
      <c r="O577" s="29">
        <v>12.553486814444923</v>
      </c>
      <c r="P577" s="23">
        <v>204.25738015331834</v>
      </c>
      <c r="Q577" s="29">
        <v>508.29916072643158</v>
      </c>
      <c r="R577" s="30">
        <v>54.364421203344435</v>
      </c>
      <c r="S577" s="30">
        <v>2.8834780154201667</v>
      </c>
      <c r="T577" s="13"/>
      <c r="U577" s="13"/>
      <c r="V577" s="13"/>
      <c r="W577" s="13"/>
    </row>
    <row r="578" spans="1:23" ht="15.75" customHeight="1" x14ac:dyDescent="0.2">
      <c r="A578" s="21" t="s">
        <v>636</v>
      </c>
      <c r="B578" s="21">
        <v>424.3667291857617</v>
      </c>
      <c r="C578" s="22">
        <v>81766.386752688064</v>
      </c>
      <c r="D578" s="23">
        <v>3.018784005042829</v>
      </c>
      <c r="E578" s="24">
        <v>21.153316461282579</v>
      </c>
      <c r="F578" s="23">
        <v>9.291591311586556</v>
      </c>
      <c r="G578" s="25">
        <v>5.6284689381088986E-2</v>
      </c>
      <c r="H578" s="26">
        <v>12.382429582285305</v>
      </c>
      <c r="I578" s="25">
        <v>8.6351018741163792E-3</v>
      </c>
      <c r="J578" s="27">
        <v>8.1847964702064182</v>
      </c>
      <c r="K578" s="28">
        <v>0.66100084929340897</v>
      </c>
      <c r="L578" s="23">
        <v>55.426479464236344</v>
      </c>
      <c r="M578" s="29">
        <v>4.5170983700372496</v>
      </c>
      <c r="N578" s="29">
        <v>55.600082416163104</v>
      </c>
      <c r="O578" s="29">
        <v>6.6996384877013639</v>
      </c>
      <c r="P578" s="23">
        <v>63.063150378279076</v>
      </c>
      <c r="Q578" s="29">
        <v>221.69720181613948</v>
      </c>
      <c r="R578" s="30">
        <v>55.426479464236344</v>
      </c>
      <c r="S578" s="30">
        <v>4.5170983700372496</v>
      </c>
      <c r="T578" s="13"/>
      <c r="U578" s="13"/>
      <c r="V578" s="13"/>
      <c r="W578" s="13"/>
    </row>
    <row r="579" spans="1:23" ht="15.75" customHeight="1" x14ac:dyDescent="0.2">
      <c r="A579" s="21"/>
      <c r="B579" s="21"/>
      <c r="C579" s="22"/>
      <c r="D579" s="23"/>
      <c r="E579" s="24"/>
      <c r="F579" s="23"/>
      <c r="G579" s="25"/>
      <c r="H579" s="26"/>
      <c r="I579" s="25"/>
      <c r="J579" s="27"/>
      <c r="K579" s="28"/>
      <c r="L579" s="23"/>
      <c r="M579" s="29"/>
      <c r="N579" s="29"/>
      <c r="O579" s="29"/>
      <c r="P579" s="23"/>
      <c r="Q579" s="29"/>
      <c r="R579" s="30"/>
      <c r="S579" s="30"/>
      <c r="T579" s="7"/>
      <c r="U579" s="7"/>
      <c r="V579" s="7"/>
      <c r="W579" s="7"/>
    </row>
    <row r="580" spans="1:23" ht="15.75" customHeight="1" x14ac:dyDescent="0.2">
      <c r="A580" s="53" t="s">
        <v>818</v>
      </c>
      <c r="B580" s="21"/>
      <c r="C580" s="22"/>
      <c r="D580" s="23"/>
      <c r="F580" s="40" t="s">
        <v>143</v>
      </c>
      <c r="G580" s="25"/>
      <c r="H580" s="26"/>
      <c r="I580" s="25"/>
      <c r="J580" s="27"/>
      <c r="K580" s="28"/>
      <c r="L580" s="23"/>
      <c r="M580" s="29"/>
      <c r="N580" s="29"/>
      <c r="O580" s="29"/>
      <c r="P580" s="23"/>
      <c r="Q580" s="29"/>
      <c r="R580" s="30"/>
      <c r="S580" s="30"/>
      <c r="T580" s="41"/>
      <c r="U580" s="41"/>
      <c r="V580" s="42"/>
      <c r="W580" s="42"/>
    </row>
    <row r="581" spans="1:23" ht="15.75" customHeight="1" x14ac:dyDescent="0.2">
      <c r="A581" s="21" t="s">
        <v>637</v>
      </c>
      <c r="B581" s="21">
        <v>476.84392938038269</v>
      </c>
      <c r="C581" s="22">
        <v>23797.887151367122</v>
      </c>
      <c r="D581" s="23">
        <v>2.9779264118367545</v>
      </c>
      <c r="E581" s="24">
        <v>22.009505394708629</v>
      </c>
      <c r="F581" s="23">
        <v>9.0577965050972828</v>
      </c>
      <c r="G581" s="25">
        <v>4.9023958435644069E-2</v>
      </c>
      <c r="H581" s="26">
        <v>10.480799766184267</v>
      </c>
      <c r="I581" s="25">
        <v>7.8255952832845931E-3</v>
      </c>
      <c r="J581" s="27">
        <v>5.2729011190326389</v>
      </c>
      <c r="K581" s="28">
        <v>0.50310102632104148</v>
      </c>
      <c r="L581" s="23">
        <v>50.250663188379583</v>
      </c>
      <c r="M581" s="29">
        <v>2.6393674530971545</v>
      </c>
      <c r="N581" s="29">
        <v>48.596403983171619</v>
      </c>
      <c r="O581" s="29">
        <v>4.9733700653879254</v>
      </c>
      <c r="P581" s="23">
        <v>-32.251758547242567</v>
      </c>
      <c r="Q581" s="29">
        <v>220.05581812711586</v>
      </c>
      <c r="R581" s="30">
        <v>50.250663188379583</v>
      </c>
      <c r="S581" s="30">
        <v>2.6393674530971545</v>
      </c>
      <c r="T581" s="43" t="s">
        <v>829</v>
      </c>
      <c r="U581" s="44"/>
      <c r="V581" s="44"/>
      <c r="W581" s="45"/>
    </row>
    <row r="582" spans="1:23" ht="15.75" customHeight="1" x14ac:dyDescent="0.2">
      <c r="A582" s="21" t="s">
        <v>638</v>
      </c>
      <c r="B582" s="21">
        <v>343.86008929047142</v>
      </c>
      <c r="C582" s="22">
        <v>15592.324929134218</v>
      </c>
      <c r="D582" s="23">
        <v>4.704938352799604</v>
      </c>
      <c r="E582" s="24">
        <v>21.81082886474001</v>
      </c>
      <c r="F582" s="23">
        <v>13.497153598514638</v>
      </c>
      <c r="G582" s="25">
        <v>5.0398555713667789E-2</v>
      </c>
      <c r="H582" s="26">
        <v>13.785223325254261</v>
      </c>
      <c r="I582" s="25">
        <v>7.9723982716918551E-3</v>
      </c>
      <c r="J582" s="27">
        <v>2.8034312663658336</v>
      </c>
      <c r="K582" s="28">
        <v>0.20336495102186689</v>
      </c>
      <c r="L582" s="23">
        <v>51.18959940236919</v>
      </c>
      <c r="M582" s="29">
        <v>1.4293825365092765</v>
      </c>
      <c r="N582" s="29">
        <v>49.926048655649062</v>
      </c>
      <c r="O582" s="29">
        <v>6.7160516156009642</v>
      </c>
      <c r="P582" s="23">
        <v>-10.305440211560757</v>
      </c>
      <c r="Q582" s="29">
        <v>327.21461643044529</v>
      </c>
      <c r="R582" s="30">
        <v>51.18959940236919</v>
      </c>
      <c r="S582" s="30">
        <v>1.4293825365092765</v>
      </c>
      <c r="T582" s="46" t="s">
        <v>66</v>
      </c>
      <c r="U582" s="47" t="s">
        <v>49</v>
      </c>
      <c r="V582" s="47" t="s">
        <v>67</v>
      </c>
      <c r="W582" s="48" t="s">
        <v>68</v>
      </c>
    </row>
    <row r="583" spans="1:23" ht="15.75" customHeight="1" x14ac:dyDescent="0.2">
      <c r="A583" s="21" t="s">
        <v>639</v>
      </c>
      <c r="B583" s="21">
        <v>1672.6510657406536</v>
      </c>
      <c r="C583" s="22">
        <v>42649.340499637299</v>
      </c>
      <c r="D583" s="23">
        <v>5.002422587435718</v>
      </c>
      <c r="E583" s="24">
        <v>21.471978983865526</v>
      </c>
      <c r="F583" s="23">
        <v>2.2980753299567698</v>
      </c>
      <c r="G583" s="25">
        <v>5.1836347566680895E-2</v>
      </c>
      <c r="H583" s="26">
        <v>2.856236794779023</v>
      </c>
      <c r="I583" s="25">
        <v>8.0724468055709386E-3</v>
      </c>
      <c r="J583" s="27">
        <v>1.69615400412039</v>
      </c>
      <c r="K583" s="28">
        <v>0.59384222177265777</v>
      </c>
      <c r="L583" s="23">
        <v>51.82942077320893</v>
      </c>
      <c r="M583" s="29">
        <v>0.87558222695506416</v>
      </c>
      <c r="N583" s="29">
        <v>51.314960719676662</v>
      </c>
      <c r="O583" s="29">
        <v>1.4292579808906858</v>
      </c>
      <c r="P583" s="23">
        <v>27.375889478965213</v>
      </c>
      <c r="Q583" s="29">
        <v>55.090167795187767</v>
      </c>
      <c r="R583" s="30">
        <v>51.82942077320893</v>
      </c>
      <c r="S583" s="30">
        <v>0.87558222695506416</v>
      </c>
      <c r="T583" s="49">
        <v>53.127974131075682</v>
      </c>
      <c r="U583" s="50">
        <v>0.7967337894945552</v>
      </c>
      <c r="V583" s="51">
        <v>0.4737809106444551</v>
      </c>
      <c r="W583" s="52" t="s">
        <v>640</v>
      </c>
    </row>
    <row r="584" spans="1:23" ht="15.75" customHeight="1" x14ac:dyDescent="0.2">
      <c r="A584" s="21" t="s">
        <v>641</v>
      </c>
      <c r="B584" s="21">
        <v>235.2715146240958</v>
      </c>
      <c r="C584" s="22">
        <v>3326.2238850787162</v>
      </c>
      <c r="D584" s="23">
        <v>4.0393485621124459</v>
      </c>
      <c r="E584" s="24">
        <v>22.422903137556894</v>
      </c>
      <c r="F584" s="23">
        <v>15.009547275198354</v>
      </c>
      <c r="G584" s="25">
        <v>5.0018727379410224E-2</v>
      </c>
      <c r="H584" s="26">
        <v>15.455663266306445</v>
      </c>
      <c r="I584" s="25">
        <v>8.1343565353378337E-3</v>
      </c>
      <c r="J584" s="27">
        <v>3.6865997334997012</v>
      </c>
      <c r="K584" s="28">
        <v>0.23852743618816644</v>
      </c>
      <c r="L584" s="23">
        <v>52.225308496079812</v>
      </c>
      <c r="M584" s="29">
        <v>1.9175601428680018</v>
      </c>
      <c r="N584" s="29">
        <v>49.558815667175544</v>
      </c>
      <c r="O584" s="29">
        <v>7.4758572176668459</v>
      </c>
      <c r="P584" s="23">
        <v>-77.57926272371661</v>
      </c>
      <c r="Q584" s="29">
        <v>368.92702849127789</v>
      </c>
      <c r="R584" s="30">
        <v>52.225308496079812</v>
      </c>
      <c r="S584" s="30">
        <v>1.9175601428680018</v>
      </c>
      <c r="T584" s="13"/>
      <c r="U584" s="13"/>
      <c r="V584" s="13"/>
      <c r="W584" s="55"/>
    </row>
    <row r="585" spans="1:23" ht="15.75" customHeight="1" x14ac:dyDescent="0.2">
      <c r="A585" s="21" t="s">
        <v>642</v>
      </c>
      <c r="B585" s="21">
        <v>446.33830928488572</v>
      </c>
      <c r="C585" s="22">
        <v>9031.057281755755</v>
      </c>
      <c r="D585" s="23">
        <v>2.2662098535705661</v>
      </c>
      <c r="E585" s="24">
        <v>21.539796321851949</v>
      </c>
      <c r="F585" s="23">
        <v>13.251097415317643</v>
      </c>
      <c r="G585" s="25">
        <v>5.2128288389803067E-2</v>
      </c>
      <c r="H585" s="26">
        <v>13.685555166341983</v>
      </c>
      <c r="I585" s="25">
        <v>8.1435502939013471E-3</v>
      </c>
      <c r="J585" s="27">
        <v>3.4209410256173425</v>
      </c>
      <c r="K585" s="28">
        <v>0.24996728185574371</v>
      </c>
      <c r="L585" s="23">
        <v>52.284096796433381</v>
      </c>
      <c r="M585" s="29">
        <v>1.7813744162104896</v>
      </c>
      <c r="N585" s="29">
        <v>51.596744701392453</v>
      </c>
      <c r="O585" s="29">
        <v>6.8849969785546925</v>
      </c>
      <c r="P585" s="23">
        <v>19.788630433158861</v>
      </c>
      <c r="Q585" s="29">
        <v>319.3738145413073</v>
      </c>
      <c r="R585" s="30">
        <v>52.284096796433381</v>
      </c>
      <c r="S585" s="30">
        <v>1.7813744162104896</v>
      </c>
      <c r="T585" s="13"/>
      <c r="U585" s="13"/>
      <c r="V585" s="13"/>
      <c r="W585" s="55"/>
    </row>
    <row r="586" spans="1:23" ht="15.75" customHeight="1" x14ac:dyDescent="0.2">
      <c r="A586" s="21" t="s">
        <v>643</v>
      </c>
      <c r="B586" s="21">
        <v>557.1577458767299</v>
      </c>
      <c r="C586" s="22">
        <v>31522.09305679343</v>
      </c>
      <c r="D586" s="23">
        <v>3.8781911030177385</v>
      </c>
      <c r="E586" s="24">
        <v>21.552817075730999</v>
      </c>
      <c r="F586" s="23">
        <v>6.6545543832034602</v>
      </c>
      <c r="G586" s="25">
        <v>5.2229792156120947E-2</v>
      </c>
      <c r="H586" s="26">
        <v>7.2254299609612405</v>
      </c>
      <c r="I586" s="25">
        <v>8.1643396884560817E-3</v>
      </c>
      <c r="J586" s="27">
        <v>2.8149145780545397</v>
      </c>
      <c r="K586" s="28">
        <v>0.3895843698248313</v>
      </c>
      <c r="L586" s="23">
        <v>52.417029914997066</v>
      </c>
      <c r="M586" s="29">
        <v>1.4695121031154059</v>
      </c>
      <c r="N586" s="29">
        <v>51.694698757019843</v>
      </c>
      <c r="O586" s="29">
        <v>3.6416916647293505</v>
      </c>
      <c r="P586" s="23">
        <v>18.357163358539765</v>
      </c>
      <c r="Q586" s="29">
        <v>159.97276527397275</v>
      </c>
      <c r="R586" s="30">
        <v>52.417029914997066</v>
      </c>
      <c r="S586" s="30">
        <v>1.4695121031154059</v>
      </c>
      <c r="T586" s="13"/>
      <c r="U586" s="13"/>
      <c r="V586" s="13"/>
      <c r="W586" s="55"/>
    </row>
    <row r="587" spans="1:23" ht="15.75" customHeight="1" x14ac:dyDescent="0.2">
      <c r="A587" s="21" t="s">
        <v>644</v>
      </c>
      <c r="B587" s="21">
        <v>499.85688426908399</v>
      </c>
      <c r="C587" s="22">
        <v>20419.000039029823</v>
      </c>
      <c r="D587" s="23">
        <v>2.5692135115485795</v>
      </c>
      <c r="E587" s="24">
        <v>20.396851327373874</v>
      </c>
      <c r="F587" s="23">
        <v>7.7109861877043553</v>
      </c>
      <c r="G587" s="25">
        <v>5.5195111488665932E-2</v>
      </c>
      <c r="H587" s="26">
        <v>7.9500977747959816</v>
      </c>
      <c r="I587" s="25">
        <v>8.1651180956784503E-3</v>
      </c>
      <c r="J587" s="27">
        <v>1.9351347864809523</v>
      </c>
      <c r="K587" s="28">
        <v>0.2434101870565499</v>
      </c>
      <c r="L587" s="23">
        <v>52.422007212074121</v>
      </c>
      <c r="M587" s="29">
        <v>1.0103229830235385</v>
      </c>
      <c r="N587" s="29">
        <v>54.552154773271695</v>
      </c>
      <c r="O587" s="29">
        <v>4.2225298512705756</v>
      </c>
      <c r="P587" s="23">
        <v>149.1162607495462</v>
      </c>
      <c r="Q587" s="29">
        <v>180.95681290774388</v>
      </c>
      <c r="R587" s="30">
        <v>52.422007212074121</v>
      </c>
      <c r="S587" s="30">
        <v>1.0103229830235385</v>
      </c>
      <c r="T587" s="13"/>
      <c r="U587" s="13"/>
      <c r="V587" s="13"/>
      <c r="W587" s="55"/>
    </row>
    <row r="588" spans="1:23" ht="15.75" customHeight="1" x14ac:dyDescent="0.2">
      <c r="A588" s="21" t="s">
        <v>645</v>
      </c>
      <c r="B588" s="21">
        <v>320.07126449262637</v>
      </c>
      <c r="C588" s="22">
        <v>16269.320798375722</v>
      </c>
      <c r="D588" s="23">
        <v>3.0203962787961367</v>
      </c>
      <c r="E588" s="24">
        <v>23.737738190974209</v>
      </c>
      <c r="F588" s="23">
        <v>16.098462893860685</v>
      </c>
      <c r="G588" s="25">
        <v>4.754578010314902E-2</v>
      </c>
      <c r="H588" s="26">
        <v>16.535066101062302</v>
      </c>
      <c r="I588" s="25">
        <v>8.1855909499142891E-3</v>
      </c>
      <c r="J588" s="27">
        <v>3.77463950881278</v>
      </c>
      <c r="K588" s="28">
        <v>0.22828088413691117</v>
      </c>
      <c r="L588" s="23">
        <v>52.552913504620967</v>
      </c>
      <c r="M588" s="29">
        <v>1.9756192652029867</v>
      </c>
      <c r="N588" s="29">
        <v>47.164620008029353</v>
      </c>
      <c r="O588" s="29">
        <v>7.6204911975422682</v>
      </c>
      <c r="P588" s="23">
        <v>-218.91309615228263</v>
      </c>
      <c r="Q588" s="29">
        <v>407.03973833700138</v>
      </c>
      <c r="R588" s="30">
        <v>52.552913504620967</v>
      </c>
      <c r="S588" s="30">
        <v>1.9756192652029867</v>
      </c>
      <c r="T588" s="13"/>
      <c r="U588" s="13"/>
      <c r="V588" s="13"/>
      <c r="W588" s="55"/>
    </row>
    <row r="589" spans="1:23" ht="15.75" customHeight="1" x14ac:dyDescent="0.2">
      <c r="A589" s="21" t="s">
        <v>646</v>
      </c>
      <c r="B589" s="21">
        <v>421.0967033379556</v>
      </c>
      <c r="C589" s="22">
        <v>14814.203015488387</v>
      </c>
      <c r="D589" s="23">
        <v>3.2965273131247153</v>
      </c>
      <c r="E589" s="24">
        <v>21.972491993333488</v>
      </c>
      <c r="F589" s="23">
        <v>10.676821958019069</v>
      </c>
      <c r="G589" s="25">
        <v>5.1391223810555359E-2</v>
      </c>
      <c r="H589" s="26">
        <v>11.385919509236571</v>
      </c>
      <c r="I589" s="25">
        <v>8.1896812714319471E-3</v>
      </c>
      <c r="J589" s="27">
        <v>3.955330068094923</v>
      </c>
      <c r="K589" s="28">
        <v>0.34738784732197081</v>
      </c>
      <c r="L589" s="23">
        <v>52.579067273717904</v>
      </c>
      <c r="M589" s="29">
        <v>2.0712174821714022</v>
      </c>
      <c r="N589" s="29">
        <v>50.88517258693166</v>
      </c>
      <c r="O589" s="29">
        <v>5.6510235390777552</v>
      </c>
      <c r="P589" s="23">
        <v>-28.171986572991436</v>
      </c>
      <c r="Q589" s="29">
        <v>259.33922195717133</v>
      </c>
      <c r="R589" s="30">
        <v>52.579067273717904</v>
      </c>
      <c r="S589" s="30">
        <v>2.0712174821714022</v>
      </c>
      <c r="T589" s="13"/>
      <c r="U589" s="13"/>
      <c r="V589" s="13"/>
      <c r="W589" s="55"/>
    </row>
    <row r="590" spans="1:23" ht="15.75" customHeight="1" x14ac:dyDescent="0.2">
      <c r="A590" s="21" t="s">
        <v>647</v>
      </c>
      <c r="B590" s="21">
        <v>597.97620014071549</v>
      </c>
      <c r="C590" s="22">
        <v>17092.709568835104</v>
      </c>
      <c r="D590" s="23">
        <v>3.5156425265404185</v>
      </c>
      <c r="E590" s="24">
        <v>22.203278620151519</v>
      </c>
      <c r="F590" s="23">
        <v>6.3988086814536072</v>
      </c>
      <c r="G590" s="25">
        <v>5.0937951131328471E-2</v>
      </c>
      <c r="H590" s="26">
        <v>7.0676016766832799</v>
      </c>
      <c r="I590" s="25">
        <v>8.2027090318287522E-3</v>
      </c>
      <c r="J590" s="27">
        <v>3.0010399728111352</v>
      </c>
      <c r="K590" s="28">
        <v>0.42461928531030041</v>
      </c>
      <c r="L590" s="23">
        <v>52.662366873328402</v>
      </c>
      <c r="M590" s="29">
        <v>1.5739808371863226</v>
      </c>
      <c r="N590" s="29">
        <v>50.447329256202316</v>
      </c>
      <c r="O590" s="29">
        <v>3.4783082884550574</v>
      </c>
      <c r="P590" s="23">
        <v>-53.554313219445334</v>
      </c>
      <c r="Q590" s="29">
        <v>155.93475150562097</v>
      </c>
      <c r="R590" s="30">
        <v>52.662366873328402</v>
      </c>
      <c r="S590" s="30">
        <v>1.5739808371863226</v>
      </c>
      <c r="T590" s="13"/>
      <c r="U590" s="13"/>
      <c r="V590" s="13"/>
      <c r="W590" s="55"/>
    </row>
    <row r="591" spans="1:23" ht="15.75" customHeight="1" x14ac:dyDescent="0.2">
      <c r="A591" s="21" t="s">
        <v>648</v>
      </c>
      <c r="B591" s="21">
        <v>202.74410062454132</v>
      </c>
      <c r="C591" s="22">
        <v>7225.0374902773956</v>
      </c>
      <c r="D591" s="23">
        <v>3.2706731831532041</v>
      </c>
      <c r="E591" s="24">
        <v>20.648233629090406</v>
      </c>
      <c r="F591" s="23">
        <v>20.901389540822954</v>
      </c>
      <c r="G591" s="25">
        <v>5.4780850529929502E-2</v>
      </c>
      <c r="H591" s="26">
        <v>21.094003969163484</v>
      </c>
      <c r="I591" s="25">
        <v>8.2037119244434686E-3</v>
      </c>
      <c r="J591" s="27">
        <v>2.8441024443331213</v>
      </c>
      <c r="K591" s="28">
        <v>0.13482989993226577</v>
      </c>
      <c r="L591" s="23">
        <v>52.668779331755552</v>
      </c>
      <c r="M591" s="29">
        <v>1.491851373184037</v>
      </c>
      <c r="N591" s="29">
        <v>54.153445432403807</v>
      </c>
      <c r="O591" s="29">
        <v>11.124303879716219</v>
      </c>
      <c r="P591" s="23">
        <v>120.34692614700127</v>
      </c>
      <c r="Q591" s="29">
        <v>497.23933114603926</v>
      </c>
      <c r="R591" s="30">
        <v>52.668779331755552</v>
      </c>
      <c r="S591" s="30">
        <v>1.491851373184037</v>
      </c>
      <c r="T591" s="13"/>
      <c r="U591" s="13"/>
      <c r="V591" s="13"/>
      <c r="W591" s="55"/>
    </row>
    <row r="592" spans="1:23" ht="15.75" customHeight="1" x14ac:dyDescent="0.2">
      <c r="A592" s="21" t="s">
        <v>649</v>
      </c>
      <c r="B592" s="21">
        <v>530.22900281073964</v>
      </c>
      <c r="C592" s="22">
        <v>15899.970783762627</v>
      </c>
      <c r="D592" s="23">
        <v>3.9036235253658216</v>
      </c>
      <c r="E592" s="24">
        <v>21.410651276136552</v>
      </c>
      <c r="F592" s="23">
        <v>6.0321713872230083</v>
      </c>
      <c r="G592" s="25">
        <v>5.287481257257836E-2</v>
      </c>
      <c r="H592" s="26">
        <v>6.4847288123968401</v>
      </c>
      <c r="I592" s="25">
        <v>8.2106481961310984E-3</v>
      </c>
      <c r="J592" s="27">
        <v>2.3800454040832442</v>
      </c>
      <c r="K592" s="28">
        <v>0.36702312046315932</v>
      </c>
      <c r="L592" s="23">
        <v>52.713129422751713</v>
      </c>
      <c r="M592" s="29">
        <v>1.2494808874421963</v>
      </c>
      <c r="N592" s="29">
        <v>52.316941299172782</v>
      </c>
      <c r="O592" s="29">
        <v>3.306704370905976</v>
      </c>
      <c r="P592" s="23">
        <v>34.200909050097167</v>
      </c>
      <c r="Q592" s="29">
        <v>144.55052308140071</v>
      </c>
      <c r="R592" s="30">
        <v>52.713129422751713</v>
      </c>
      <c r="S592" s="30">
        <v>1.2494808874421963</v>
      </c>
      <c r="T592" s="13"/>
      <c r="U592" s="13"/>
      <c r="V592" s="13"/>
      <c r="W592" s="55"/>
    </row>
    <row r="593" spans="1:23" ht="15.75" customHeight="1" x14ac:dyDescent="0.2">
      <c r="A593" s="21" t="s">
        <v>650</v>
      </c>
      <c r="B593" s="21">
        <v>1187.3671487060237</v>
      </c>
      <c r="C593" s="22">
        <v>63035.788438289179</v>
      </c>
      <c r="D593" s="23">
        <v>2.9306697107735062</v>
      </c>
      <c r="E593" s="24">
        <v>20.924720507637542</v>
      </c>
      <c r="F593" s="23">
        <v>3.9365089300867999</v>
      </c>
      <c r="G593" s="25">
        <v>5.4313766709950237E-2</v>
      </c>
      <c r="H593" s="26">
        <v>5.8026961361710176</v>
      </c>
      <c r="I593" s="25">
        <v>8.2426776046035464E-3</v>
      </c>
      <c r="J593" s="27">
        <v>4.2632358475787999</v>
      </c>
      <c r="K593" s="28">
        <v>0.73469913769979867</v>
      </c>
      <c r="L593" s="23">
        <v>52.917919516722904</v>
      </c>
      <c r="M593" s="29">
        <v>2.2467813959975125</v>
      </c>
      <c r="N593" s="29">
        <v>53.703708375437117</v>
      </c>
      <c r="O593" s="29">
        <v>3.035296201969885</v>
      </c>
      <c r="P593" s="23">
        <v>88.926967357916752</v>
      </c>
      <c r="Q593" s="29">
        <v>93.318677534367467</v>
      </c>
      <c r="R593" s="30">
        <v>52.917919516722904</v>
      </c>
      <c r="S593" s="30">
        <v>2.2467813959975125</v>
      </c>
      <c r="T593" s="13"/>
      <c r="U593" s="13"/>
      <c r="V593" s="13"/>
      <c r="W593" s="55"/>
    </row>
    <row r="594" spans="1:23" ht="15.75" customHeight="1" x14ac:dyDescent="0.2">
      <c r="A594" s="21" t="s">
        <v>651</v>
      </c>
      <c r="B594" s="21">
        <v>396.51881638945792</v>
      </c>
      <c r="C594" s="22">
        <v>22774.790671604089</v>
      </c>
      <c r="D594" s="23">
        <v>4.0213668585443907</v>
      </c>
      <c r="E594" s="24">
        <v>21.544209863693126</v>
      </c>
      <c r="F594" s="23">
        <v>12.840335863133264</v>
      </c>
      <c r="G594" s="25">
        <v>5.2794134204954067E-2</v>
      </c>
      <c r="H594" s="26">
        <v>13.166514135027283</v>
      </c>
      <c r="I594" s="25">
        <v>8.249259550939296E-3</v>
      </c>
      <c r="J594" s="27">
        <v>2.9125365902949532</v>
      </c>
      <c r="K594" s="28">
        <v>0.22120787327806429</v>
      </c>
      <c r="L594" s="23">
        <v>52.960002454346345</v>
      </c>
      <c r="M594" s="29">
        <v>1.5361607357769991</v>
      </c>
      <c r="N594" s="29">
        <v>52.239132821809172</v>
      </c>
      <c r="O594" s="29">
        <v>6.704235278034897</v>
      </c>
      <c r="P594" s="23">
        <v>19.315997473192958</v>
      </c>
      <c r="Q594" s="29">
        <v>309.45229894589249</v>
      </c>
      <c r="R594" s="30">
        <v>52.960002454346345</v>
      </c>
      <c r="S594" s="30">
        <v>1.5361607357769991</v>
      </c>
      <c r="T594" s="13"/>
      <c r="U594" s="13"/>
      <c r="V594" s="13"/>
      <c r="W594" s="55"/>
    </row>
    <row r="595" spans="1:23" ht="15.75" customHeight="1" x14ac:dyDescent="0.2">
      <c r="A595" s="21" t="s">
        <v>652</v>
      </c>
      <c r="B595" s="21">
        <v>433.21578097834134</v>
      </c>
      <c r="C595" s="22">
        <v>10145.791121257525</v>
      </c>
      <c r="D595" s="23">
        <v>3.9756882817941768</v>
      </c>
      <c r="E595" s="24">
        <v>22.606202830813981</v>
      </c>
      <c r="F595" s="23">
        <v>10.009032747882776</v>
      </c>
      <c r="G595" s="25">
        <v>5.044588707127836E-2</v>
      </c>
      <c r="H595" s="26">
        <v>10.507237386827425</v>
      </c>
      <c r="I595" s="25">
        <v>8.270887402913079E-3</v>
      </c>
      <c r="J595" s="27">
        <v>3.197076939167117</v>
      </c>
      <c r="K595" s="28">
        <v>0.30427378971899771</v>
      </c>
      <c r="L595" s="23">
        <v>53.098282343995265</v>
      </c>
      <c r="M595" s="29">
        <v>1.6906207079680584</v>
      </c>
      <c r="N595" s="29">
        <v>49.97180117062333</v>
      </c>
      <c r="O595" s="29">
        <v>5.123588230158667</v>
      </c>
      <c r="P595" s="23">
        <v>-97.536286645933913</v>
      </c>
      <c r="Q595" s="29">
        <v>246.32793352535623</v>
      </c>
      <c r="R595" s="30">
        <v>53.098282343995265</v>
      </c>
      <c r="S595" s="30">
        <v>1.6906207079680584</v>
      </c>
      <c r="T595" s="13"/>
      <c r="U595" s="13"/>
      <c r="V595" s="13"/>
      <c r="W595" s="55"/>
    </row>
    <row r="596" spans="1:23" ht="15.75" customHeight="1" x14ac:dyDescent="0.2">
      <c r="A596" s="21" t="s">
        <v>653</v>
      </c>
      <c r="B596" s="21">
        <v>598.12660390570875</v>
      </c>
      <c r="C596" s="22">
        <v>39946.950760073356</v>
      </c>
      <c r="D596" s="23">
        <v>3.0687546822699874</v>
      </c>
      <c r="E596" s="24">
        <v>20.743403381483784</v>
      </c>
      <c r="F596" s="23">
        <v>7.4606053266507368</v>
      </c>
      <c r="G596" s="25">
        <v>5.531848541117404E-2</v>
      </c>
      <c r="H596" s="26">
        <v>7.8599822764904808</v>
      </c>
      <c r="I596" s="25">
        <v>8.3224083067646431E-3</v>
      </c>
      <c r="J596" s="27">
        <v>2.4735985015145729</v>
      </c>
      <c r="K596" s="28">
        <v>0.31470789812251904</v>
      </c>
      <c r="L596" s="23">
        <v>53.427674577959131</v>
      </c>
      <c r="M596" s="29">
        <v>1.3161246428889442</v>
      </c>
      <c r="N596" s="29">
        <v>54.670866910881529</v>
      </c>
      <c r="O596" s="29">
        <v>4.1835086405758375</v>
      </c>
      <c r="P596" s="23">
        <v>109.51713177123202</v>
      </c>
      <c r="Q596" s="29">
        <v>176.36798259151314</v>
      </c>
      <c r="R596" s="30">
        <v>53.427674577959131</v>
      </c>
      <c r="S596" s="30">
        <v>1.3161246428889442</v>
      </c>
      <c r="T596" s="13"/>
      <c r="U596" s="13"/>
      <c r="V596" s="13"/>
      <c r="W596" s="55"/>
    </row>
    <row r="597" spans="1:23" ht="15.75" customHeight="1" x14ac:dyDescent="0.2">
      <c r="A597" s="21" t="s">
        <v>654</v>
      </c>
      <c r="B597" s="21">
        <v>1136.7530885011367</v>
      </c>
      <c r="C597" s="22">
        <v>18748.108054815704</v>
      </c>
      <c r="D597" s="23">
        <v>3.9111488826794427</v>
      </c>
      <c r="E597" s="24">
        <v>21.534223314615069</v>
      </c>
      <c r="F597" s="23">
        <v>3.8857201932523466</v>
      </c>
      <c r="G597" s="25">
        <v>5.3378860712107054E-2</v>
      </c>
      <c r="H597" s="26">
        <v>4.1622406924131674</v>
      </c>
      <c r="I597" s="25">
        <v>8.3367588254587045E-3</v>
      </c>
      <c r="J597" s="27">
        <v>1.4917862317808774</v>
      </c>
      <c r="K597" s="28">
        <v>0.35840941022465833</v>
      </c>
      <c r="L597" s="23">
        <v>53.519419765981539</v>
      </c>
      <c r="M597" s="29">
        <v>0.79509027332023052</v>
      </c>
      <c r="N597" s="29">
        <v>52.80292449783952</v>
      </c>
      <c r="O597" s="29">
        <v>2.1416201636068699</v>
      </c>
      <c r="P597" s="23">
        <v>20.423314099977617</v>
      </c>
      <c r="Q597" s="29">
        <v>93.307115991994038</v>
      </c>
      <c r="R597" s="30">
        <v>53.519419765981539</v>
      </c>
      <c r="S597" s="30">
        <v>0.79509027332023052</v>
      </c>
      <c r="T597" s="13"/>
      <c r="U597" s="13"/>
      <c r="V597" s="13"/>
      <c r="W597" s="55"/>
    </row>
    <row r="598" spans="1:23" ht="15.75" customHeight="1" x14ac:dyDescent="0.2">
      <c r="A598" s="21" t="s">
        <v>655</v>
      </c>
      <c r="B598" s="21">
        <v>758.40602640293548</v>
      </c>
      <c r="C598" s="22">
        <v>63184.738546044093</v>
      </c>
      <c r="D598" s="23">
        <v>4.058817387713864</v>
      </c>
      <c r="E598" s="24">
        <v>20.805545944919306</v>
      </c>
      <c r="F598" s="23">
        <v>4.8556613349668414</v>
      </c>
      <c r="G598" s="25">
        <v>5.5473771803043213E-2</v>
      </c>
      <c r="H598" s="26">
        <v>5.1422833202492155</v>
      </c>
      <c r="I598" s="25">
        <v>8.3707724687132629E-3</v>
      </c>
      <c r="J598" s="27">
        <v>1.6928173988417439</v>
      </c>
      <c r="K598" s="28">
        <v>0.32919566920317089</v>
      </c>
      <c r="L598" s="23">
        <v>53.736869276015824</v>
      </c>
      <c r="M598" s="29">
        <v>0.9058861305025836</v>
      </c>
      <c r="N598" s="29">
        <v>54.820265953303405</v>
      </c>
      <c r="O598" s="29">
        <v>2.7442724082883387</v>
      </c>
      <c r="P598" s="23">
        <v>102.44933709464217</v>
      </c>
      <c r="Q598" s="29">
        <v>114.8636485347489</v>
      </c>
      <c r="R598" s="30">
        <v>53.736869276015824</v>
      </c>
      <c r="S598" s="30">
        <v>0.9058861305025836</v>
      </c>
      <c r="T598" s="13"/>
      <c r="U598" s="13"/>
      <c r="V598" s="13"/>
      <c r="W598" s="55"/>
    </row>
    <row r="599" spans="1:23" ht="15.75" customHeight="1" x14ac:dyDescent="0.2">
      <c r="A599" s="21" t="s">
        <v>656</v>
      </c>
      <c r="B599" s="21">
        <v>455.78084960365021</v>
      </c>
      <c r="C599" s="22">
        <v>14106.580143001589</v>
      </c>
      <c r="D599" s="23">
        <v>3.2417489404230841</v>
      </c>
      <c r="E599" s="24">
        <v>21.378103801059805</v>
      </c>
      <c r="F599" s="23">
        <v>10.395671120122179</v>
      </c>
      <c r="G599" s="25">
        <v>5.4028714312663199E-2</v>
      </c>
      <c r="H599" s="26">
        <v>10.650414272903996</v>
      </c>
      <c r="I599" s="25">
        <v>8.3770776241218411E-3</v>
      </c>
      <c r="J599" s="27">
        <v>2.3154580857218816</v>
      </c>
      <c r="K599" s="28">
        <v>0.21740544793761682</v>
      </c>
      <c r="L599" s="23">
        <v>53.777177382202844</v>
      </c>
      <c r="M599" s="29">
        <v>1.240008635609815</v>
      </c>
      <c r="N599" s="29">
        <v>53.429144467661828</v>
      </c>
      <c r="O599" s="29">
        <v>5.5433578743198737</v>
      </c>
      <c r="P599" s="23">
        <v>37.825977794666755</v>
      </c>
      <c r="Q599" s="29">
        <v>249.35631234314917</v>
      </c>
      <c r="R599" s="30">
        <v>53.777177382202844</v>
      </c>
      <c r="S599" s="30">
        <v>1.240008635609815</v>
      </c>
      <c r="T599" s="13"/>
      <c r="U599" s="13"/>
      <c r="V599" s="13"/>
      <c r="W599" s="55"/>
    </row>
    <row r="600" spans="1:23" ht="15.75" customHeight="1" x14ac:dyDescent="0.2">
      <c r="A600" s="21" t="s">
        <v>657</v>
      </c>
      <c r="B600" s="21">
        <v>414.91666558582045</v>
      </c>
      <c r="C600" s="22">
        <v>30278.099149078505</v>
      </c>
      <c r="D600" s="23">
        <v>2.5773426036714016</v>
      </c>
      <c r="E600" s="24">
        <v>20.303481196370004</v>
      </c>
      <c r="F600" s="23">
        <v>6.7471359844231307</v>
      </c>
      <c r="G600" s="25">
        <v>5.7079178320046713E-2</v>
      </c>
      <c r="H600" s="26">
        <v>7.0182708552222248</v>
      </c>
      <c r="I600" s="25">
        <v>8.4051785880861537E-3</v>
      </c>
      <c r="J600" s="27">
        <v>1.9319114381783165</v>
      </c>
      <c r="K600" s="28">
        <v>0.27526886294802944</v>
      </c>
      <c r="L600" s="23">
        <v>53.956820427041883</v>
      </c>
      <c r="M600" s="29">
        <v>1.0380476778476506</v>
      </c>
      <c r="N600" s="29">
        <v>56.363519943368225</v>
      </c>
      <c r="O600" s="29">
        <v>3.8479755941997595</v>
      </c>
      <c r="P600" s="23">
        <v>159.86763692523579</v>
      </c>
      <c r="Q600" s="29">
        <v>158.01216390942307</v>
      </c>
      <c r="R600" s="30">
        <v>53.956820427041883</v>
      </c>
      <c r="S600" s="30">
        <v>1.0380476778476506</v>
      </c>
      <c r="T600" s="13"/>
      <c r="U600" s="13"/>
      <c r="V600" s="13"/>
      <c r="W600" s="55"/>
    </row>
    <row r="601" spans="1:23" ht="15.75" customHeight="1" x14ac:dyDescent="0.2">
      <c r="A601" s="21" t="s">
        <v>658</v>
      </c>
      <c r="B601" s="21">
        <v>788.85188786918764</v>
      </c>
      <c r="C601" s="22">
        <v>45079.347537998292</v>
      </c>
      <c r="D601" s="23">
        <v>2.1497521443574237</v>
      </c>
      <c r="E601" s="24">
        <v>21.36330120438517</v>
      </c>
      <c r="F601" s="23">
        <v>5.3904455404036478</v>
      </c>
      <c r="G601" s="25">
        <v>5.4815309169650654E-2</v>
      </c>
      <c r="H601" s="26">
        <v>6.7572290203161929</v>
      </c>
      <c r="I601" s="25">
        <v>8.4931531795963393E-3</v>
      </c>
      <c r="J601" s="27">
        <v>4.074707462989922</v>
      </c>
      <c r="K601" s="28">
        <v>0.60301455681596128</v>
      </c>
      <c r="L601" s="23">
        <v>54.519189531924091</v>
      </c>
      <c r="M601" s="29">
        <v>2.2121300745009371</v>
      </c>
      <c r="N601" s="29">
        <v>54.186616443503169</v>
      </c>
      <c r="O601" s="29">
        <v>3.565543818061073</v>
      </c>
      <c r="P601" s="23">
        <v>39.528960788003033</v>
      </c>
      <c r="Q601" s="29">
        <v>129.02121616875604</v>
      </c>
      <c r="R601" s="30">
        <v>54.519189531924091</v>
      </c>
      <c r="S601" s="30">
        <v>2.2121300745009371</v>
      </c>
      <c r="T601" s="13"/>
      <c r="U601" s="13"/>
      <c r="V601" s="13"/>
      <c r="W601" s="55"/>
    </row>
    <row r="602" spans="1:23" ht="15.75" customHeight="1" x14ac:dyDescent="0.2">
      <c r="A602" s="21" t="s">
        <v>659</v>
      </c>
      <c r="B602" s="21">
        <v>330.03328918809399</v>
      </c>
      <c r="C602" s="22">
        <v>15626.217462849125</v>
      </c>
      <c r="D602" s="23">
        <v>3.9745536737879208</v>
      </c>
      <c r="E602" s="24">
        <v>21.737250405659609</v>
      </c>
      <c r="F602" s="23">
        <v>10.353006352024135</v>
      </c>
      <c r="G602" s="25">
        <v>5.3887774361849029E-2</v>
      </c>
      <c r="H602" s="26">
        <v>10.596576835530263</v>
      </c>
      <c r="I602" s="25">
        <v>8.4955906955845387E-3</v>
      </c>
      <c r="J602" s="27">
        <v>2.2589156925933422</v>
      </c>
      <c r="K602" s="28">
        <v>0.21317409647040061</v>
      </c>
      <c r="L602" s="23">
        <v>54.534770419703399</v>
      </c>
      <c r="M602" s="29">
        <v>1.2266984317170859</v>
      </c>
      <c r="N602" s="29">
        <v>53.293362961548425</v>
      </c>
      <c r="O602" s="29">
        <v>5.5016838810642597</v>
      </c>
      <c r="P602" s="23">
        <v>-2.1506125364176731</v>
      </c>
      <c r="Q602" s="29">
        <v>250.20604100741937</v>
      </c>
      <c r="R602" s="30">
        <v>54.534770419703399</v>
      </c>
      <c r="S602" s="30">
        <v>1.2266984317170859</v>
      </c>
      <c r="T602" s="13"/>
      <c r="U602" s="13"/>
      <c r="V602" s="13"/>
      <c r="W602" s="55"/>
    </row>
    <row r="603" spans="1:23" ht="15.75" customHeight="1" x14ac:dyDescent="0.2">
      <c r="A603" s="21" t="s">
        <v>660</v>
      </c>
      <c r="B603" s="21">
        <v>266.74088783469347</v>
      </c>
      <c r="C603" s="22">
        <v>10728.606584003655</v>
      </c>
      <c r="D603" s="23">
        <v>2.9352289616560476</v>
      </c>
      <c r="E603" s="24">
        <v>25.012007505573383</v>
      </c>
      <c r="F603" s="23">
        <v>19.892865132667893</v>
      </c>
      <c r="G603" s="25">
        <v>4.6834150331899645E-2</v>
      </c>
      <c r="H603" s="26">
        <v>20.38619400411692</v>
      </c>
      <c r="I603" s="25">
        <v>8.4959103540660445E-3</v>
      </c>
      <c r="J603" s="27">
        <v>4.4576701074640575</v>
      </c>
      <c r="K603" s="28">
        <v>0.21866122271591498</v>
      </c>
      <c r="L603" s="23">
        <v>54.53681371137543</v>
      </c>
      <c r="M603" s="29">
        <v>2.4208168347886314</v>
      </c>
      <c r="N603" s="29">
        <v>46.474604956579881</v>
      </c>
      <c r="O603" s="29">
        <v>9.2611063162648364</v>
      </c>
      <c r="P603" s="23">
        <v>-352.17299666458177</v>
      </c>
      <c r="Q603" s="29">
        <v>517.9882116694705</v>
      </c>
      <c r="R603" s="30">
        <v>54.53681371137543</v>
      </c>
      <c r="S603" s="30">
        <v>2.4208168347886314</v>
      </c>
      <c r="T603" s="13"/>
      <c r="U603" s="13"/>
      <c r="V603" s="13"/>
      <c r="W603" s="55"/>
    </row>
    <row r="604" spans="1:23" ht="15.75" customHeight="1" x14ac:dyDescent="0.2">
      <c r="A604" s="21" t="s">
        <v>661</v>
      </c>
      <c r="B604" s="21">
        <v>774.75833782215136</v>
      </c>
      <c r="C604" s="22">
        <v>36822.625928611385</v>
      </c>
      <c r="D604" s="23">
        <v>1.7564327751984954</v>
      </c>
      <c r="E604" s="24">
        <v>21.217825078856357</v>
      </c>
      <c r="F604" s="23">
        <v>5.2892325150282717</v>
      </c>
      <c r="G604" s="25">
        <v>5.5299307262359265E-2</v>
      </c>
      <c r="H604" s="26">
        <v>7.9051352735632596</v>
      </c>
      <c r="I604" s="25">
        <v>8.5097985819166666E-3</v>
      </c>
      <c r="J604" s="27">
        <v>5.8749623909691353</v>
      </c>
      <c r="K604" s="28">
        <v>0.74318303073401815</v>
      </c>
      <c r="L604" s="23">
        <v>54.625588144274225</v>
      </c>
      <c r="M604" s="29">
        <v>3.1956741572388445</v>
      </c>
      <c r="N604" s="29">
        <v>54.652414335178321</v>
      </c>
      <c r="O604" s="29">
        <v>4.2061595135372976</v>
      </c>
      <c r="P604" s="23">
        <v>55.804937792636856</v>
      </c>
      <c r="Q604" s="29">
        <v>126.20642915623374</v>
      </c>
      <c r="R604" s="30">
        <v>54.625588144274225</v>
      </c>
      <c r="S604" s="30">
        <v>3.1956741572388445</v>
      </c>
      <c r="T604" s="13"/>
      <c r="U604" s="13"/>
      <c r="V604" s="13"/>
      <c r="W604" s="55"/>
    </row>
    <row r="605" spans="1:23" ht="15.75" customHeight="1" x14ac:dyDescent="0.2">
      <c r="A605" s="21" t="s">
        <v>662</v>
      </c>
      <c r="B605" s="21">
        <v>338.69813445457618</v>
      </c>
      <c r="C605" s="22">
        <v>13790.621560662197</v>
      </c>
      <c r="D605" s="23">
        <v>3.6917896847952529</v>
      </c>
      <c r="E605" s="24">
        <v>20.527614031260246</v>
      </c>
      <c r="F605" s="23">
        <v>13.229788698092415</v>
      </c>
      <c r="G605" s="25">
        <v>5.7343522830921284E-2</v>
      </c>
      <c r="H605" s="26">
        <v>13.829480903273113</v>
      </c>
      <c r="I605" s="25">
        <v>8.5373201614876125E-3</v>
      </c>
      <c r="J605" s="27">
        <v>4.0283039927272037</v>
      </c>
      <c r="K605" s="28">
        <v>0.29128381758521388</v>
      </c>
      <c r="L605" s="23">
        <v>54.801504214079543</v>
      </c>
      <c r="M605" s="29">
        <v>2.1982144274302584</v>
      </c>
      <c r="N605" s="29">
        <v>56.617405732445313</v>
      </c>
      <c r="O605" s="29">
        <v>7.6157414925145872</v>
      </c>
      <c r="P605" s="23">
        <v>134.12626776068268</v>
      </c>
      <c r="Q605" s="29">
        <v>312.12822036582082</v>
      </c>
      <c r="R605" s="30">
        <v>54.801504214079543</v>
      </c>
      <c r="S605" s="30">
        <v>2.1982144274302584</v>
      </c>
      <c r="T605" s="13"/>
      <c r="U605" s="13"/>
      <c r="V605" s="13"/>
      <c r="W605" s="55"/>
    </row>
    <row r="606" spans="1:23" ht="15.75" customHeight="1" x14ac:dyDescent="0.2">
      <c r="A606" s="21" t="s">
        <v>663</v>
      </c>
      <c r="B606" s="21">
        <v>273.5984140092682</v>
      </c>
      <c r="C606" s="22">
        <v>21360.8344975976</v>
      </c>
      <c r="D606" s="23">
        <v>2.7893837755683504</v>
      </c>
      <c r="E606" s="24">
        <v>20.267034401365262</v>
      </c>
      <c r="F606" s="23">
        <v>15.865661319442122</v>
      </c>
      <c r="G606" s="25">
        <v>5.8210370866118979E-2</v>
      </c>
      <c r="H606" s="26">
        <v>16.636694272812708</v>
      </c>
      <c r="I606" s="25">
        <v>8.5563648742374796E-3</v>
      </c>
      <c r="J606" s="27">
        <v>5.0060350801604727</v>
      </c>
      <c r="K606" s="28">
        <v>0.3009032322209112</v>
      </c>
      <c r="L606" s="23">
        <v>54.923233915857779</v>
      </c>
      <c r="M606" s="29">
        <v>2.7377969914174081</v>
      </c>
      <c r="N606" s="29">
        <v>57.449512025336723</v>
      </c>
      <c r="O606" s="29">
        <v>9.2926038651238869</v>
      </c>
      <c r="P606" s="23">
        <v>164.054250832446</v>
      </c>
      <c r="Q606" s="29">
        <v>372.88836410946601</v>
      </c>
      <c r="R606" s="30">
        <v>54.923233915857779</v>
      </c>
      <c r="S606" s="30">
        <v>2.7377969914174081</v>
      </c>
      <c r="T606" s="13"/>
      <c r="U606" s="13"/>
      <c r="V606" s="13"/>
      <c r="W606" s="55"/>
    </row>
    <row r="607" spans="1:23" ht="15.75" customHeight="1" x14ac:dyDescent="0.2">
      <c r="A607" s="21" t="s">
        <v>664</v>
      </c>
      <c r="B607" s="21">
        <v>626.16278736771346</v>
      </c>
      <c r="C607" s="22">
        <v>30450.387659322274</v>
      </c>
      <c r="D607" s="23">
        <v>3.5328740812376851</v>
      </c>
      <c r="E607" s="24">
        <v>21.768138129421768</v>
      </c>
      <c r="F607" s="23">
        <v>5.3776571220794356</v>
      </c>
      <c r="G607" s="25">
        <v>5.4533354926677047E-2</v>
      </c>
      <c r="H607" s="26">
        <v>7.923155396934856</v>
      </c>
      <c r="I607" s="25">
        <v>8.6095851661204606E-3</v>
      </c>
      <c r="J607" s="27">
        <v>5.8186936095077444</v>
      </c>
      <c r="K607" s="28">
        <v>0.73439094880794054</v>
      </c>
      <c r="L607" s="23">
        <v>55.2633943716137</v>
      </c>
      <c r="M607" s="29">
        <v>3.2018638881404797</v>
      </c>
      <c r="N607" s="29">
        <v>53.915166240236843</v>
      </c>
      <c r="O607" s="29">
        <v>4.1603743529715764</v>
      </c>
      <c r="P607" s="23">
        <v>-5.5757758604017997</v>
      </c>
      <c r="Q607" s="29">
        <v>129.84068400098519</v>
      </c>
      <c r="R607" s="30">
        <v>55.2633943716137</v>
      </c>
      <c r="S607" s="30">
        <v>3.2018638881404797</v>
      </c>
      <c r="T607" s="13"/>
      <c r="U607" s="13"/>
      <c r="V607" s="13"/>
      <c r="W607" s="55"/>
    </row>
    <row r="608" spans="1:23" ht="15.75" customHeight="1" x14ac:dyDescent="0.2">
      <c r="A608" s="21" t="s">
        <v>665</v>
      </c>
      <c r="B608" s="21">
        <v>335.62987962579564</v>
      </c>
      <c r="C608" s="22">
        <v>7964.038254100552</v>
      </c>
      <c r="D608" s="23">
        <v>3.5322418305762304</v>
      </c>
      <c r="E608" s="24">
        <v>20.593617292768833</v>
      </c>
      <c r="F608" s="23">
        <v>15.295885660373093</v>
      </c>
      <c r="G608" s="25">
        <v>5.7749125202854759E-2</v>
      </c>
      <c r="H608" s="26">
        <v>17.320105965281257</v>
      </c>
      <c r="I608" s="25">
        <v>8.6253509096299846E-3</v>
      </c>
      <c r="J608" s="27">
        <v>8.1253893761077176</v>
      </c>
      <c r="K608" s="28">
        <v>0.4691304656215925</v>
      </c>
      <c r="L608" s="23">
        <v>55.364158552061703</v>
      </c>
      <c r="M608" s="29">
        <v>4.479291752000762</v>
      </c>
      <c r="N608" s="29">
        <v>57.006837164920114</v>
      </c>
      <c r="O608" s="29">
        <v>9.6018769391091219</v>
      </c>
      <c r="P608" s="23">
        <v>126.60271012482976</v>
      </c>
      <c r="Q608" s="29">
        <v>361.83280567760607</v>
      </c>
      <c r="R608" s="30">
        <v>55.364158552061703</v>
      </c>
      <c r="S608" s="30">
        <v>4.479291752000762</v>
      </c>
      <c r="T608" s="13"/>
      <c r="U608" s="13"/>
      <c r="V608" s="13"/>
      <c r="W608" s="55"/>
    </row>
    <row r="609" spans="1:23" ht="15.75" customHeight="1" x14ac:dyDescent="0.2">
      <c r="A609" s="21" t="s">
        <v>666</v>
      </c>
      <c r="B609" s="21">
        <v>664.26337812743202</v>
      </c>
      <c r="C609" s="22">
        <v>19740.403102226817</v>
      </c>
      <c r="D609" s="23">
        <v>2.5775485055827074</v>
      </c>
      <c r="E609" s="24">
        <v>21.590131626566777</v>
      </c>
      <c r="F609" s="23">
        <v>4.6715403200449694</v>
      </c>
      <c r="G609" s="25">
        <v>5.5274952982674735E-2</v>
      </c>
      <c r="H609" s="26">
        <v>9.1898551236323875</v>
      </c>
      <c r="I609" s="25">
        <v>8.6553054144780789E-3</v>
      </c>
      <c r="J609" s="27">
        <v>7.9139211666244567</v>
      </c>
      <c r="K609" s="28">
        <v>0.86115842525887332</v>
      </c>
      <c r="L609" s="23">
        <v>55.555603549345328</v>
      </c>
      <c r="M609" s="29">
        <v>4.377736445286132</v>
      </c>
      <c r="N609" s="29">
        <v>54.62898097551615</v>
      </c>
      <c r="O609" s="29">
        <v>4.8877015743297427</v>
      </c>
      <c r="P609" s="23">
        <v>14.191890000806662</v>
      </c>
      <c r="Q609" s="29">
        <v>112.35286972408873</v>
      </c>
      <c r="R609" s="30">
        <v>55.555603549345328</v>
      </c>
      <c r="S609" s="30">
        <v>4.377736445286132</v>
      </c>
      <c r="T609" s="13"/>
      <c r="U609" s="13"/>
      <c r="V609" s="13"/>
      <c r="W609" s="13"/>
    </row>
    <row r="610" spans="1:23" ht="15.75" customHeight="1" x14ac:dyDescent="0.2">
      <c r="A610" s="21" t="s">
        <v>667</v>
      </c>
      <c r="B610" s="21">
        <v>105.32739279773367</v>
      </c>
      <c r="C610" s="22">
        <v>2478.4046310942704</v>
      </c>
      <c r="D610" s="23">
        <v>2.6693488740307965</v>
      </c>
      <c r="E610" s="24">
        <v>20.885250258644191</v>
      </c>
      <c r="F610" s="23">
        <v>30.153314727716921</v>
      </c>
      <c r="G610" s="25">
        <v>5.8067270328092481E-2</v>
      </c>
      <c r="H610" s="26">
        <v>30.765573871965948</v>
      </c>
      <c r="I610" s="25">
        <v>8.7956880812195808E-3</v>
      </c>
      <c r="J610" s="27">
        <v>6.1072208575295237</v>
      </c>
      <c r="K610" s="28">
        <v>0.19850827041112074</v>
      </c>
      <c r="L610" s="23">
        <v>56.452740399939692</v>
      </c>
      <c r="M610" s="29">
        <v>3.4326417062645405</v>
      </c>
      <c r="N610" s="29">
        <v>57.312193689956516</v>
      </c>
      <c r="O610" s="29">
        <v>17.145665088816671</v>
      </c>
      <c r="P610" s="23">
        <v>93.354838377391218</v>
      </c>
      <c r="Q610" s="29">
        <v>728.64282503635582</v>
      </c>
      <c r="R610" s="30">
        <v>56.452740399939692</v>
      </c>
      <c r="S610" s="30">
        <v>3.4326417062645405</v>
      </c>
      <c r="T610" s="13"/>
      <c r="U610" s="13"/>
      <c r="V610" s="13"/>
      <c r="W610" s="55"/>
    </row>
    <row r="611" spans="1:23" ht="15.75" customHeight="1" x14ac:dyDescent="0.2">
      <c r="A611" s="21"/>
      <c r="B611" s="21"/>
      <c r="C611" s="22"/>
      <c r="D611" s="23"/>
      <c r="E611" s="24"/>
      <c r="F611" s="23"/>
      <c r="G611" s="25"/>
      <c r="H611" s="26"/>
      <c r="I611" s="25"/>
      <c r="J611" s="27"/>
      <c r="K611" s="28"/>
      <c r="L611" s="23"/>
      <c r="M611" s="29"/>
      <c r="N611" s="29"/>
      <c r="O611" s="29"/>
      <c r="P611" s="23"/>
      <c r="Q611" s="29"/>
      <c r="R611" s="30"/>
      <c r="S611" s="30"/>
      <c r="T611" s="7"/>
      <c r="U611" s="7"/>
      <c r="V611" s="7"/>
      <c r="W611" s="7"/>
    </row>
    <row r="612" spans="1:23" ht="15.75" customHeight="1" x14ac:dyDescent="0.2">
      <c r="A612" s="53" t="s">
        <v>819</v>
      </c>
      <c r="B612" s="21"/>
      <c r="C612" s="22"/>
      <c r="D612" s="23"/>
      <c r="F612" s="40" t="s">
        <v>143</v>
      </c>
      <c r="G612" s="25"/>
      <c r="H612" s="26"/>
      <c r="I612" s="25"/>
      <c r="J612" s="27"/>
      <c r="K612" s="28"/>
      <c r="L612" s="23"/>
      <c r="M612" s="29"/>
      <c r="N612" s="29"/>
      <c r="O612" s="29"/>
      <c r="P612" s="23"/>
      <c r="Q612" s="29"/>
      <c r="R612" s="30"/>
      <c r="S612" s="30"/>
      <c r="T612" s="41"/>
      <c r="U612" s="41"/>
      <c r="V612" s="42"/>
      <c r="W612" s="42"/>
    </row>
    <row r="613" spans="1:23" ht="15.75" customHeight="1" x14ac:dyDescent="0.2">
      <c r="A613" s="21" t="s">
        <v>668</v>
      </c>
      <c r="B613" s="21">
        <v>335.60598067428737</v>
      </c>
      <c r="C613" s="22">
        <v>18118.637933561509</v>
      </c>
      <c r="D613" s="23">
        <v>6.4451619938101654</v>
      </c>
      <c r="E613" s="24">
        <v>21.811174686327522</v>
      </c>
      <c r="F613" s="23">
        <v>11.369897488831683</v>
      </c>
      <c r="G613" s="25">
        <v>4.7532736329366873E-2</v>
      </c>
      <c r="H613" s="26">
        <v>12.198624681843148</v>
      </c>
      <c r="I613" s="25">
        <v>7.5191820089858382E-3</v>
      </c>
      <c r="J613" s="27">
        <v>4.4194881176366838</v>
      </c>
      <c r="K613" s="28">
        <v>0.36229396615626697</v>
      </c>
      <c r="L613" s="23">
        <v>48.290435921558888</v>
      </c>
      <c r="M613" s="29">
        <v>2.1262164111914181</v>
      </c>
      <c r="N613" s="29">
        <v>47.151976637630561</v>
      </c>
      <c r="O613" s="29">
        <v>5.6204414491974113</v>
      </c>
      <c r="P613" s="23">
        <v>-10.343643824713078</v>
      </c>
      <c r="Q613" s="29">
        <v>275.32902090759336</v>
      </c>
      <c r="R613" s="30">
        <v>48.290435921558888</v>
      </c>
      <c r="S613" s="30">
        <v>2.1262164111914181</v>
      </c>
      <c r="T613" s="43" t="s">
        <v>828</v>
      </c>
      <c r="U613" s="44"/>
      <c r="V613" s="44"/>
      <c r="W613" s="45"/>
    </row>
    <row r="614" spans="1:23" ht="15.75" customHeight="1" x14ac:dyDescent="0.2">
      <c r="A614" s="21" t="s">
        <v>669</v>
      </c>
      <c r="B614" s="21">
        <v>520.71834204604431</v>
      </c>
      <c r="C614" s="22">
        <v>7393.6450336690241</v>
      </c>
      <c r="D614" s="23">
        <v>3.0836406767483506</v>
      </c>
      <c r="E614" s="24">
        <v>20.888867399418753</v>
      </c>
      <c r="F614" s="23">
        <v>6.7662194949121073</v>
      </c>
      <c r="G614" s="25">
        <v>5.0631327376302625E-2</v>
      </c>
      <c r="H614" s="26">
        <v>7.292975277645783</v>
      </c>
      <c r="I614" s="25">
        <v>7.6706635031922417E-3</v>
      </c>
      <c r="J614" s="27">
        <v>2.7213529993413079</v>
      </c>
      <c r="K614" s="28">
        <v>0.37314715815405564</v>
      </c>
      <c r="L614" s="23">
        <v>49.259587742756096</v>
      </c>
      <c r="M614" s="29">
        <v>1.3354185602739221</v>
      </c>
      <c r="N614" s="29">
        <v>50.151035843491741</v>
      </c>
      <c r="O614" s="29">
        <v>3.568661924375057</v>
      </c>
      <c r="P614" s="23">
        <v>92.969664531936218</v>
      </c>
      <c r="Q614" s="29">
        <v>160.42013672107419</v>
      </c>
      <c r="R614" s="30">
        <v>49.259587742756096</v>
      </c>
      <c r="S614" s="30">
        <v>1.3354185602739221</v>
      </c>
      <c r="T614" s="46" t="s">
        <v>66</v>
      </c>
      <c r="U614" s="47" t="s">
        <v>49</v>
      </c>
      <c r="V614" s="47" t="s">
        <v>67</v>
      </c>
      <c r="W614" s="48" t="s">
        <v>68</v>
      </c>
    </row>
    <row r="615" spans="1:23" ht="15.75" customHeight="1" x14ac:dyDescent="0.2">
      <c r="A615" s="21" t="s">
        <v>670</v>
      </c>
      <c r="B615" s="21">
        <v>243.8399939504842</v>
      </c>
      <c r="C615" s="22">
        <v>18045.846987918459</v>
      </c>
      <c r="D615" s="23">
        <v>6.7635168643313897</v>
      </c>
      <c r="E615" s="24">
        <v>20.111982368554504</v>
      </c>
      <c r="F615" s="23">
        <v>13.117511141861906</v>
      </c>
      <c r="G615" s="25">
        <v>5.275027478010174E-2</v>
      </c>
      <c r="H615" s="26">
        <v>15.20416271191842</v>
      </c>
      <c r="I615" s="25">
        <v>7.6944632746867676E-3</v>
      </c>
      <c r="J615" s="27">
        <v>7.6874875748595013</v>
      </c>
      <c r="K615" s="28">
        <v>0.50561729182451753</v>
      </c>
      <c r="L615" s="23">
        <v>49.411841230187811</v>
      </c>
      <c r="M615" s="29">
        <v>3.7840088284445237</v>
      </c>
      <c r="N615" s="29">
        <v>52.196831062190967</v>
      </c>
      <c r="O615" s="29">
        <v>7.7357100746881287</v>
      </c>
      <c r="P615" s="23">
        <v>181.97673649004605</v>
      </c>
      <c r="Q615" s="29">
        <v>306.76124426477082</v>
      </c>
      <c r="R615" s="30">
        <v>49.411841230187811</v>
      </c>
      <c r="S615" s="30">
        <v>3.7840088284445237</v>
      </c>
      <c r="T615" s="49">
        <v>51.208349342269464</v>
      </c>
      <c r="U615" s="50">
        <v>0.88895396517902314</v>
      </c>
      <c r="V615" s="51">
        <v>0.42851394966334055</v>
      </c>
      <c r="W615" s="52" t="s">
        <v>671</v>
      </c>
    </row>
    <row r="616" spans="1:23" ht="15.75" customHeight="1" x14ac:dyDescent="0.2">
      <c r="A616" s="21" t="s">
        <v>672</v>
      </c>
      <c r="B616" s="21">
        <v>200.80837707646444</v>
      </c>
      <c r="C616" s="22">
        <v>9857.6119910549278</v>
      </c>
      <c r="D616" s="23">
        <v>4.91813325709649</v>
      </c>
      <c r="E616" s="24">
        <v>21.121615160631872</v>
      </c>
      <c r="F616" s="23">
        <v>17.262725784450559</v>
      </c>
      <c r="G616" s="25">
        <v>5.047796323362707E-2</v>
      </c>
      <c r="H616" s="26">
        <v>18.624636751346827</v>
      </c>
      <c r="I616" s="25">
        <v>7.732637898993297E-3</v>
      </c>
      <c r="J616" s="27">
        <v>6.9910938064429367</v>
      </c>
      <c r="K616" s="28">
        <v>0.37536806219521968</v>
      </c>
      <c r="L616" s="23">
        <v>49.656046976367016</v>
      </c>
      <c r="M616" s="29">
        <v>3.4581651184789379</v>
      </c>
      <c r="N616" s="29">
        <v>50.002806189353706</v>
      </c>
      <c r="O616" s="29">
        <v>9.0874951893469955</v>
      </c>
      <c r="P616" s="23">
        <v>66.659908198086754</v>
      </c>
      <c r="Q616" s="29">
        <v>413.52866633092981</v>
      </c>
      <c r="R616" s="30">
        <v>49.656046976367016</v>
      </c>
      <c r="S616" s="30">
        <v>3.4581651184789379</v>
      </c>
      <c r="T616" s="13"/>
      <c r="U616" s="13"/>
      <c r="V616" s="13"/>
      <c r="W616" s="55"/>
    </row>
    <row r="617" spans="1:23" ht="15.75" customHeight="1" x14ac:dyDescent="0.2">
      <c r="A617" s="21" t="s">
        <v>673</v>
      </c>
      <c r="B617" s="21">
        <v>193.56826443537432</v>
      </c>
      <c r="C617" s="22">
        <v>15855.052940853484</v>
      </c>
      <c r="D617" s="23">
        <v>4.6839486815579825</v>
      </c>
      <c r="E617" s="24">
        <v>21.462545710406822</v>
      </c>
      <c r="F617" s="23">
        <v>13.091468767524743</v>
      </c>
      <c r="G617" s="25">
        <v>4.9754457339028252E-2</v>
      </c>
      <c r="H617" s="26">
        <v>14.621141464249881</v>
      </c>
      <c r="I617" s="25">
        <v>7.7448311207962001E-3</v>
      </c>
      <c r="J617" s="27">
        <v>6.5108542624245036</v>
      </c>
      <c r="K617" s="28">
        <v>0.44530410148511163</v>
      </c>
      <c r="L617" s="23">
        <v>49.73404592119774</v>
      </c>
      <c r="M617" s="29">
        <v>3.2256525745381843</v>
      </c>
      <c r="N617" s="29">
        <v>49.303230612697348</v>
      </c>
      <c r="O617" s="29">
        <v>7.0365926204743694</v>
      </c>
      <c r="P617" s="23">
        <v>28.417363277461167</v>
      </c>
      <c r="Q617" s="29">
        <v>315.00709774712709</v>
      </c>
      <c r="R617" s="30">
        <v>49.73404592119774</v>
      </c>
      <c r="S617" s="30">
        <v>3.2256525745381843</v>
      </c>
      <c r="T617" s="13"/>
      <c r="U617" s="13"/>
      <c r="V617" s="13"/>
      <c r="W617" s="55"/>
    </row>
    <row r="618" spans="1:23" ht="15.75" customHeight="1" x14ac:dyDescent="0.2">
      <c r="A618" s="21" t="s">
        <v>674</v>
      </c>
      <c r="B618" s="21">
        <v>287.83456207849554</v>
      </c>
      <c r="C618" s="22">
        <v>2840.5684035884128</v>
      </c>
      <c r="D618" s="23">
        <v>6.252531953841749</v>
      </c>
      <c r="E618" s="24">
        <v>19.019001813999513</v>
      </c>
      <c r="F618" s="23">
        <v>13.526858966728067</v>
      </c>
      <c r="G618" s="25">
        <v>5.6165900804395472E-2</v>
      </c>
      <c r="H618" s="26">
        <v>14.862745785797788</v>
      </c>
      <c r="I618" s="25">
        <v>7.7474569863918924E-3</v>
      </c>
      <c r="J618" s="27">
        <v>6.1583519538508344</v>
      </c>
      <c r="K618" s="28">
        <v>0.41434819935731482</v>
      </c>
      <c r="L618" s="23">
        <v>49.750843224085848</v>
      </c>
      <c r="M618" s="29">
        <v>3.0520398951834906</v>
      </c>
      <c r="N618" s="29">
        <v>55.485887169767821</v>
      </c>
      <c r="O618" s="29">
        <v>8.0256199684370699</v>
      </c>
      <c r="P618" s="23">
        <v>310.69239401684467</v>
      </c>
      <c r="Q618" s="29">
        <v>309.15032915429646</v>
      </c>
      <c r="R618" s="30">
        <v>49.750843224085848</v>
      </c>
      <c r="S618" s="30">
        <v>3.0520398951834906</v>
      </c>
      <c r="T618" s="13"/>
      <c r="U618" s="13"/>
      <c r="V618" s="13"/>
      <c r="W618" s="55"/>
    </row>
    <row r="619" spans="1:23" ht="15.75" customHeight="1" x14ac:dyDescent="0.2">
      <c r="A619" s="21" t="s">
        <v>675</v>
      </c>
      <c r="B619" s="21">
        <v>205.04134543854127</v>
      </c>
      <c r="C619" s="22">
        <v>5617.2758499662477</v>
      </c>
      <c r="D619" s="23">
        <v>4.552416653251143</v>
      </c>
      <c r="E619" s="24">
        <v>22.932303180580728</v>
      </c>
      <c r="F619" s="23">
        <v>18.247424385324276</v>
      </c>
      <c r="G619" s="25">
        <v>4.6985598958524999E-2</v>
      </c>
      <c r="H619" s="26">
        <v>18.764152538285312</v>
      </c>
      <c r="I619" s="25">
        <v>7.8146794345668215E-3</v>
      </c>
      <c r="J619" s="27">
        <v>4.3732052069291427</v>
      </c>
      <c r="K619" s="28">
        <v>0.2330616955925027</v>
      </c>
      <c r="L619" s="23">
        <v>50.180841124524598</v>
      </c>
      <c r="M619" s="29">
        <v>2.1859919906664445</v>
      </c>
      <c r="N619" s="29">
        <v>46.621492833852756</v>
      </c>
      <c r="O619" s="29">
        <v>8.550533059433139</v>
      </c>
      <c r="P619" s="23">
        <v>-132.83082774569485</v>
      </c>
      <c r="Q619" s="29">
        <v>454.3684824832514</v>
      </c>
      <c r="R619" s="30">
        <v>50.180841124524598</v>
      </c>
      <c r="S619" s="30">
        <v>2.1859919906664445</v>
      </c>
      <c r="T619" s="13"/>
      <c r="U619" s="13"/>
      <c r="V619" s="13"/>
      <c r="W619" s="55"/>
    </row>
    <row r="620" spans="1:23" ht="15.75" customHeight="1" x14ac:dyDescent="0.2">
      <c r="A620" s="21" t="s">
        <v>676</v>
      </c>
      <c r="B620" s="21">
        <v>274.07352350752262</v>
      </c>
      <c r="C620" s="22">
        <v>9691.3260562364121</v>
      </c>
      <c r="D620" s="23">
        <v>6.0489546913848269</v>
      </c>
      <c r="E620" s="24">
        <v>21.797754276050011</v>
      </c>
      <c r="F620" s="23">
        <v>12.071087730472161</v>
      </c>
      <c r="G620" s="25">
        <v>4.9697969736848764E-2</v>
      </c>
      <c r="H620" s="26">
        <v>12.378758140620683</v>
      </c>
      <c r="I620" s="25">
        <v>7.8568619984218102E-3</v>
      </c>
      <c r="J620" s="27">
        <v>2.7427165561222804</v>
      </c>
      <c r="K620" s="28">
        <v>0.22156637402277879</v>
      </c>
      <c r="L620" s="23">
        <v>50.450653216745927</v>
      </c>
      <c r="M620" s="29">
        <v>1.378317937832314</v>
      </c>
      <c r="N620" s="29">
        <v>49.248591075981594</v>
      </c>
      <c r="O620" s="29">
        <v>5.9509493097214232</v>
      </c>
      <c r="P620" s="23">
        <v>-8.8581537399299197</v>
      </c>
      <c r="Q620" s="29">
        <v>292.33804872456858</v>
      </c>
      <c r="R620" s="30">
        <v>50.450653216745927</v>
      </c>
      <c r="S620" s="30">
        <v>1.378317937832314</v>
      </c>
      <c r="T620" s="13"/>
      <c r="U620" s="13"/>
      <c r="V620" s="13"/>
      <c r="W620" s="55"/>
    </row>
    <row r="621" spans="1:23" ht="15.75" customHeight="1" x14ac:dyDescent="0.2">
      <c r="A621" s="21" t="s">
        <v>677</v>
      </c>
      <c r="B621" s="21">
        <v>252.46564343504193</v>
      </c>
      <c r="C621" s="22">
        <v>6302.2740478143369</v>
      </c>
      <c r="D621" s="23">
        <v>5.0880180573647698</v>
      </c>
      <c r="E621" s="24">
        <v>19.442664442063215</v>
      </c>
      <c r="F621" s="23">
        <v>10.459163045103644</v>
      </c>
      <c r="G621" s="25">
        <v>5.5760814822668592E-2</v>
      </c>
      <c r="H621" s="26">
        <v>11.266695469118336</v>
      </c>
      <c r="I621" s="25">
        <v>7.8629156629907906E-3</v>
      </c>
      <c r="J621" s="27">
        <v>4.1885958494213673</v>
      </c>
      <c r="K621" s="28">
        <v>0.37176791197580311</v>
      </c>
      <c r="L621" s="23">
        <v>50.489373310246705</v>
      </c>
      <c r="M621" s="29">
        <v>2.1065357350479772</v>
      </c>
      <c r="N621" s="29">
        <v>55.09636849664529</v>
      </c>
      <c r="O621" s="29">
        <v>6.0422009553682301</v>
      </c>
      <c r="P621" s="23">
        <v>260.31745405390154</v>
      </c>
      <c r="Q621" s="29">
        <v>240.82412053487488</v>
      </c>
      <c r="R621" s="30">
        <v>50.489373310246705</v>
      </c>
      <c r="S621" s="30">
        <v>2.1065357350479772</v>
      </c>
      <c r="T621" s="13"/>
      <c r="U621" s="13"/>
      <c r="V621" s="13"/>
      <c r="W621" s="55"/>
    </row>
    <row r="622" spans="1:23" ht="15.75" customHeight="1" x14ac:dyDescent="0.2">
      <c r="A622" s="21" t="s">
        <v>678</v>
      </c>
      <c r="B622" s="21">
        <v>382.23460982947262</v>
      </c>
      <c r="C622" s="22">
        <v>12348.12956974756</v>
      </c>
      <c r="D622" s="23">
        <v>4.2254315685261963</v>
      </c>
      <c r="E622" s="24">
        <v>21.462008844349008</v>
      </c>
      <c r="F622" s="23">
        <v>11.334789411915621</v>
      </c>
      <c r="G622" s="25">
        <v>5.0662543606783399E-2</v>
      </c>
      <c r="H622" s="26">
        <v>11.488391005930747</v>
      </c>
      <c r="I622" s="25">
        <v>7.8859875178851364E-3</v>
      </c>
      <c r="J622" s="27">
        <v>1.8723452920538013</v>
      </c>
      <c r="K622" s="28">
        <v>0.16297715590348774</v>
      </c>
      <c r="L622" s="23">
        <v>50.636942020189124</v>
      </c>
      <c r="M622" s="29">
        <v>0.94438445466932919</v>
      </c>
      <c r="N622" s="29">
        <v>50.181204333351005</v>
      </c>
      <c r="O622" s="29">
        <v>5.6249323336454076</v>
      </c>
      <c r="P622" s="23">
        <v>28.462964278160374</v>
      </c>
      <c r="Q622" s="29">
        <v>272.47459815555737</v>
      </c>
      <c r="R622" s="30">
        <v>50.636942020189124</v>
      </c>
      <c r="S622" s="30">
        <v>0.94438445466932919</v>
      </c>
      <c r="T622" s="13"/>
      <c r="U622" s="13"/>
      <c r="V622" s="13"/>
      <c r="W622" s="55"/>
    </row>
    <row r="623" spans="1:23" ht="15.75" customHeight="1" x14ac:dyDescent="0.2">
      <c r="A623" s="21" t="s">
        <v>679</v>
      </c>
      <c r="B623" s="21">
        <v>182.4602463269467</v>
      </c>
      <c r="C623" s="22">
        <v>7666.3011594308955</v>
      </c>
      <c r="D623" s="23">
        <v>5.2036390054244199</v>
      </c>
      <c r="E623" s="24">
        <v>24.522531117063785</v>
      </c>
      <c r="F623" s="23">
        <v>24.225909951692881</v>
      </c>
      <c r="G623" s="25">
        <v>4.4400285039050663E-2</v>
      </c>
      <c r="H623" s="26">
        <v>24.736935707698521</v>
      </c>
      <c r="I623" s="25">
        <v>7.8967752500480239E-3</v>
      </c>
      <c r="J623" s="27">
        <v>5.002127069485339</v>
      </c>
      <c r="K623" s="28">
        <v>0.20221288233079726</v>
      </c>
      <c r="L623" s="23">
        <v>50.705939722613074</v>
      </c>
      <c r="M623" s="29">
        <v>2.5264265098028957</v>
      </c>
      <c r="N623" s="29">
        <v>44.111114143415179</v>
      </c>
      <c r="O623" s="29">
        <v>10.678508517268256</v>
      </c>
      <c r="P623" s="23">
        <v>-301.38689508339212</v>
      </c>
      <c r="Q623" s="29">
        <v>626.92964328572316</v>
      </c>
      <c r="R623" s="30">
        <v>50.705939722613074</v>
      </c>
      <c r="S623" s="30">
        <v>2.5264265098028957</v>
      </c>
      <c r="T623" s="13"/>
      <c r="U623" s="13"/>
      <c r="V623" s="13"/>
      <c r="W623" s="55"/>
    </row>
    <row r="624" spans="1:23" ht="15.75" customHeight="1" x14ac:dyDescent="0.2">
      <c r="A624" s="21" t="s">
        <v>680</v>
      </c>
      <c r="B624" s="21">
        <v>290.45092071892054</v>
      </c>
      <c r="C624" s="22">
        <v>15090.751742655601</v>
      </c>
      <c r="D624" s="23">
        <v>2.9018742033211393</v>
      </c>
      <c r="E624" s="24">
        <v>21.239777505076109</v>
      </c>
      <c r="F624" s="23">
        <v>20.484489458441445</v>
      </c>
      <c r="G624" s="25">
        <v>5.1832400655837649E-2</v>
      </c>
      <c r="H624" s="26">
        <v>20.564190610973331</v>
      </c>
      <c r="I624" s="25">
        <v>7.9845420473161639E-3</v>
      </c>
      <c r="J624" s="27">
        <v>1.8087639733931686</v>
      </c>
      <c r="K624" s="28">
        <v>8.795697373219187E-2</v>
      </c>
      <c r="L624" s="23">
        <v>51.267263568546028</v>
      </c>
      <c r="M624" s="29">
        <v>0.92362620875116264</v>
      </c>
      <c r="N624" s="29">
        <v>51.311150589030994</v>
      </c>
      <c r="O624" s="29">
        <v>10.2899005516256</v>
      </c>
      <c r="P624" s="23">
        <v>53.338630509260653</v>
      </c>
      <c r="Q624" s="29">
        <v>493.2116861432529</v>
      </c>
      <c r="R624" s="30">
        <v>51.267263568546028</v>
      </c>
      <c r="S624" s="30">
        <v>0.92362620875116264</v>
      </c>
      <c r="T624" s="13"/>
      <c r="U624" s="13"/>
      <c r="V624" s="13"/>
      <c r="W624" s="55"/>
    </row>
    <row r="625" spans="1:23" ht="15.75" customHeight="1" x14ac:dyDescent="0.2">
      <c r="A625" s="21" t="s">
        <v>681</v>
      </c>
      <c r="B625" s="21">
        <v>341.09935642883499</v>
      </c>
      <c r="C625" s="22">
        <v>17343.229011851628</v>
      </c>
      <c r="D625" s="23">
        <v>4.6494062885047054</v>
      </c>
      <c r="E625" s="24">
        <v>22.01351554370855</v>
      </c>
      <c r="F625" s="23">
        <v>21.138565109683658</v>
      </c>
      <c r="G625" s="25">
        <v>5.0111924846248483E-2</v>
      </c>
      <c r="H625" s="26">
        <v>21.340706991666895</v>
      </c>
      <c r="I625" s="25">
        <v>8.0007226322022472E-3</v>
      </c>
      <c r="J625" s="27">
        <v>2.9303310406582135</v>
      </c>
      <c r="K625" s="28">
        <v>0.13731180704568244</v>
      </c>
      <c r="L625" s="23">
        <v>51.370743245421437</v>
      </c>
      <c r="M625" s="29">
        <v>1.4993508494253298</v>
      </c>
      <c r="N625" s="29">
        <v>49.648934944655679</v>
      </c>
      <c r="O625" s="29">
        <v>10.340921056532036</v>
      </c>
      <c r="P625" s="23">
        <v>-32.693262570298899</v>
      </c>
      <c r="Q625" s="29">
        <v>517.59345609651245</v>
      </c>
      <c r="R625" s="30">
        <v>51.370743245421437</v>
      </c>
      <c r="S625" s="30">
        <v>1.4993508494253298</v>
      </c>
      <c r="T625" s="13"/>
      <c r="U625" s="13"/>
      <c r="V625" s="13"/>
      <c r="W625" s="55"/>
    </row>
    <row r="626" spans="1:23" ht="15.75" customHeight="1" x14ac:dyDescent="0.2">
      <c r="A626" s="21" t="s">
        <v>682</v>
      </c>
      <c r="B626" s="21">
        <v>321.2444441249454</v>
      </c>
      <c r="C626" s="22">
        <v>19643.558363682096</v>
      </c>
      <c r="D626" s="23">
        <v>6.4926493755908004</v>
      </c>
      <c r="E626" s="24">
        <v>21.699693342073161</v>
      </c>
      <c r="F626" s="23">
        <v>11.783138284316017</v>
      </c>
      <c r="G626" s="25">
        <v>5.0931777152445151E-2</v>
      </c>
      <c r="H626" s="26">
        <v>12.39350396558738</v>
      </c>
      <c r="I626" s="25">
        <v>8.0156944123503625E-3</v>
      </c>
      <c r="J626" s="27">
        <v>3.8414310767884814</v>
      </c>
      <c r="K626" s="28">
        <v>0.30995520616726713</v>
      </c>
      <c r="L626" s="23">
        <v>51.46649077511799</v>
      </c>
      <c r="M626" s="29">
        <v>1.9691786679959016</v>
      </c>
      <c r="N626" s="29">
        <v>50.441364135296034</v>
      </c>
      <c r="O626" s="29">
        <v>6.0987881749426656</v>
      </c>
      <c r="P626" s="23">
        <v>2.0174389281078029</v>
      </c>
      <c r="Q626" s="29">
        <v>284.74235037959346</v>
      </c>
      <c r="R626" s="30">
        <v>51.46649077511799</v>
      </c>
      <c r="S626" s="30">
        <v>1.9691786679959016</v>
      </c>
      <c r="T626" s="13"/>
      <c r="U626" s="13"/>
      <c r="V626" s="13"/>
      <c r="W626" s="55"/>
    </row>
    <row r="627" spans="1:23" ht="15.75" customHeight="1" x14ac:dyDescent="0.2">
      <c r="A627" s="21" t="s">
        <v>683</v>
      </c>
      <c r="B627" s="21">
        <v>284.94851490749505</v>
      </c>
      <c r="C627" s="22">
        <v>14052.230780187681</v>
      </c>
      <c r="D627" s="23">
        <v>4.203079147947876</v>
      </c>
      <c r="E627" s="24">
        <v>21.251808694167416</v>
      </c>
      <c r="F627" s="23">
        <v>16.440470610282052</v>
      </c>
      <c r="G627" s="25">
        <v>5.2011746327150478E-2</v>
      </c>
      <c r="H627" s="26">
        <v>16.819925713644544</v>
      </c>
      <c r="I627" s="25">
        <v>8.0167078821741129E-3</v>
      </c>
      <c r="J627" s="27">
        <v>3.5525803474338202</v>
      </c>
      <c r="K627" s="28">
        <v>0.21121260628112817</v>
      </c>
      <c r="L627" s="23">
        <v>51.472972066030465</v>
      </c>
      <c r="M627" s="29">
        <v>1.8213376037632898</v>
      </c>
      <c r="N627" s="29">
        <v>51.484266602427979</v>
      </c>
      <c r="O627" s="29">
        <v>8.4439342326875639</v>
      </c>
      <c r="P627" s="23">
        <v>52.01164596328158</v>
      </c>
      <c r="Q627" s="29">
        <v>394.66369701414078</v>
      </c>
      <c r="R627" s="30">
        <v>51.472972066030465</v>
      </c>
      <c r="S627" s="30">
        <v>1.8213376037632898</v>
      </c>
      <c r="T627" s="13"/>
      <c r="U627" s="13"/>
      <c r="V627" s="13"/>
      <c r="W627" s="55"/>
    </row>
    <row r="628" spans="1:23" ht="15.75" customHeight="1" x14ac:dyDescent="0.2">
      <c r="A628" s="21" t="s">
        <v>684</v>
      </c>
      <c r="B628" s="21">
        <v>456.36906236023009</v>
      </c>
      <c r="C628" s="22">
        <v>16612.910908703332</v>
      </c>
      <c r="D628" s="23">
        <v>5.1660795875039431</v>
      </c>
      <c r="E628" s="24">
        <v>22.526928607306502</v>
      </c>
      <c r="F628" s="23">
        <v>11.18931352496789</v>
      </c>
      <c r="G628" s="25">
        <v>4.9228478759381376E-2</v>
      </c>
      <c r="H628" s="26">
        <v>11.472708548444219</v>
      </c>
      <c r="I628" s="25">
        <v>8.0429824953502232E-3</v>
      </c>
      <c r="J628" s="27">
        <v>2.5342265639669455</v>
      </c>
      <c r="K628" s="28">
        <v>0.22089174088804017</v>
      </c>
      <c r="L628" s="23">
        <v>51.640999867813385</v>
      </c>
      <c r="M628" s="29">
        <v>1.3034720502043342</v>
      </c>
      <c r="N628" s="29">
        <v>48.794346297209607</v>
      </c>
      <c r="O628" s="29">
        <v>5.4657078203436846</v>
      </c>
      <c r="P628" s="23">
        <v>-88.914989141274361</v>
      </c>
      <c r="Q628" s="29">
        <v>275.06157608539621</v>
      </c>
      <c r="R628" s="30">
        <v>51.640999867813385</v>
      </c>
      <c r="S628" s="30">
        <v>1.3034720502043342</v>
      </c>
      <c r="T628" s="13"/>
      <c r="U628" s="13"/>
      <c r="V628" s="13"/>
      <c r="W628" s="55"/>
    </row>
    <row r="629" spans="1:23" ht="15.75" customHeight="1" x14ac:dyDescent="0.2">
      <c r="A629" s="21" t="s">
        <v>685</v>
      </c>
      <c r="B629" s="21">
        <v>464.35378368248519</v>
      </c>
      <c r="C629" s="22">
        <v>19122.822663242361</v>
      </c>
      <c r="D629" s="23">
        <v>2.3940358764825027</v>
      </c>
      <c r="E629" s="24">
        <v>20.388171479031811</v>
      </c>
      <c r="F629" s="23">
        <v>6.6474624566988094</v>
      </c>
      <c r="G629" s="25">
        <v>5.4488746754947311E-2</v>
      </c>
      <c r="H629" s="26">
        <v>7.4919182892219025</v>
      </c>
      <c r="I629" s="25">
        <v>8.0571940275413687E-3</v>
      </c>
      <c r="J629" s="27">
        <v>3.4554424520106628</v>
      </c>
      <c r="K629" s="28">
        <v>0.46122265601611884</v>
      </c>
      <c r="L629" s="23">
        <v>51.731881683840477</v>
      </c>
      <c r="M629" s="29">
        <v>1.7804120699742967</v>
      </c>
      <c r="N629" s="29">
        <v>53.872213270154788</v>
      </c>
      <c r="O629" s="29">
        <v>3.9308817754669754</v>
      </c>
      <c r="P629" s="23">
        <v>150.1329543493693</v>
      </c>
      <c r="Q629" s="29">
        <v>155.93715697284651</v>
      </c>
      <c r="R629" s="30">
        <v>51.731881683840477</v>
      </c>
      <c r="S629" s="30">
        <v>1.7804120699742967</v>
      </c>
      <c r="T629" s="13"/>
      <c r="U629" s="13"/>
      <c r="V629" s="13"/>
      <c r="W629" s="55"/>
    </row>
    <row r="630" spans="1:23" ht="15.75" customHeight="1" x14ac:dyDescent="0.2">
      <c r="A630" s="21" t="s">
        <v>686</v>
      </c>
      <c r="B630" s="21">
        <v>462.98179366436835</v>
      </c>
      <c r="C630" s="22">
        <v>19521.324997127558</v>
      </c>
      <c r="D630" s="23">
        <v>5.6720147326574812</v>
      </c>
      <c r="E630" s="24">
        <v>21.530610645311416</v>
      </c>
      <c r="F630" s="23">
        <v>6.8334996235978194</v>
      </c>
      <c r="G630" s="25">
        <v>5.1667698589131526E-2</v>
      </c>
      <c r="H630" s="26">
        <v>7.6273982172137949</v>
      </c>
      <c r="I630" s="25">
        <v>8.0681542012031975E-3</v>
      </c>
      <c r="J630" s="27">
        <v>3.3882866552646673</v>
      </c>
      <c r="K630" s="28">
        <v>0.44422574497524681</v>
      </c>
      <c r="L630" s="23">
        <v>51.801970400292859</v>
      </c>
      <c r="M630" s="29">
        <v>1.7481659470821462</v>
      </c>
      <c r="N630" s="29">
        <v>51.152143524784506</v>
      </c>
      <c r="O630" s="29">
        <v>3.8049499365935091</v>
      </c>
      <c r="P630" s="23">
        <v>20.810051290123205</v>
      </c>
      <c r="Q630" s="29">
        <v>164.20629433390519</v>
      </c>
      <c r="R630" s="30">
        <v>51.801970400292859</v>
      </c>
      <c r="S630" s="30">
        <v>1.7481659470821462</v>
      </c>
      <c r="T630" s="13"/>
      <c r="U630" s="13"/>
      <c r="V630" s="13"/>
      <c r="W630" s="55"/>
    </row>
    <row r="631" spans="1:23" ht="15.75" customHeight="1" x14ac:dyDescent="0.2">
      <c r="A631" s="21" t="s">
        <v>687</v>
      </c>
      <c r="B631" s="21">
        <v>272.48783419153006</v>
      </c>
      <c r="C631" s="22">
        <v>10826.129518679496</v>
      </c>
      <c r="D631" s="23">
        <v>3.5100022252861862</v>
      </c>
      <c r="E631" s="24">
        <v>21.658309840834406</v>
      </c>
      <c r="F631" s="23">
        <v>13.855509833285421</v>
      </c>
      <c r="G631" s="25">
        <v>5.1399300593057591E-2</v>
      </c>
      <c r="H631" s="26">
        <v>15.151130947708012</v>
      </c>
      <c r="I631" s="25">
        <v>8.0738466626532127E-3</v>
      </c>
      <c r="J631" s="27">
        <v>6.1303846742538504</v>
      </c>
      <c r="K631" s="28">
        <v>0.40461564852234516</v>
      </c>
      <c r="L631" s="23">
        <v>51.838372562648637</v>
      </c>
      <c r="M631" s="29">
        <v>3.1651486893477205</v>
      </c>
      <c r="N631" s="29">
        <v>50.89297272487444</v>
      </c>
      <c r="O631" s="29">
        <v>7.5209453054271371</v>
      </c>
      <c r="P631" s="23">
        <v>6.5737985875725196</v>
      </c>
      <c r="Q631" s="29">
        <v>334.90948539718056</v>
      </c>
      <c r="R631" s="30">
        <v>51.838372562648637</v>
      </c>
      <c r="S631" s="30">
        <v>3.1651486893477205</v>
      </c>
      <c r="T631" s="13"/>
      <c r="U631" s="13"/>
      <c r="V631" s="13"/>
      <c r="W631" s="55"/>
    </row>
    <row r="632" spans="1:23" ht="15.75" customHeight="1" x14ac:dyDescent="0.2">
      <c r="A632" s="21" t="s">
        <v>688</v>
      </c>
      <c r="B632" s="21">
        <v>288.88302832752862</v>
      </c>
      <c r="C632" s="22">
        <v>10684.838244262763</v>
      </c>
      <c r="D632" s="23">
        <v>5.1319371201077084</v>
      </c>
      <c r="E632" s="24">
        <v>23.351308964499232</v>
      </c>
      <c r="F632" s="23">
        <v>16.753789272902146</v>
      </c>
      <c r="G632" s="25">
        <v>4.7726393694812116E-2</v>
      </c>
      <c r="H632" s="26">
        <v>17.05829020075528</v>
      </c>
      <c r="I632" s="25">
        <v>8.0829254781613416E-3</v>
      </c>
      <c r="J632" s="27">
        <v>3.2087083962823133</v>
      </c>
      <c r="K632" s="28">
        <v>0.18810257994908722</v>
      </c>
      <c r="L632" s="23">
        <v>51.896429362454029</v>
      </c>
      <c r="M632" s="29">
        <v>1.6585202621286932</v>
      </c>
      <c r="N632" s="29">
        <v>47.339673142328735</v>
      </c>
      <c r="O632" s="29">
        <v>7.890143197197002</v>
      </c>
      <c r="P632" s="23">
        <v>-177.80166240220029</v>
      </c>
      <c r="Q632" s="29">
        <v>420.39184499466853</v>
      </c>
      <c r="R632" s="30">
        <v>51.896429362454029</v>
      </c>
      <c r="S632" s="30">
        <v>1.6585202621286932</v>
      </c>
      <c r="T632" s="13"/>
      <c r="U632" s="13"/>
      <c r="V632" s="13"/>
      <c r="W632" s="55"/>
    </row>
    <row r="633" spans="1:23" ht="15.75" customHeight="1" x14ac:dyDescent="0.2">
      <c r="A633" s="21" t="s">
        <v>689</v>
      </c>
      <c r="B633" s="21">
        <v>361.31688314750346</v>
      </c>
      <c r="C633" s="22">
        <v>16467.110881720306</v>
      </c>
      <c r="D633" s="23">
        <v>4.1270900958910026</v>
      </c>
      <c r="E633" s="24">
        <v>20.662857332157696</v>
      </c>
      <c r="F633" s="23">
        <v>9.1322292477326741</v>
      </c>
      <c r="G633" s="25">
        <v>5.3971285544108606E-2</v>
      </c>
      <c r="H633" s="26">
        <v>9.341187657882001</v>
      </c>
      <c r="I633" s="25">
        <v>8.0881996898104231E-3</v>
      </c>
      <c r="J633" s="27">
        <v>1.9647330166266654</v>
      </c>
      <c r="K633" s="28">
        <v>0.210330108823887</v>
      </c>
      <c r="L633" s="23">
        <v>51.930156413049161</v>
      </c>
      <c r="M633" s="29">
        <v>1.0161903967556647</v>
      </c>
      <c r="N633" s="29">
        <v>53.37381980126888</v>
      </c>
      <c r="O633" s="29">
        <v>4.857013421142522</v>
      </c>
      <c r="P633" s="23">
        <v>118.68032532294481</v>
      </c>
      <c r="Q633" s="29">
        <v>215.65559207887512</v>
      </c>
      <c r="R633" s="30">
        <v>51.930156413049161</v>
      </c>
      <c r="S633" s="30">
        <v>1.0161903967556647</v>
      </c>
      <c r="T633" s="13"/>
      <c r="U633" s="13"/>
      <c r="V633" s="13"/>
      <c r="W633" s="55"/>
    </row>
    <row r="634" spans="1:23" ht="15.75" customHeight="1" x14ac:dyDescent="0.2">
      <c r="A634" s="21" t="s">
        <v>690</v>
      </c>
      <c r="B634" s="21">
        <v>226.06620522700064</v>
      </c>
      <c r="C634" s="22">
        <v>13579.04839970055</v>
      </c>
      <c r="D634" s="23">
        <v>5.151585524525836</v>
      </c>
      <c r="E634" s="24">
        <v>22.344757564431642</v>
      </c>
      <c r="F634" s="23">
        <v>16.650756637914377</v>
      </c>
      <c r="G634" s="25">
        <v>5.0081657809186275E-2</v>
      </c>
      <c r="H634" s="26">
        <v>16.92290511285292</v>
      </c>
      <c r="I634" s="25">
        <v>8.1162061370111116E-3</v>
      </c>
      <c r="J634" s="27">
        <v>3.0227505427298866</v>
      </c>
      <c r="K634" s="28">
        <v>0.17861889093936484</v>
      </c>
      <c r="L634" s="23">
        <v>52.109246546881749</v>
      </c>
      <c r="M634" s="29">
        <v>1.568783432844608</v>
      </c>
      <c r="N634" s="29">
        <v>49.619668464878572</v>
      </c>
      <c r="O634" s="29">
        <v>8.1953948896149704</v>
      </c>
      <c r="P634" s="23">
        <v>-69.044649076536317</v>
      </c>
      <c r="Q634" s="29">
        <v>409.04516396551776</v>
      </c>
      <c r="R634" s="30">
        <v>52.109246546881749</v>
      </c>
      <c r="S634" s="30">
        <v>1.568783432844608</v>
      </c>
      <c r="T634" s="13"/>
      <c r="U634" s="13"/>
      <c r="V634" s="13"/>
      <c r="W634" s="55"/>
    </row>
    <row r="635" spans="1:23" ht="15.75" customHeight="1" x14ac:dyDescent="0.2">
      <c r="A635" s="21" t="s">
        <v>691</v>
      </c>
      <c r="B635" s="21">
        <v>330.41840472565207</v>
      </c>
      <c r="C635" s="22">
        <v>8984.7308441209116</v>
      </c>
      <c r="D635" s="23">
        <v>14.148284835736431</v>
      </c>
      <c r="E635" s="24">
        <v>20.986972553301047</v>
      </c>
      <c r="F635" s="23">
        <v>8.0986214962918819</v>
      </c>
      <c r="G635" s="25">
        <v>5.3343211886796582E-2</v>
      </c>
      <c r="H635" s="26">
        <v>8.7867557627141437</v>
      </c>
      <c r="I635" s="25">
        <v>8.1194700012556E-3</v>
      </c>
      <c r="J635" s="27">
        <v>3.4087250832810279</v>
      </c>
      <c r="K635" s="28">
        <v>0.38793898172812147</v>
      </c>
      <c r="L635" s="23">
        <v>52.130117341902626</v>
      </c>
      <c r="M635" s="29">
        <v>1.7698068510287293</v>
      </c>
      <c r="N635" s="29">
        <v>52.768560958801174</v>
      </c>
      <c r="O635" s="29">
        <v>4.5182534927188698</v>
      </c>
      <c r="P635" s="23">
        <v>81.834800649389905</v>
      </c>
      <c r="Q635" s="29">
        <v>192.48984921603073</v>
      </c>
      <c r="R635" s="30">
        <v>52.130117341902626</v>
      </c>
      <c r="S635" s="30">
        <v>1.7698068510287293</v>
      </c>
      <c r="T635" s="13"/>
      <c r="U635" s="13"/>
      <c r="V635" s="13"/>
      <c r="W635" s="55"/>
    </row>
    <row r="636" spans="1:23" ht="15.75" customHeight="1" x14ac:dyDescent="0.2">
      <c r="A636" s="21" t="s">
        <v>692</v>
      </c>
      <c r="B636" s="21">
        <v>346.89626408887148</v>
      </c>
      <c r="C636" s="22">
        <v>19836.196659454017</v>
      </c>
      <c r="D636" s="23">
        <v>5.2816400481480894</v>
      </c>
      <c r="E636" s="24">
        <v>21.523553650381896</v>
      </c>
      <c r="F636" s="23">
        <v>8.5072750005182236</v>
      </c>
      <c r="G636" s="25">
        <v>5.2024393917231425E-2</v>
      </c>
      <c r="H636" s="26">
        <v>9.0206222828556974</v>
      </c>
      <c r="I636" s="25">
        <v>8.1211911343641724E-3</v>
      </c>
      <c r="J636" s="27">
        <v>2.9996497188022491</v>
      </c>
      <c r="K636" s="28">
        <v>0.33253246003917958</v>
      </c>
      <c r="L636" s="23">
        <v>52.141123108320954</v>
      </c>
      <c r="M636" s="29">
        <v>1.557742773708501</v>
      </c>
      <c r="N636" s="29">
        <v>51.496473758367081</v>
      </c>
      <c r="O636" s="29">
        <v>4.52950255371087</v>
      </c>
      <c r="P636" s="23">
        <v>21.586712591441856</v>
      </c>
      <c r="Q636" s="29">
        <v>204.51256792305176</v>
      </c>
      <c r="R636" s="30">
        <v>52.141123108320954</v>
      </c>
      <c r="S636" s="30">
        <v>1.557742773708501</v>
      </c>
      <c r="T636" s="13"/>
      <c r="U636" s="13"/>
      <c r="V636" s="13"/>
      <c r="W636" s="55"/>
    </row>
    <row r="637" spans="1:23" ht="15.75" customHeight="1" x14ac:dyDescent="0.2">
      <c r="A637" s="21" t="s">
        <v>693</v>
      </c>
      <c r="B637" s="21">
        <v>261.63883078860238</v>
      </c>
      <c r="C637" s="22">
        <v>10234.909841511306</v>
      </c>
      <c r="D637" s="23">
        <v>7.8187225691450024</v>
      </c>
      <c r="E637" s="24">
        <v>21.953819987712436</v>
      </c>
      <c r="F637" s="23">
        <v>16.532683353945067</v>
      </c>
      <c r="G637" s="25">
        <v>5.1051765715673728E-2</v>
      </c>
      <c r="H637" s="26">
        <v>17.180596055562528</v>
      </c>
      <c r="I637" s="25">
        <v>8.1286718492658127E-3</v>
      </c>
      <c r="J637" s="27">
        <v>4.6736775608292049</v>
      </c>
      <c r="K637" s="28">
        <v>0.27203232912958275</v>
      </c>
      <c r="L637" s="23">
        <v>52.188958237806197</v>
      </c>
      <c r="M637" s="29">
        <v>2.4292969116947027</v>
      </c>
      <c r="N637" s="29">
        <v>50.557287358608278</v>
      </c>
      <c r="O637" s="29">
        <v>8.4735399356854977</v>
      </c>
      <c r="P637" s="23">
        <v>-26.111246732171992</v>
      </c>
      <c r="Q637" s="29">
        <v>402.79353631300796</v>
      </c>
      <c r="R637" s="30">
        <v>52.188958237806197</v>
      </c>
      <c r="S637" s="30">
        <v>2.4292969116947027</v>
      </c>
      <c r="T637" s="13"/>
      <c r="U637" s="13"/>
      <c r="V637" s="13"/>
      <c r="W637" s="13"/>
    </row>
    <row r="638" spans="1:23" ht="15.75" customHeight="1" x14ac:dyDescent="0.2">
      <c r="A638" s="21" t="s">
        <v>694</v>
      </c>
      <c r="B638" s="21">
        <v>649.95890525827679</v>
      </c>
      <c r="C638" s="22">
        <v>22104.899056370097</v>
      </c>
      <c r="D638" s="23">
        <v>3.2492681585286678</v>
      </c>
      <c r="E638" s="24">
        <v>20.820983358187487</v>
      </c>
      <c r="F638" s="23">
        <v>4.5091058087141835</v>
      </c>
      <c r="G638" s="25">
        <v>5.6858194226252864E-2</v>
      </c>
      <c r="H638" s="26">
        <v>6.3172727174891481</v>
      </c>
      <c r="I638" s="25">
        <v>8.5860423249303937E-3</v>
      </c>
      <c r="J638" s="27">
        <v>4.4244660008810941</v>
      </c>
      <c r="K638" s="28">
        <v>0.70037596898929422</v>
      </c>
      <c r="L638" s="23">
        <v>55.112921206518905</v>
      </c>
      <c r="M638" s="29">
        <v>2.4280585747215362</v>
      </c>
      <c r="N638" s="29">
        <v>56.151230300724279</v>
      </c>
      <c r="O638" s="29">
        <v>3.4509411441919795</v>
      </c>
      <c r="P638" s="23">
        <v>100.65032172038835</v>
      </c>
      <c r="Q638" s="29">
        <v>106.68171507369009</v>
      </c>
      <c r="R638" s="30">
        <v>55.112921206518905</v>
      </c>
      <c r="S638" s="30">
        <v>2.4280585747215362</v>
      </c>
      <c r="T638" s="13"/>
      <c r="U638" s="13"/>
      <c r="V638" s="13"/>
      <c r="W638" s="13"/>
    </row>
    <row r="639" spans="1:23" ht="15.75" customHeight="1" x14ac:dyDescent="0.2">
      <c r="A639" s="21"/>
      <c r="B639" s="21"/>
      <c r="C639" s="22"/>
      <c r="D639" s="23"/>
      <c r="E639" s="24"/>
      <c r="F639" s="23"/>
      <c r="G639" s="25"/>
      <c r="H639" s="26"/>
      <c r="I639" s="25"/>
      <c r="J639" s="27"/>
      <c r="K639" s="28"/>
      <c r="L639" s="23"/>
      <c r="M639" s="29"/>
      <c r="N639" s="29"/>
      <c r="O639" s="29"/>
      <c r="P639" s="23"/>
      <c r="Q639" s="29"/>
      <c r="R639" s="30"/>
      <c r="S639" s="30"/>
      <c r="T639" s="7"/>
      <c r="U639" s="7"/>
      <c r="V639" s="7"/>
      <c r="W639" s="7"/>
    </row>
    <row r="640" spans="1:23" ht="15.75" customHeight="1" x14ac:dyDescent="0.2">
      <c r="A640" s="53" t="s">
        <v>820</v>
      </c>
      <c r="B640" s="21"/>
      <c r="C640" s="22"/>
      <c r="D640" s="23"/>
      <c r="F640" s="40" t="s">
        <v>143</v>
      </c>
      <c r="G640" s="25"/>
      <c r="H640" s="26"/>
      <c r="I640" s="25"/>
      <c r="J640" s="27"/>
      <c r="K640" s="28"/>
      <c r="L640" s="23"/>
      <c r="M640" s="29"/>
      <c r="N640" s="29"/>
      <c r="O640" s="29"/>
      <c r="P640" s="23"/>
      <c r="Q640" s="29"/>
      <c r="R640" s="30"/>
      <c r="S640" s="30"/>
      <c r="T640" s="41"/>
      <c r="U640" s="41"/>
      <c r="V640" s="42"/>
      <c r="W640" s="42"/>
    </row>
    <row r="641" spans="1:23" ht="15.75" customHeight="1" x14ac:dyDescent="0.2">
      <c r="A641" s="21" t="s">
        <v>695</v>
      </c>
      <c r="B641" s="21">
        <v>399.2724732094357</v>
      </c>
      <c r="C641" s="22">
        <v>16392.129696385513</v>
      </c>
      <c r="D641" s="23">
        <v>4.8704456024862228</v>
      </c>
      <c r="E641" s="24">
        <v>21.908583154138334</v>
      </c>
      <c r="F641" s="23">
        <v>12.811652326920083</v>
      </c>
      <c r="G641" s="25">
        <v>4.7681986921549957E-2</v>
      </c>
      <c r="H641" s="26">
        <v>13.232623093369972</v>
      </c>
      <c r="I641" s="25">
        <v>7.5764779186634308E-3</v>
      </c>
      <c r="J641" s="27">
        <v>3.3111748044027407</v>
      </c>
      <c r="K641" s="28">
        <v>0.25022815061223636</v>
      </c>
      <c r="L641" s="23">
        <v>48.657022155816534</v>
      </c>
      <c r="M641" s="29">
        <v>1.605054061078981</v>
      </c>
      <c r="N641" s="29">
        <v>47.296636295245342</v>
      </c>
      <c r="O641" s="29">
        <v>6.1151339032863987</v>
      </c>
      <c r="P641" s="23">
        <v>-21.116587019814659</v>
      </c>
      <c r="Q641" s="29">
        <v>311.13226489564397</v>
      </c>
      <c r="R641" s="30">
        <v>48.657022155816534</v>
      </c>
      <c r="S641" s="30">
        <v>1.605054061078981</v>
      </c>
      <c r="T641" s="43" t="s">
        <v>827</v>
      </c>
      <c r="U641" s="44"/>
      <c r="V641" s="44"/>
      <c r="W641" s="45"/>
    </row>
    <row r="642" spans="1:23" ht="15.75" customHeight="1" x14ac:dyDescent="0.2">
      <c r="A642" s="21" t="s">
        <v>696</v>
      </c>
      <c r="B642" s="21">
        <v>161.92086644166443</v>
      </c>
      <c r="C642" s="22">
        <v>4085.4075962590268</v>
      </c>
      <c r="D642" s="23">
        <v>4.6211484883906842</v>
      </c>
      <c r="E642" s="24">
        <v>22.778384448369838</v>
      </c>
      <c r="F642" s="23">
        <v>23.185406732136812</v>
      </c>
      <c r="G642" s="25">
        <v>4.6005494473519842E-2</v>
      </c>
      <c r="H642" s="26">
        <v>23.356181609485496</v>
      </c>
      <c r="I642" s="25">
        <v>7.6003107039105669E-3</v>
      </c>
      <c r="J642" s="27">
        <v>2.8192435227651904</v>
      </c>
      <c r="K642" s="28">
        <v>0.12070652514622643</v>
      </c>
      <c r="L642" s="23">
        <v>48.809501090361699</v>
      </c>
      <c r="M642" s="29">
        <v>1.3708623767169534</v>
      </c>
      <c r="N642" s="29">
        <v>45.670526955057262</v>
      </c>
      <c r="O642" s="29">
        <v>10.430923693790508</v>
      </c>
      <c r="P642" s="23">
        <v>-116.20417134135819</v>
      </c>
      <c r="Q642" s="29">
        <v>577.99828944501849</v>
      </c>
      <c r="R642" s="30">
        <v>48.809501090361699</v>
      </c>
      <c r="S642" s="30">
        <v>1.3708623767169534</v>
      </c>
      <c r="T642" s="46" t="s">
        <v>66</v>
      </c>
      <c r="U642" s="47" t="s">
        <v>49</v>
      </c>
      <c r="V642" s="47" t="s">
        <v>67</v>
      </c>
      <c r="W642" s="48" t="s">
        <v>68</v>
      </c>
    </row>
    <row r="643" spans="1:23" ht="15.75" customHeight="1" x14ac:dyDescent="0.2">
      <c r="A643" s="21" t="s">
        <v>697</v>
      </c>
      <c r="B643" s="21">
        <v>190.57930024858109</v>
      </c>
      <c r="C643" s="22">
        <v>7496.9114787255512</v>
      </c>
      <c r="D643" s="23">
        <v>6.0813424869378068</v>
      </c>
      <c r="E643" s="24">
        <v>22.389944448159756</v>
      </c>
      <c r="F643" s="23">
        <v>17.885996624650833</v>
      </c>
      <c r="G643" s="25">
        <v>4.6889419775111282E-2</v>
      </c>
      <c r="H643" s="26">
        <v>18.232140929227725</v>
      </c>
      <c r="I643" s="25">
        <v>7.6142406728400436E-3</v>
      </c>
      <c r="J643" s="27">
        <v>3.5358291257072727</v>
      </c>
      <c r="K643" s="28">
        <v>0.19393384130982785</v>
      </c>
      <c r="L643" s="23">
        <v>48.898621476281221</v>
      </c>
      <c r="M643" s="29">
        <v>1.7224308203572321</v>
      </c>
      <c r="N643" s="29">
        <v>46.528212468874571</v>
      </c>
      <c r="O643" s="29">
        <v>8.2918470333598187</v>
      </c>
      <c r="P643" s="23">
        <v>-73.981963408296991</v>
      </c>
      <c r="Q643" s="29">
        <v>440.20891550407691</v>
      </c>
      <c r="R643" s="30">
        <v>48.898621476281221</v>
      </c>
      <c r="S643" s="30">
        <v>1.7224308203572321</v>
      </c>
      <c r="T643" s="49">
        <v>50.460161848568369</v>
      </c>
      <c r="U643" s="50">
        <v>0.86404026289943703</v>
      </c>
      <c r="V643" s="51">
        <v>0.37935259329482152</v>
      </c>
      <c r="W643" s="52" t="s">
        <v>698</v>
      </c>
    </row>
    <row r="644" spans="1:23" ht="15.75" customHeight="1" x14ac:dyDescent="0.2">
      <c r="A644" s="21" t="s">
        <v>699</v>
      </c>
      <c r="B644" s="21">
        <v>154.35309109519329</v>
      </c>
      <c r="C644" s="22">
        <v>8785.6615071995147</v>
      </c>
      <c r="D644" s="23">
        <v>2.8661887755754663</v>
      </c>
      <c r="E644" s="24">
        <v>29.175239344062547</v>
      </c>
      <c r="F644" s="23">
        <v>36.595500017303884</v>
      </c>
      <c r="G644" s="25">
        <v>3.6295169105731433E-2</v>
      </c>
      <c r="H644" s="26">
        <v>36.833657842254382</v>
      </c>
      <c r="I644" s="25">
        <v>7.6800133862267132E-3</v>
      </c>
      <c r="J644" s="27">
        <v>4.1818331535080642</v>
      </c>
      <c r="K644" s="28">
        <v>0.11353293152196249</v>
      </c>
      <c r="L644" s="23">
        <v>49.319401867698318</v>
      </c>
      <c r="M644" s="29">
        <v>2.0545856658092383</v>
      </c>
      <c r="N644" s="29">
        <v>36.200452375203589</v>
      </c>
      <c r="O644" s="29">
        <v>13.099786125442977</v>
      </c>
      <c r="P644" s="23">
        <v>-767.16505803650091</v>
      </c>
      <c r="Q644" s="29">
        <v>1059.6221301677483</v>
      </c>
      <c r="R644" s="30">
        <v>49.319401867698318</v>
      </c>
      <c r="S644" s="30">
        <v>2.0545856658092383</v>
      </c>
      <c r="T644" s="13"/>
      <c r="U644" s="13"/>
      <c r="V644" s="13"/>
      <c r="W644" s="55"/>
    </row>
    <row r="645" spans="1:23" ht="15.75" customHeight="1" x14ac:dyDescent="0.2">
      <c r="A645" s="21" t="s">
        <v>700</v>
      </c>
      <c r="B645" s="21">
        <v>174.16564025323521</v>
      </c>
      <c r="C645" s="22">
        <v>5544.9247470658338</v>
      </c>
      <c r="D645" s="23">
        <v>5.2041010676473656</v>
      </c>
      <c r="E645" s="24">
        <v>29.484145776639423</v>
      </c>
      <c r="F645" s="23">
        <v>35.96544793645063</v>
      </c>
      <c r="G645" s="25">
        <v>3.6058002699380205E-2</v>
      </c>
      <c r="H645" s="26">
        <v>36.180357717618271</v>
      </c>
      <c r="I645" s="25">
        <v>7.7106136350666068E-3</v>
      </c>
      <c r="J645" s="27">
        <v>3.9376184814274642</v>
      </c>
      <c r="K645" s="28">
        <v>0.10883304449778868</v>
      </c>
      <c r="L645" s="23">
        <v>49.515157346034179</v>
      </c>
      <c r="M645" s="29">
        <v>1.9422492507343208</v>
      </c>
      <c r="N645" s="29">
        <v>35.968045318203359</v>
      </c>
      <c r="O645" s="29">
        <v>12.786253758423774</v>
      </c>
      <c r="P645" s="23">
        <v>-796.93085817209908</v>
      </c>
      <c r="Q645" s="29">
        <v>1046.993359792725</v>
      </c>
      <c r="R645" s="30">
        <v>49.515157346034179</v>
      </c>
      <c r="S645" s="30">
        <v>1.9422492507343208</v>
      </c>
      <c r="T645" s="13"/>
      <c r="U645" s="13"/>
      <c r="V645" s="13"/>
      <c r="W645" s="55"/>
    </row>
    <row r="646" spans="1:23" ht="15.75" customHeight="1" x14ac:dyDescent="0.2">
      <c r="A646" s="21" t="s">
        <v>701</v>
      </c>
      <c r="B646" s="21">
        <v>184.33617013295901</v>
      </c>
      <c r="C646" s="22">
        <v>6013.6013677219053</v>
      </c>
      <c r="D646" s="23">
        <v>4.4980381024764036</v>
      </c>
      <c r="E646" s="24">
        <v>23.645251200734691</v>
      </c>
      <c r="F646" s="23">
        <v>14.472528199838164</v>
      </c>
      <c r="G646" s="25">
        <v>4.514956608612327E-2</v>
      </c>
      <c r="H646" s="26">
        <v>15.214357916004849</v>
      </c>
      <c r="I646" s="25">
        <v>7.7427678540075177E-3</v>
      </c>
      <c r="J646" s="27">
        <v>4.6928258332467978</v>
      </c>
      <c r="K646" s="28">
        <v>0.30844718253342429</v>
      </c>
      <c r="L646" s="23">
        <v>49.720847455185009</v>
      </c>
      <c r="M646" s="29">
        <v>2.3243376064378545</v>
      </c>
      <c r="N646" s="29">
        <v>44.839316257878629</v>
      </c>
      <c r="O646" s="29">
        <v>6.6736730967583888</v>
      </c>
      <c r="P646" s="23">
        <v>-209.10441225317044</v>
      </c>
      <c r="Q646" s="29">
        <v>364.82137536136452</v>
      </c>
      <c r="R646" s="30">
        <v>49.720847455185009</v>
      </c>
      <c r="S646" s="30">
        <v>2.3243376064378545</v>
      </c>
      <c r="T646" s="13"/>
      <c r="U646" s="13"/>
      <c r="V646" s="13"/>
      <c r="W646" s="55"/>
    </row>
    <row r="647" spans="1:23" ht="15.75" customHeight="1" x14ac:dyDescent="0.2">
      <c r="A647" s="21" t="s">
        <v>702</v>
      </c>
      <c r="B647" s="21">
        <v>248.25172614935562</v>
      </c>
      <c r="C647" s="22">
        <v>17653.655070597073</v>
      </c>
      <c r="D647" s="23">
        <v>2.638293036922402</v>
      </c>
      <c r="E647" s="24">
        <v>20.689571459060197</v>
      </c>
      <c r="F647" s="23">
        <v>15.377406821186497</v>
      </c>
      <c r="G647" s="25">
        <v>5.1812954955382649E-2</v>
      </c>
      <c r="H647" s="26">
        <v>15.8580269527711</v>
      </c>
      <c r="I647" s="25">
        <v>7.7747884686282026E-3</v>
      </c>
      <c r="J647" s="27">
        <v>3.8745810470993707</v>
      </c>
      <c r="K647" s="28">
        <v>0.24432932663305326</v>
      </c>
      <c r="L647" s="23">
        <v>49.925676377244521</v>
      </c>
      <c r="M647" s="29">
        <v>1.9269394169265937</v>
      </c>
      <c r="N647" s="29">
        <v>51.292378570593009</v>
      </c>
      <c r="O647" s="29">
        <v>7.9320919948946766</v>
      </c>
      <c r="P647" s="23">
        <v>115.64931468691401</v>
      </c>
      <c r="Q647" s="29">
        <v>364.5188939081745</v>
      </c>
      <c r="R647" s="30">
        <v>49.925676377244521</v>
      </c>
      <c r="S647" s="30">
        <v>1.9269394169265937</v>
      </c>
      <c r="T647" s="13"/>
      <c r="U647" s="13"/>
      <c r="V647" s="13"/>
      <c r="W647" s="55"/>
    </row>
    <row r="648" spans="1:23" ht="15.75" customHeight="1" x14ac:dyDescent="0.2">
      <c r="A648" s="21" t="s">
        <v>703</v>
      </c>
      <c r="B648" s="21">
        <v>206.69313816322205</v>
      </c>
      <c r="C648" s="22">
        <v>11361.555704007984</v>
      </c>
      <c r="D648" s="23">
        <v>4.8717258135019925</v>
      </c>
      <c r="E648" s="24">
        <v>23.086374341232396</v>
      </c>
      <c r="F648" s="23">
        <v>22.833984098355046</v>
      </c>
      <c r="G648" s="25">
        <v>4.6462440535067207E-2</v>
      </c>
      <c r="H648" s="26">
        <v>23.155957446330305</v>
      </c>
      <c r="I648" s="25">
        <v>7.7795858355077727E-3</v>
      </c>
      <c r="J648" s="27">
        <v>3.8480560614846584</v>
      </c>
      <c r="K648" s="28">
        <v>0.16617995910570668</v>
      </c>
      <c r="L648" s="23">
        <v>49.956363531394004</v>
      </c>
      <c r="M648" s="29">
        <v>1.9149195320694368</v>
      </c>
      <c r="N648" s="29">
        <v>46.113998787299337</v>
      </c>
      <c r="O648" s="29">
        <v>10.439659383348619</v>
      </c>
      <c r="P648" s="23">
        <v>-149.41505356876723</v>
      </c>
      <c r="Q648" s="29">
        <v>572.72648032058942</v>
      </c>
      <c r="R648" s="30">
        <v>49.956363531394004</v>
      </c>
      <c r="S648" s="30">
        <v>1.9149195320694368</v>
      </c>
      <c r="T648" s="13"/>
      <c r="U648" s="13"/>
      <c r="V648" s="13"/>
      <c r="W648" s="55"/>
    </row>
    <row r="649" spans="1:23" ht="15.75" customHeight="1" x14ac:dyDescent="0.2">
      <c r="A649" s="21" t="s">
        <v>704</v>
      </c>
      <c r="B649" s="21">
        <v>411.07171173758991</v>
      </c>
      <c r="C649" s="22">
        <v>8919.2598773273512</v>
      </c>
      <c r="D649" s="23">
        <v>4.6844509286412812</v>
      </c>
      <c r="E649" s="24">
        <v>22.747185867355078</v>
      </c>
      <c r="F649" s="23">
        <v>16.069799345737088</v>
      </c>
      <c r="G649" s="25">
        <v>4.7161591481987265E-2</v>
      </c>
      <c r="H649" s="26">
        <v>16.225824519838049</v>
      </c>
      <c r="I649" s="25">
        <v>7.780631616195491E-3</v>
      </c>
      <c r="J649" s="27">
        <v>2.2447561863876189</v>
      </c>
      <c r="K649" s="28">
        <v>0.13834466061451237</v>
      </c>
      <c r="L649" s="23">
        <v>49.963053021886587</v>
      </c>
      <c r="M649" s="29">
        <v>1.1172136496301484</v>
      </c>
      <c r="N649" s="29">
        <v>46.792158799511519</v>
      </c>
      <c r="O649" s="29">
        <v>7.4202607056427219</v>
      </c>
      <c r="P649" s="23">
        <v>-112.82668902053379</v>
      </c>
      <c r="Q649" s="29">
        <v>397.96483950115589</v>
      </c>
      <c r="R649" s="30">
        <v>49.963053021886587</v>
      </c>
      <c r="S649" s="30">
        <v>1.1172136496301484</v>
      </c>
      <c r="T649" s="13"/>
      <c r="U649" s="13"/>
      <c r="V649" s="13"/>
      <c r="W649" s="55"/>
    </row>
    <row r="650" spans="1:23" ht="15.75" customHeight="1" x14ac:dyDescent="0.2">
      <c r="A650" s="21" t="s">
        <v>705</v>
      </c>
      <c r="B650" s="21">
        <v>244.76153974136599</v>
      </c>
      <c r="C650" s="22">
        <v>9873.8637729881593</v>
      </c>
      <c r="D650" s="23">
        <v>3.4566525487752067</v>
      </c>
      <c r="E650" s="24">
        <v>23.417537593578466</v>
      </c>
      <c r="F650" s="23">
        <v>17.01699793538236</v>
      </c>
      <c r="G650" s="25">
        <v>4.582398038766107E-2</v>
      </c>
      <c r="H650" s="26">
        <v>17.376874708451201</v>
      </c>
      <c r="I650" s="25">
        <v>7.7827442951512579E-3</v>
      </c>
      <c r="J650" s="27">
        <v>3.5181750809764298</v>
      </c>
      <c r="K650" s="28">
        <v>0.2024630516133821</v>
      </c>
      <c r="L650" s="23">
        <v>49.976567063415182</v>
      </c>
      <c r="M650" s="29">
        <v>1.7514651820691896</v>
      </c>
      <c r="N650" s="29">
        <v>45.494311513611493</v>
      </c>
      <c r="O650" s="29">
        <v>7.7311515655020244</v>
      </c>
      <c r="P650" s="23">
        <v>-184.87140550011253</v>
      </c>
      <c r="Q650" s="29">
        <v>427.6650668289945</v>
      </c>
      <c r="R650" s="30">
        <v>49.976567063415182</v>
      </c>
      <c r="S650" s="30">
        <v>1.7514651820691896</v>
      </c>
      <c r="T650" s="13"/>
      <c r="U650" s="13"/>
      <c r="V650" s="13"/>
      <c r="W650" s="55"/>
    </row>
    <row r="651" spans="1:23" ht="15.75" customHeight="1" x14ac:dyDescent="0.2">
      <c r="A651" s="21" t="s">
        <v>706</v>
      </c>
      <c r="B651" s="21">
        <v>149.06457091752321</v>
      </c>
      <c r="C651" s="22">
        <v>5217.1217044715495</v>
      </c>
      <c r="D651" s="23">
        <v>3.5660636929320297</v>
      </c>
      <c r="E651" s="24">
        <v>28.2615991520567</v>
      </c>
      <c r="F651" s="23">
        <v>35.572032716555448</v>
      </c>
      <c r="G651" s="25">
        <v>3.7974401569464043E-2</v>
      </c>
      <c r="H651" s="26">
        <v>36.109559356938</v>
      </c>
      <c r="I651" s="25">
        <v>7.7837055062041326E-3</v>
      </c>
      <c r="J651" s="27">
        <v>6.2073154716461456</v>
      </c>
      <c r="K651" s="28">
        <v>0.171902276909216</v>
      </c>
      <c r="L651" s="23">
        <v>49.982715572748141</v>
      </c>
      <c r="M651" s="29">
        <v>3.0905880478763024</v>
      </c>
      <c r="N651" s="29">
        <v>37.844466810689624</v>
      </c>
      <c r="O651" s="29">
        <v>13.414721529947135</v>
      </c>
      <c r="P651" s="23">
        <v>-678.38612241970895</v>
      </c>
      <c r="Q651" s="29">
        <v>1009.1619659891146</v>
      </c>
      <c r="R651" s="30">
        <v>49.982715572748141</v>
      </c>
      <c r="S651" s="30">
        <v>3.0905880478763024</v>
      </c>
      <c r="T651" s="13"/>
      <c r="U651" s="13"/>
      <c r="V651" s="13"/>
      <c r="W651" s="55"/>
    </row>
    <row r="652" spans="1:23" ht="15.75" customHeight="1" x14ac:dyDescent="0.2">
      <c r="A652" s="21" t="s">
        <v>707</v>
      </c>
      <c r="B652" s="21">
        <v>310.15148789970948</v>
      </c>
      <c r="C652" s="22">
        <v>16985.7710698558</v>
      </c>
      <c r="D652" s="23">
        <v>2.637622890137068</v>
      </c>
      <c r="E652" s="24">
        <v>20.662429819261266</v>
      </c>
      <c r="F652" s="23">
        <v>16.281577077359959</v>
      </c>
      <c r="G652" s="25">
        <v>5.2204674699133952E-2</v>
      </c>
      <c r="H652" s="26">
        <v>16.872591796928241</v>
      </c>
      <c r="I652" s="25">
        <v>7.823291465101679E-3</v>
      </c>
      <c r="J652" s="27">
        <v>4.4265790199381776</v>
      </c>
      <c r="K652" s="28">
        <v>0.2623532337660226</v>
      </c>
      <c r="L652" s="23">
        <v>50.235927123676213</v>
      </c>
      <c r="M652" s="29">
        <v>2.215090954360452</v>
      </c>
      <c r="N652" s="29">
        <v>51.670460568025725</v>
      </c>
      <c r="O652" s="29">
        <v>8.5002367614282441</v>
      </c>
      <c r="P652" s="23">
        <v>118.72067032187066</v>
      </c>
      <c r="Q652" s="29">
        <v>385.97194432547292</v>
      </c>
      <c r="R652" s="30">
        <v>50.235927123676213</v>
      </c>
      <c r="S652" s="30">
        <v>2.215090954360452</v>
      </c>
      <c r="T652" s="13"/>
      <c r="U652" s="13"/>
      <c r="V652" s="13"/>
      <c r="W652" s="55"/>
    </row>
    <row r="653" spans="1:23" ht="15.75" customHeight="1" x14ac:dyDescent="0.2">
      <c r="A653" s="21" t="s">
        <v>708</v>
      </c>
      <c r="B653" s="21">
        <v>592.00140281414883</v>
      </c>
      <c r="C653" s="22">
        <v>17692.811560750648</v>
      </c>
      <c r="D653" s="23">
        <v>3.8509617449017117</v>
      </c>
      <c r="E653" s="24">
        <v>21.553327995389541</v>
      </c>
      <c r="F653" s="23">
        <v>8.1859366862533971</v>
      </c>
      <c r="G653" s="25">
        <v>5.0080935912777527E-2</v>
      </c>
      <c r="H653" s="26">
        <v>8.7340637971474937</v>
      </c>
      <c r="I653" s="25">
        <v>7.8286251671321246E-3</v>
      </c>
      <c r="J653" s="27">
        <v>3.0453753432529878</v>
      </c>
      <c r="K653" s="28">
        <v>0.34867793663787916</v>
      </c>
      <c r="L653" s="23">
        <v>50.27004338366023</v>
      </c>
      <c r="M653" s="29">
        <v>1.5249578890395838</v>
      </c>
      <c r="N653" s="29">
        <v>49.618970422372968</v>
      </c>
      <c r="O653" s="29">
        <v>4.2295916973060947</v>
      </c>
      <c r="P653" s="23">
        <v>18.299909613269179</v>
      </c>
      <c r="Q653" s="29">
        <v>196.91045538839381</v>
      </c>
      <c r="R653" s="30">
        <v>50.27004338366023</v>
      </c>
      <c r="S653" s="30">
        <v>1.5249578890395838</v>
      </c>
      <c r="T653" s="13"/>
      <c r="U653" s="13"/>
      <c r="V653" s="13"/>
      <c r="W653" s="55"/>
    </row>
    <row r="654" spans="1:23" ht="15.75" customHeight="1" x14ac:dyDescent="0.2">
      <c r="A654" s="21" t="s">
        <v>709</v>
      </c>
      <c r="B654" s="21">
        <v>181.91299523815249</v>
      </c>
      <c r="C654" s="22">
        <v>6577.8413864288741</v>
      </c>
      <c r="D654" s="23">
        <v>3.3953225171525441</v>
      </c>
      <c r="E654" s="24">
        <v>21.678720547831066</v>
      </c>
      <c r="F654" s="23">
        <v>22.042370676046129</v>
      </c>
      <c r="G654" s="25">
        <v>5.0060032514086771E-2</v>
      </c>
      <c r="H654" s="26">
        <v>22.563204208680752</v>
      </c>
      <c r="I654" s="25">
        <v>7.8708837792879627E-3</v>
      </c>
      <c r="J654" s="27">
        <v>4.8199667159027699</v>
      </c>
      <c r="K654" s="28">
        <v>0.21362066625485671</v>
      </c>
      <c r="L654" s="23">
        <v>50.540338152844058</v>
      </c>
      <c r="M654" s="29">
        <v>2.4265031856775039</v>
      </c>
      <c r="N654" s="29">
        <v>49.598757534661161</v>
      </c>
      <c r="O654" s="29">
        <v>10.922559884175193</v>
      </c>
      <c r="P654" s="23">
        <v>4.3257039742273911</v>
      </c>
      <c r="Q654" s="29">
        <v>536.43195808161659</v>
      </c>
      <c r="R654" s="30">
        <v>50.540338152844058</v>
      </c>
      <c r="S654" s="30">
        <v>2.4265031856775039</v>
      </c>
      <c r="T654" s="13"/>
      <c r="U654" s="13"/>
      <c r="V654" s="13"/>
      <c r="W654" s="55"/>
    </row>
    <row r="655" spans="1:23" ht="15.75" customHeight="1" x14ac:dyDescent="0.2">
      <c r="A655" s="21" t="s">
        <v>710</v>
      </c>
      <c r="B655" s="21">
        <v>402.22080930662787</v>
      </c>
      <c r="C655" s="22">
        <v>12681.942274830481</v>
      </c>
      <c r="D655" s="23">
        <v>3.919635036557692</v>
      </c>
      <c r="E655" s="24">
        <v>23.409551847858953</v>
      </c>
      <c r="F655" s="23">
        <v>15.357062523284606</v>
      </c>
      <c r="G655" s="25">
        <v>4.6463064200098401E-2</v>
      </c>
      <c r="H655" s="26">
        <v>15.484562890627769</v>
      </c>
      <c r="I655" s="25">
        <v>7.8885952306542127E-3</v>
      </c>
      <c r="J655" s="27">
        <v>1.9830074557938708</v>
      </c>
      <c r="K655" s="28">
        <v>0.12806350878616779</v>
      </c>
      <c r="L655" s="23">
        <v>50.653620865850918</v>
      </c>
      <c r="M655" s="29">
        <v>1.0005290385684162</v>
      </c>
      <c r="N655" s="29">
        <v>46.114603929625098</v>
      </c>
      <c r="O655" s="29">
        <v>6.9810323016308473</v>
      </c>
      <c r="P655" s="23">
        <v>-184.01965012590477</v>
      </c>
      <c r="Q655" s="29">
        <v>385.44328198725049</v>
      </c>
      <c r="R655" s="30">
        <v>50.653620865850918</v>
      </c>
      <c r="S655" s="30">
        <v>1.0005290385684162</v>
      </c>
      <c r="T655" s="13"/>
      <c r="U655" s="13"/>
      <c r="V655" s="13"/>
      <c r="W655" s="55"/>
    </row>
    <row r="656" spans="1:23" ht="15.75" customHeight="1" x14ac:dyDescent="0.2">
      <c r="A656" s="21" t="s">
        <v>711</v>
      </c>
      <c r="B656" s="21">
        <v>144.11860602590869</v>
      </c>
      <c r="C656" s="22">
        <v>3963.7242372211099</v>
      </c>
      <c r="D656" s="23">
        <v>4.8131866721068803</v>
      </c>
      <c r="E656" s="24">
        <v>30.182370891647331</v>
      </c>
      <c r="F656" s="23">
        <v>47.66743716263472</v>
      </c>
      <c r="G656" s="25">
        <v>3.6109608309261652E-2</v>
      </c>
      <c r="H656" s="26">
        <v>48.166110914766122</v>
      </c>
      <c r="I656" s="25">
        <v>7.9045082009156185E-3</v>
      </c>
      <c r="J656" s="27">
        <v>6.9130076666977907</v>
      </c>
      <c r="K656" s="28">
        <v>0.14352430651772888</v>
      </c>
      <c r="L656" s="23">
        <v>50.755398768554016</v>
      </c>
      <c r="M656" s="29">
        <v>3.494948279863948</v>
      </c>
      <c r="N656" s="29">
        <v>36.018619858080335</v>
      </c>
      <c r="O656" s="29">
        <v>17.046270118031423</v>
      </c>
      <c r="P656" s="23">
        <v>-863.77467428279704</v>
      </c>
      <c r="Q656" s="29">
        <v>1439.4289485613451</v>
      </c>
      <c r="R656" s="30">
        <v>50.755398768554016</v>
      </c>
      <c r="S656" s="30">
        <v>3.494948279863948</v>
      </c>
      <c r="T656" s="13"/>
      <c r="U656" s="13"/>
      <c r="V656" s="13"/>
      <c r="W656" s="55"/>
    </row>
    <row r="657" spans="1:23" ht="15.75" customHeight="1" x14ac:dyDescent="0.2">
      <c r="A657" s="21" t="s">
        <v>712</v>
      </c>
      <c r="B657" s="21">
        <v>734.45461283257896</v>
      </c>
      <c r="C657" s="22">
        <v>30009.437690554263</v>
      </c>
      <c r="D657" s="23">
        <v>2.6723073461591009</v>
      </c>
      <c r="E657" s="24">
        <v>21.023211127380108</v>
      </c>
      <c r="F657" s="23">
        <v>8.4459435738113484</v>
      </c>
      <c r="G657" s="25">
        <v>5.1976455595330769E-2</v>
      </c>
      <c r="H657" s="26">
        <v>8.8586958080857237</v>
      </c>
      <c r="I657" s="25">
        <v>7.9250942822275596E-3</v>
      </c>
      <c r="J657" s="27">
        <v>2.6725509477258536</v>
      </c>
      <c r="K657" s="28">
        <v>0.30168672743977709</v>
      </c>
      <c r="L657" s="23">
        <v>50.887063078239564</v>
      </c>
      <c r="M657" s="29">
        <v>1.3546290492534787</v>
      </c>
      <c r="N657" s="29">
        <v>51.450204043524458</v>
      </c>
      <c r="O657" s="29">
        <v>4.4442974077400912</v>
      </c>
      <c r="P657" s="23">
        <v>77.738978116162968</v>
      </c>
      <c r="Q657" s="29">
        <v>200.92350612298821</v>
      </c>
      <c r="R657" s="30">
        <v>50.887063078239564</v>
      </c>
      <c r="S657" s="30">
        <v>1.3546290492534787</v>
      </c>
      <c r="T657" s="13"/>
      <c r="U657" s="13"/>
      <c r="V657" s="13"/>
      <c r="W657" s="55"/>
    </row>
    <row r="658" spans="1:23" ht="15.75" customHeight="1" x14ac:dyDescent="0.2">
      <c r="A658" s="21" t="s">
        <v>713</v>
      </c>
      <c r="B658" s="21">
        <v>395.02756102986541</v>
      </c>
      <c r="C658" s="22">
        <v>8601.4082931151388</v>
      </c>
      <c r="D658" s="23">
        <v>4.5277526119550968</v>
      </c>
      <c r="E658" s="24">
        <v>21.05625655572414</v>
      </c>
      <c r="F658" s="23">
        <v>12.66067420776754</v>
      </c>
      <c r="G658" s="25">
        <v>5.1947833320348372E-2</v>
      </c>
      <c r="H658" s="26">
        <v>12.803545230844129</v>
      </c>
      <c r="I658" s="25">
        <v>7.9331803445550509E-3</v>
      </c>
      <c r="J658" s="27">
        <v>1.9073801621704054</v>
      </c>
      <c r="K658" s="28">
        <v>0.1489728139965073</v>
      </c>
      <c r="L658" s="23">
        <v>50.938779121496943</v>
      </c>
      <c r="M658" s="29">
        <v>0.96776754892254857</v>
      </c>
      <c r="N658" s="29">
        <v>51.422577029455901</v>
      </c>
      <c r="O658" s="29">
        <v>6.4200612739461604</v>
      </c>
      <c r="P658" s="23">
        <v>74.029056466841084</v>
      </c>
      <c r="Q658" s="29">
        <v>301.94978848633878</v>
      </c>
      <c r="R658" s="30">
        <v>50.938779121496943</v>
      </c>
      <c r="S658" s="30">
        <v>0.96776754892254857</v>
      </c>
      <c r="T658" s="13"/>
      <c r="U658" s="13"/>
      <c r="V658" s="13"/>
      <c r="W658" s="55"/>
    </row>
    <row r="659" spans="1:23" ht="15.75" customHeight="1" x14ac:dyDescent="0.2">
      <c r="A659" s="21" t="s">
        <v>714</v>
      </c>
      <c r="B659" s="21">
        <v>167.17148187122845</v>
      </c>
      <c r="C659" s="22">
        <v>6787.3248798469594</v>
      </c>
      <c r="D659" s="23">
        <v>2.9450285453701661</v>
      </c>
      <c r="E659" s="24">
        <v>22.307298912493213</v>
      </c>
      <c r="F659" s="23">
        <v>17.108270909909713</v>
      </c>
      <c r="G659" s="25">
        <v>4.919023815795525E-2</v>
      </c>
      <c r="H659" s="26">
        <v>17.6829600374239</v>
      </c>
      <c r="I659" s="25">
        <v>7.9583793600684453E-3</v>
      </c>
      <c r="J659" s="27">
        <v>4.4714809804211058</v>
      </c>
      <c r="K659" s="28">
        <v>0.25286948400933723</v>
      </c>
      <c r="L659" s="23">
        <v>51.099941848933256</v>
      </c>
      <c r="M659" s="29">
        <v>2.2758919988575741</v>
      </c>
      <c r="N659" s="29">
        <v>48.757338565315422</v>
      </c>
      <c r="O659" s="29">
        <v>8.4182052529496438</v>
      </c>
      <c r="P659" s="23">
        <v>-64.948761570316378</v>
      </c>
      <c r="Q659" s="29">
        <v>420.09366037260895</v>
      </c>
      <c r="R659" s="30">
        <v>51.099941848933256</v>
      </c>
      <c r="S659" s="30">
        <v>2.2758919988575741</v>
      </c>
      <c r="T659" s="13"/>
      <c r="U659" s="13"/>
      <c r="V659" s="13"/>
      <c r="W659" s="55"/>
    </row>
    <row r="660" spans="1:23" ht="15.75" customHeight="1" x14ac:dyDescent="0.2">
      <c r="A660" s="21" t="s">
        <v>715</v>
      </c>
      <c r="B660" s="21">
        <v>221.21171849589473</v>
      </c>
      <c r="C660" s="22">
        <v>15149.892701791794</v>
      </c>
      <c r="D660" s="23">
        <v>7.2013110192068339</v>
      </c>
      <c r="E660" s="24">
        <v>21.349654635986131</v>
      </c>
      <c r="F660" s="23">
        <v>15.636135357272542</v>
      </c>
      <c r="G660" s="25">
        <v>5.1438980491754681E-2</v>
      </c>
      <c r="H660" s="26">
        <v>15.914317574239831</v>
      </c>
      <c r="I660" s="25">
        <v>7.9649294192500036E-3</v>
      </c>
      <c r="J660" s="27">
        <v>2.9625622259811286</v>
      </c>
      <c r="K660" s="28">
        <v>0.18615703828711838</v>
      </c>
      <c r="L660" s="23">
        <v>51.141832722677215</v>
      </c>
      <c r="M660" s="29">
        <v>1.5091145433351549</v>
      </c>
      <c r="N660" s="29">
        <v>50.931292644251336</v>
      </c>
      <c r="O660" s="29">
        <v>7.9056027029073199</v>
      </c>
      <c r="P660" s="23">
        <v>41.05718523702258</v>
      </c>
      <c r="Q660" s="29">
        <v>375.91042293055921</v>
      </c>
      <c r="R660" s="30">
        <v>51.141832722677215</v>
      </c>
      <c r="S660" s="30">
        <v>1.5091145433351549</v>
      </c>
      <c r="T660" s="13"/>
      <c r="U660" s="13"/>
      <c r="V660" s="13"/>
      <c r="W660" s="55"/>
    </row>
    <row r="661" spans="1:23" ht="15.75" customHeight="1" x14ac:dyDescent="0.2">
      <c r="A661" s="21" t="s">
        <v>716</v>
      </c>
      <c r="B661" s="21">
        <v>139.37156087811979</v>
      </c>
      <c r="C661" s="22">
        <v>5280.1057270753699</v>
      </c>
      <c r="D661" s="23">
        <v>3.9467205072168103</v>
      </c>
      <c r="E661" s="24">
        <v>22.855582139611347</v>
      </c>
      <c r="F661" s="23">
        <v>34.466200204566761</v>
      </c>
      <c r="G661" s="25">
        <v>4.8370612072857311E-2</v>
      </c>
      <c r="H661" s="26">
        <v>35.526531111348127</v>
      </c>
      <c r="I661" s="25">
        <v>8.0181208106648288E-3</v>
      </c>
      <c r="J661" s="27">
        <v>8.6148393057740051</v>
      </c>
      <c r="K661" s="28">
        <v>0.2424903033390218</v>
      </c>
      <c r="L661" s="23">
        <v>51.482007943915363</v>
      </c>
      <c r="M661" s="29">
        <v>4.4174303489544329</v>
      </c>
      <c r="N661" s="29">
        <v>47.963812619137286</v>
      </c>
      <c r="O661" s="29">
        <v>16.645174778958339</v>
      </c>
      <c r="P661" s="23">
        <v>-124.55046834976234</v>
      </c>
      <c r="Q661" s="29">
        <v>873.26376992376095</v>
      </c>
      <c r="R661" s="30">
        <v>51.482007943915363</v>
      </c>
      <c r="S661" s="30">
        <v>4.4174303489544329</v>
      </c>
      <c r="T661" s="13"/>
      <c r="U661" s="13"/>
      <c r="V661" s="13"/>
      <c r="W661" s="55"/>
    </row>
    <row r="662" spans="1:23" ht="15.75" customHeight="1" x14ac:dyDescent="0.2">
      <c r="A662" s="21" t="s">
        <v>717</v>
      </c>
      <c r="B662" s="21">
        <v>353.03356383209552</v>
      </c>
      <c r="C662" s="22">
        <v>11167.643021294847</v>
      </c>
      <c r="D662" s="23">
        <v>4.395368566617365</v>
      </c>
      <c r="E662" s="24">
        <v>20.13346608964854</v>
      </c>
      <c r="F662" s="23">
        <v>12.187700720151112</v>
      </c>
      <c r="G662" s="25">
        <v>5.5646508176986201E-2</v>
      </c>
      <c r="H662" s="26">
        <v>12.441038040035437</v>
      </c>
      <c r="I662" s="25">
        <v>8.1255953393436463E-3</v>
      </c>
      <c r="J662" s="27">
        <v>2.497874830658426</v>
      </c>
      <c r="K662" s="28">
        <v>0.200777043090796</v>
      </c>
      <c r="L662" s="23">
        <v>52.169285662260791</v>
      </c>
      <c r="M662" s="29">
        <v>1.2978647359160398</v>
      </c>
      <c r="N662" s="29">
        <v>54.986427577382756</v>
      </c>
      <c r="O662" s="29">
        <v>6.6590481772624415</v>
      </c>
      <c r="P662" s="23">
        <v>179.48837339488381</v>
      </c>
      <c r="Q662" s="29">
        <v>284.99285020403084</v>
      </c>
      <c r="R662" s="30">
        <v>52.169285662260791</v>
      </c>
      <c r="S662" s="30">
        <v>1.2978647359160398</v>
      </c>
      <c r="T662" s="13"/>
      <c r="U662" s="13"/>
      <c r="V662" s="13"/>
      <c r="W662" s="55"/>
    </row>
    <row r="663" spans="1:23" ht="15.75" customHeight="1" x14ac:dyDescent="0.2">
      <c r="A663" s="21" t="s">
        <v>718</v>
      </c>
      <c r="B663" s="21">
        <v>618.77668512531386</v>
      </c>
      <c r="C663" s="22">
        <v>16004.884752917233</v>
      </c>
      <c r="D663" s="23">
        <v>3.8647944924739988</v>
      </c>
      <c r="E663" s="24">
        <v>22.33559723675436</v>
      </c>
      <c r="F663" s="23">
        <v>7.725944310799826</v>
      </c>
      <c r="G663" s="25">
        <v>5.0321108160979934E-2</v>
      </c>
      <c r="H663" s="26">
        <v>9.5786214473887341</v>
      </c>
      <c r="I663" s="25">
        <v>8.1516681490484532E-3</v>
      </c>
      <c r="J663" s="27">
        <v>5.6621350512677857</v>
      </c>
      <c r="K663" s="28">
        <v>0.59112212361324323</v>
      </c>
      <c r="L663" s="23">
        <v>52.336004925829201</v>
      </c>
      <c r="M663" s="29">
        <v>2.9513388721942881</v>
      </c>
      <c r="N663" s="29">
        <v>49.851180091410576</v>
      </c>
      <c r="O663" s="29">
        <v>4.6597656171832007</v>
      </c>
      <c r="P663" s="23">
        <v>-68.043696878074414</v>
      </c>
      <c r="Q663" s="29">
        <v>188.87997350799745</v>
      </c>
      <c r="R663" s="30">
        <v>52.336004925829201</v>
      </c>
      <c r="S663" s="30">
        <v>2.9513388721942881</v>
      </c>
      <c r="T663" s="13"/>
      <c r="U663" s="13"/>
      <c r="V663" s="13"/>
      <c r="W663" s="55"/>
    </row>
    <row r="664" spans="1:23" ht="15.75" customHeight="1" x14ac:dyDescent="0.2">
      <c r="A664" s="21" t="s">
        <v>719</v>
      </c>
      <c r="B664" s="21">
        <v>530.92572053411709</v>
      </c>
      <c r="C664" s="22">
        <v>23288.417198114683</v>
      </c>
      <c r="D664" s="23">
        <v>4.2478293610176365</v>
      </c>
      <c r="E664" s="24">
        <v>22.038787580150114</v>
      </c>
      <c r="F664" s="23">
        <v>10.076092523655209</v>
      </c>
      <c r="G664" s="25">
        <v>5.1001452041818392E-2</v>
      </c>
      <c r="H664" s="26">
        <v>13.084283168089911</v>
      </c>
      <c r="I664" s="25">
        <v>8.1520899900554746E-3</v>
      </c>
      <c r="J664" s="27">
        <v>8.3469051436745438</v>
      </c>
      <c r="K664" s="28">
        <v>0.637933697738296</v>
      </c>
      <c r="L664" s="23">
        <v>52.338702299019367</v>
      </c>
      <c r="M664" s="29">
        <v>4.3509757212443816</v>
      </c>
      <c r="N664" s="29">
        <v>50.508679976684867</v>
      </c>
      <c r="O664" s="29">
        <v>6.4471074187198028</v>
      </c>
      <c r="P664" s="23">
        <v>-35.477606694974419</v>
      </c>
      <c r="Q664" s="29">
        <v>245.04609692928454</v>
      </c>
      <c r="R664" s="30">
        <v>52.338702299019367</v>
      </c>
      <c r="S664" s="30">
        <v>4.3509757212443816</v>
      </c>
      <c r="T664" s="13"/>
      <c r="U664" s="13"/>
      <c r="V664" s="13"/>
      <c r="W664" s="55"/>
    </row>
    <row r="665" spans="1:23" ht="15.75" customHeight="1" x14ac:dyDescent="0.2">
      <c r="A665" s="21" t="s">
        <v>720</v>
      </c>
      <c r="B665" s="21">
        <v>237.32997803272357</v>
      </c>
      <c r="C665" s="22">
        <v>8881.1214728404575</v>
      </c>
      <c r="D665" s="23">
        <v>4.5435768830933849</v>
      </c>
      <c r="E665" s="24">
        <v>21.452243364752739</v>
      </c>
      <c r="F665" s="23">
        <v>12.260797423419639</v>
      </c>
      <c r="G665" s="25">
        <v>5.2414683797616816E-2</v>
      </c>
      <c r="H665" s="26">
        <v>13.983469168615573</v>
      </c>
      <c r="I665" s="25">
        <v>8.1550083602628248E-3</v>
      </c>
      <c r="J665" s="27">
        <v>6.7238572658473812</v>
      </c>
      <c r="K665" s="28">
        <v>0.48084328608085131</v>
      </c>
      <c r="L665" s="23">
        <v>52.357363169784747</v>
      </c>
      <c r="M665" s="29">
        <v>3.5061769684619044</v>
      </c>
      <c r="N665" s="29">
        <v>51.873100232510339</v>
      </c>
      <c r="O665" s="29">
        <v>7.0716039991922628</v>
      </c>
      <c r="P665" s="23">
        <v>29.579596443608423</v>
      </c>
      <c r="Q665" s="29">
        <v>294.80102752086191</v>
      </c>
      <c r="R665" s="30">
        <v>52.357363169784747</v>
      </c>
      <c r="S665" s="30">
        <v>3.5061769684619044</v>
      </c>
      <c r="T665" s="13"/>
      <c r="U665" s="13"/>
      <c r="V665" s="13"/>
      <c r="W665" s="55"/>
    </row>
    <row r="666" spans="1:23" ht="15.75" customHeight="1" x14ac:dyDescent="0.2">
      <c r="A666" s="21" t="s">
        <v>721</v>
      </c>
      <c r="B666" s="21">
        <v>230.47314402797736</v>
      </c>
      <c r="C666" s="22">
        <v>6613.8833208608876</v>
      </c>
      <c r="D666" s="23">
        <v>4.4306725562743781</v>
      </c>
      <c r="E666" s="24">
        <v>20.317662464167576</v>
      </c>
      <c r="F666" s="23">
        <v>13.071807793518865</v>
      </c>
      <c r="G666" s="25">
        <v>5.5617500963114602E-2</v>
      </c>
      <c r="H666" s="26">
        <v>13.573476652623846</v>
      </c>
      <c r="I666" s="25">
        <v>8.1956600788299794E-3</v>
      </c>
      <c r="J666" s="27">
        <v>3.6561057764545191</v>
      </c>
      <c r="K666" s="28">
        <v>0.26935661879580175</v>
      </c>
      <c r="L666" s="23">
        <v>52.61729594758561</v>
      </c>
      <c r="M666" s="29">
        <v>1.9159143227613313</v>
      </c>
      <c r="N666" s="29">
        <v>54.95852634545561</v>
      </c>
      <c r="O666" s="29">
        <v>7.2616164163848111</v>
      </c>
      <c r="P666" s="23">
        <v>158.23953379802876</v>
      </c>
      <c r="Q666" s="29">
        <v>307.00510689775564</v>
      </c>
      <c r="R666" s="30">
        <v>52.61729594758561</v>
      </c>
      <c r="S666" s="30">
        <v>1.9159143227613313</v>
      </c>
      <c r="T666" s="13"/>
      <c r="U666" s="13"/>
      <c r="V666" s="13"/>
      <c r="W666" s="55"/>
    </row>
    <row r="667" spans="1:23" ht="15.75" customHeight="1" x14ac:dyDescent="0.2">
      <c r="A667" s="21" t="s">
        <v>722</v>
      </c>
      <c r="B667" s="21">
        <v>305.41881745957772</v>
      </c>
      <c r="C667" s="22">
        <v>3005.9926561932984</v>
      </c>
      <c r="D667" s="23">
        <v>2.0974088539878921</v>
      </c>
      <c r="E667" s="24">
        <v>22.975174646620282</v>
      </c>
      <c r="F667" s="23">
        <v>17.868295158562852</v>
      </c>
      <c r="G667" s="25">
        <v>4.9368915658514929E-2</v>
      </c>
      <c r="H667" s="26">
        <v>18.776060131514981</v>
      </c>
      <c r="I667" s="25">
        <v>8.2264248576200127E-3</v>
      </c>
      <c r="J667" s="27">
        <v>5.7675351918081708</v>
      </c>
      <c r="K667" s="28">
        <v>0.30717494252841482</v>
      </c>
      <c r="L667" s="23">
        <v>52.814003281629041</v>
      </c>
      <c r="M667" s="29">
        <v>3.0336225923904863</v>
      </c>
      <c r="N667" s="29">
        <v>48.930243966790563</v>
      </c>
      <c r="O667" s="29">
        <v>8.9695585180780455</v>
      </c>
      <c r="P667" s="23">
        <v>-137.45148282679449</v>
      </c>
      <c r="Q667" s="29">
        <v>445.19916897884491</v>
      </c>
      <c r="R667" s="30">
        <v>52.814003281629041</v>
      </c>
      <c r="S667" s="30">
        <v>3.0336225923904863</v>
      </c>
      <c r="T667" s="13"/>
      <c r="U667" s="13"/>
      <c r="V667" s="13"/>
      <c r="W667" s="13"/>
    </row>
    <row r="668" spans="1:23" ht="15.75" customHeight="1" x14ac:dyDescent="0.2">
      <c r="A668" s="21" t="s">
        <v>723</v>
      </c>
      <c r="B668" s="21">
        <v>169.36771638401808</v>
      </c>
      <c r="C668" s="22">
        <v>13560.166669769958</v>
      </c>
      <c r="D668" s="23">
        <v>1.9776157740172113</v>
      </c>
      <c r="E668" s="24">
        <v>21.586305432940346</v>
      </c>
      <c r="F668" s="23">
        <v>9.8567609239580456</v>
      </c>
      <c r="G668" s="25">
        <v>0.15797432259170613</v>
      </c>
      <c r="H668" s="26">
        <v>11.373304954877993</v>
      </c>
      <c r="I668" s="25">
        <v>2.4732245271441959E-2</v>
      </c>
      <c r="J668" s="27">
        <v>5.674180970376784</v>
      </c>
      <c r="K668" s="28">
        <v>0.49890344037096607</v>
      </c>
      <c r="L668" s="23">
        <v>157.49462910545856</v>
      </c>
      <c r="M668" s="29">
        <v>8.8282536432417658</v>
      </c>
      <c r="N668" s="29">
        <v>148.92847131770662</v>
      </c>
      <c r="O668" s="29">
        <v>15.755747843595614</v>
      </c>
      <c r="P668" s="23">
        <v>14.591771639571556</v>
      </c>
      <c r="Q668" s="29">
        <v>237.40126816545774</v>
      </c>
      <c r="R668" s="54">
        <v>157.49462910545856</v>
      </c>
      <c r="S668" s="54">
        <v>8.8282536432417658</v>
      </c>
      <c r="T668" s="71" t="s">
        <v>943</v>
      </c>
      <c r="U668" s="13"/>
      <c r="V668" s="13"/>
      <c r="W668" s="13"/>
    </row>
    <row r="669" spans="1:23" ht="15.75" customHeight="1" x14ac:dyDescent="0.2">
      <c r="A669" s="21"/>
      <c r="B669" s="21"/>
      <c r="C669" s="22"/>
      <c r="D669" s="23"/>
      <c r="E669" s="24"/>
      <c r="F669" s="23"/>
      <c r="G669" s="25"/>
      <c r="H669" s="26"/>
      <c r="I669" s="25"/>
      <c r="J669" s="27"/>
      <c r="K669" s="28"/>
      <c r="L669" s="23"/>
      <c r="M669" s="29"/>
      <c r="N669" s="29"/>
      <c r="O669" s="29"/>
      <c r="P669" s="23"/>
      <c r="Q669" s="29"/>
      <c r="R669" s="30"/>
      <c r="S669" s="30"/>
      <c r="T669" s="7"/>
      <c r="U669" s="7"/>
      <c r="V669" s="7"/>
      <c r="W669" s="7"/>
    </row>
    <row r="670" spans="1:23" ht="15.75" customHeight="1" x14ac:dyDescent="0.2">
      <c r="A670" s="53" t="s">
        <v>821</v>
      </c>
      <c r="B670" s="21"/>
      <c r="C670" s="22"/>
      <c r="D670" s="23"/>
      <c r="F670" s="40" t="s">
        <v>143</v>
      </c>
      <c r="G670" s="25"/>
      <c r="H670" s="26"/>
      <c r="I670" s="25"/>
      <c r="J670" s="27"/>
      <c r="K670" s="28"/>
      <c r="L670" s="23"/>
      <c r="M670" s="29"/>
      <c r="N670" s="29"/>
      <c r="O670" s="29"/>
      <c r="P670" s="23"/>
      <c r="Q670" s="29"/>
      <c r="R670" s="30"/>
      <c r="S670" s="30"/>
      <c r="T670" s="41"/>
      <c r="U670" s="41"/>
      <c r="V670" s="42"/>
      <c r="W670" s="42"/>
    </row>
    <row r="671" spans="1:23" ht="15.75" customHeight="1" x14ac:dyDescent="0.2">
      <c r="A671" s="21" t="s">
        <v>724</v>
      </c>
      <c r="B671" s="21">
        <v>225.22722880938969</v>
      </c>
      <c r="C671" s="22">
        <v>13851.902132605521</v>
      </c>
      <c r="D671" s="23">
        <v>6.1503054191896585</v>
      </c>
      <c r="E671" s="24">
        <v>21.536004725800332</v>
      </c>
      <c r="F671" s="23">
        <v>15.605032887269044</v>
      </c>
      <c r="G671" s="25">
        <v>4.6058722285036408E-2</v>
      </c>
      <c r="H671" s="26">
        <v>16.17870464697279</v>
      </c>
      <c r="I671" s="25">
        <v>7.1940880533425382E-3</v>
      </c>
      <c r="J671" s="27">
        <v>4.2700623697120035</v>
      </c>
      <c r="K671" s="28">
        <v>0.26393104163076364</v>
      </c>
      <c r="L671" s="23">
        <v>46.21005025526317</v>
      </c>
      <c r="M671" s="29">
        <v>1.9661426254171914</v>
      </c>
      <c r="N671" s="29">
        <v>45.72219517571191</v>
      </c>
      <c r="O671" s="29">
        <v>7.2333057800892675</v>
      </c>
      <c r="P671" s="23">
        <v>20.188776714790304</v>
      </c>
      <c r="Q671" s="29">
        <v>376.6277459659201</v>
      </c>
      <c r="R671" s="30">
        <v>46.21005025526317</v>
      </c>
      <c r="S671" s="30">
        <v>1.9661426254171914</v>
      </c>
      <c r="T671" s="43" t="s">
        <v>826</v>
      </c>
      <c r="U671" s="44"/>
      <c r="V671" s="44"/>
      <c r="W671" s="45"/>
    </row>
    <row r="672" spans="1:23" ht="15.75" customHeight="1" x14ac:dyDescent="0.2">
      <c r="A672" s="21" t="s">
        <v>725</v>
      </c>
      <c r="B672" s="21">
        <v>91.265968009591106</v>
      </c>
      <c r="C672" s="22">
        <v>2385.7412528244467</v>
      </c>
      <c r="D672" s="23">
        <v>3.4579749771492096</v>
      </c>
      <c r="E672" s="24">
        <v>26.177005320627845</v>
      </c>
      <c r="F672" s="23">
        <v>56.864848368503928</v>
      </c>
      <c r="G672" s="25">
        <v>3.8349507265479234E-2</v>
      </c>
      <c r="H672" s="26">
        <v>58.09690594052293</v>
      </c>
      <c r="I672" s="25">
        <v>7.2807894961699014E-3</v>
      </c>
      <c r="J672" s="27">
        <v>11.90123942659018</v>
      </c>
      <c r="K672" s="28">
        <v>0.20485151892209461</v>
      </c>
      <c r="L672" s="23">
        <v>46.764947630480968</v>
      </c>
      <c r="M672" s="29">
        <v>5.5454708716204166</v>
      </c>
      <c r="N672" s="29">
        <v>38.211342103544226</v>
      </c>
      <c r="O672" s="29">
        <v>21.79043023990041</v>
      </c>
      <c r="P672" s="23">
        <v>-471.19244023500272</v>
      </c>
      <c r="Q672" s="29">
        <v>1623.6380060761353</v>
      </c>
      <c r="R672" s="30">
        <v>46.764947630480968</v>
      </c>
      <c r="S672" s="30">
        <v>5.5454708716204166</v>
      </c>
      <c r="T672" s="46" t="s">
        <v>66</v>
      </c>
      <c r="U672" s="47" t="s">
        <v>49</v>
      </c>
      <c r="V672" s="47" t="s">
        <v>67</v>
      </c>
      <c r="W672" s="48" t="s">
        <v>68</v>
      </c>
    </row>
    <row r="673" spans="1:23" ht="15.75" customHeight="1" x14ac:dyDescent="0.2">
      <c r="A673" s="21" t="s">
        <v>726</v>
      </c>
      <c r="B673" s="21">
        <v>152.03527714004795</v>
      </c>
      <c r="C673" s="22">
        <v>5834.9146201880822</v>
      </c>
      <c r="D673" s="23">
        <v>4.4129602558296499</v>
      </c>
      <c r="E673" s="24">
        <v>19.718825057153023</v>
      </c>
      <c r="F673" s="23">
        <v>48.905564181467867</v>
      </c>
      <c r="G673" s="25">
        <v>5.161228433609099E-2</v>
      </c>
      <c r="H673" s="26">
        <v>49.622476954385768</v>
      </c>
      <c r="I673" s="25">
        <v>7.3812997216667941E-3</v>
      </c>
      <c r="J673" s="27">
        <v>8.4045232572034454</v>
      </c>
      <c r="K673" s="28">
        <v>0.16936928128213122</v>
      </c>
      <c r="L673" s="23">
        <v>47.408162735481383</v>
      </c>
      <c r="M673" s="29">
        <v>3.9698152842041097</v>
      </c>
      <c r="N673" s="29">
        <v>51.098639765022426</v>
      </c>
      <c r="O673" s="29">
        <v>24.733846818716316</v>
      </c>
      <c r="P673" s="23">
        <v>227.80832741659768</v>
      </c>
      <c r="Q673" s="29">
        <v>1197.6657413068265</v>
      </c>
      <c r="R673" s="30">
        <v>47.408162735481383</v>
      </c>
      <c r="S673" s="30">
        <v>3.9698152842041097</v>
      </c>
      <c r="T673" s="49">
        <v>48.554492351926143</v>
      </c>
      <c r="U673" s="50">
        <v>1.1785052577905051</v>
      </c>
      <c r="V673" s="51">
        <v>0.2181637026017198</v>
      </c>
      <c r="W673" s="52" t="s">
        <v>671</v>
      </c>
    </row>
    <row r="674" spans="1:23" ht="15.75" customHeight="1" x14ac:dyDescent="0.2">
      <c r="A674" s="21" t="s">
        <v>727</v>
      </c>
      <c r="B674" s="21">
        <v>204.53642256426792</v>
      </c>
      <c r="C674" s="22">
        <v>8302.577932028893</v>
      </c>
      <c r="D674" s="23">
        <v>4.4963785968598469</v>
      </c>
      <c r="E674" s="24">
        <v>25.217107937169068</v>
      </c>
      <c r="F674" s="23">
        <v>22.520973567196599</v>
      </c>
      <c r="G674" s="25">
        <v>4.042137195840647E-2</v>
      </c>
      <c r="H674" s="26">
        <v>23.207580359784973</v>
      </c>
      <c r="I674" s="25">
        <v>7.3927335338235776E-3</v>
      </c>
      <c r="J674" s="27">
        <v>5.6033504032417412</v>
      </c>
      <c r="K674" s="28">
        <v>0.24144483467787309</v>
      </c>
      <c r="L674" s="23">
        <v>47.481329341389795</v>
      </c>
      <c r="M674" s="29">
        <v>2.6507712427018824</v>
      </c>
      <c r="N674" s="29">
        <v>40.235362177578843</v>
      </c>
      <c r="O674" s="29">
        <v>9.1553157731390247</v>
      </c>
      <c r="P674" s="23">
        <v>-373.31253420731008</v>
      </c>
      <c r="Q674" s="29">
        <v>590.28693429578811</v>
      </c>
      <c r="R674" s="30">
        <v>47.481329341389795</v>
      </c>
      <c r="S674" s="30">
        <v>2.6507712427018824</v>
      </c>
      <c r="T674" s="13"/>
      <c r="U674" s="13"/>
      <c r="V674" s="13"/>
      <c r="W674" s="13"/>
    </row>
    <row r="675" spans="1:23" ht="15.75" customHeight="1" x14ac:dyDescent="0.2">
      <c r="A675" s="21" t="s">
        <v>728</v>
      </c>
      <c r="B675" s="21">
        <v>134.95536202394629</v>
      </c>
      <c r="C675" s="22">
        <v>5322.7697283774278</v>
      </c>
      <c r="D675" s="23">
        <v>3.6367599428822168</v>
      </c>
      <c r="E675" s="24">
        <v>29.181663701968898</v>
      </c>
      <c r="F675" s="23">
        <v>68.707652315280583</v>
      </c>
      <c r="G675" s="25">
        <v>3.4954288190654506E-2</v>
      </c>
      <c r="H675" s="26">
        <v>69.001852400920569</v>
      </c>
      <c r="I675" s="25">
        <v>7.39791327909329E-3</v>
      </c>
      <c r="J675" s="27">
        <v>6.3650725118371652</v>
      </c>
      <c r="K675" s="28">
        <v>9.2244951263835098E-2</v>
      </c>
      <c r="L675" s="23">
        <v>47.514475001878075</v>
      </c>
      <c r="M675" s="29">
        <v>3.0132126486759496</v>
      </c>
      <c r="N675" s="29">
        <v>34.885779298998216</v>
      </c>
      <c r="O675" s="29">
        <v>23.667293425810623</v>
      </c>
      <c r="P675" s="23">
        <v>-767.78523888092082</v>
      </c>
      <c r="Q675" s="29">
        <v>2179.6863587201574</v>
      </c>
      <c r="R675" s="30">
        <v>47.514475001878075</v>
      </c>
      <c r="S675" s="30">
        <v>3.0132126486759496</v>
      </c>
      <c r="T675" s="13"/>
      <c r="U675" s="13"/>
      <c r="V675" s="13"/>
      <c r="W675" s="13"/>
    </row>
    <row r="676" spans="1:23" ht="15.75" customHeight="1" x14ac:dyDescent="0.2">
      <c r="A676" s="21" t="s">
        <v>729</v>
      </c>
      <c r="B676" s="21">
        <v>204.2909861727357</v>
      </c>
      <c r="C676" s="22">
        <v>10482.771615713238</v>
      </c>
      <c r="D676" s="23">
        <v>2.3385006668674562</v>
      </c>
      <c r="E676" s="24">
        <v>22.980253569103681</v>
      </c>
      <c r="F676" s="23">
        <v>21.885649767154618</v>
      </c>
      <c r="G676" s="25">
        <v>4.4418164061536168E-2</v>
      </c>
      <c r="H676" s="26">
        <v>22.514270170994319</v>
      </c>
      <c r="I676" s="25">
        <v>7.4031090311005906E-3</v>
      </c>
      <c r="J676" s="27">
        <v>5.2830574104366494</v>
      </c>
      <c r="K676" s="28">
        <v>0.23465372718334615</v>
      </c>
      <c r="L676" s="23">
        <v>47.547722919717906</v>
      </c>
      <c r="M676" s="29">
        <v>2.502732401545142</v>
      </c>
      <c r="N676" s="29">
        <v>44.12849627296211</v>
      </c>
      <c r="O676" s="29">
        <v>9.7227080394546341</v>
      </c>
      <c r="P676" s="23">
        <v>-137.99843029240878</v>
      </c>
      <c r="Q676" s="29">
        <v>547.20463104321607</v>
      </c>
      <c r="R676" s="30">
        <v>47.547722919717906</v>
      </c>
      <c r="S676" s="30">
        <v>2.502732401545142</v>
      </c>
      <c r="T676" s="13"/>
      <c r="U676" s="13"/>
      <c r="V676" s="13"/>
      <c r="W676" s="13"/>
    </row>
    <row r="677" spans="1:23" ht="15.75" customHeight="1" x14ac:dyDescent="0.2">
      <c r="A677" s="21" t="s">
        <v>730</v>
      </c>
      <c r="B677" s="21">
        <v>283.22949289982301</v>
      </c>
      <c r="C677" s="22">
        <v>10662.323991405976</v>
      </c>
      <c r="D677" s="23">
        <v>3.5825681049998392</v>
      </c>
      <c r="E677" s="24">
        <v>21.590211709689857</v>
      </c>
      <c r="F677" s="23">
        <v>8.6559881359530131</v>
      </c>
      <c r="G677" s="25">
        <v>4.7585805687456927E-2</v>
      </c>
      <c r="H677" s="26">
        <v>13.588551602300202</v>
      </c>
      <c r="I677" s="25">
        <v>7.4513172263443493E-3</v>
      </c>
      <c r="J677" s="27">
        <v>10.474855800373389</v>
      </c>
      <c r="K677" s="28">
        <v>0.77085888967005578</v>
      </c>
      <c r="L677" s="23">
        <v>47.856201775086042</v>
      </c>
      <c r="M677" s="29">
        <v>4.9943080878328274</v>
      </c>
      <c r="N677" s="29">
        <v>47.203415948373788</v>
      </c>
      <c r="O677" s="29">
        <v>6.2675299196557219</v>
      </c>
      <c r="P677" s="23">
        <v>14.186997782900434</v>
      </c>
      <c r="Q677" s="29">
        <v>208.39811702434039</v>
      </c>
      <c r="R677" s="30">
        <v>47.856201775086042</v>
      </c>
      <c r="S677" s="30">
        <v>4.9943080878328274</v>
      </c>
      <c r="T677" s="13"/>
      <c r="U677" s="13"/>
      <c r="V677" s="13"/>
      <c r="W677" s="13"/>
    </row>
    <row r="678" spans="1:23" ht="15.75" customHeight="1" x14ac:dyDescent="0.2">
      <c r="A678" s="21" t="s">
        <v>731</v>
      </c>
      <c r="B678" s="21">
        <v>207.58946968641192</v>
      </c>
      <c r="C678" s="22">
        <v>16885.805782745101</v>
      </c>
      <c r="D678" s="23">
        <v>3.8703696423263532</v>
      </c>
      <c r="E678" s="24">
        <v>24.072513819015235</v>
      </c>
      <c r="F678" s="23">
        <v>13.962613868655161</v>
      </c>
      <c r="G678" s="25">
        <v>4.2687290371696336E-2</v>
      </c>
      <c r="H678" s="26">
        <v>14.667974299923374</v>
      </c>
      <c r="I678" s="25">
        <v>7.4527878399258491E-3</v>
      </c>
      <c r="J678" s="27">
        <v>4.4938718292860953</v>
      </c>
      <c r="K678" s="28">
        <v>0.30637303675324629</v>
      </c>
      <c r="L678" s="23">
        <v>47.865611835071952</v>
      </c>
      <c r="M678" s="29">
        <v>2.1430532302616285</v>
      </c>
      <c r="N678" s="29">
        <v>42.444345420712729</v>
      </c>
      <c r="O678" s="29">
        <v>6.0974715120337386</v>
      </c>
      <c r="P678" s="23">
        <v>-254.25715314558798</v>
      </c>
      <c r="Q678" s="29">
        <v>355.02999055998657</v>
      </c>
      <c r="R678" s="30">
        <v>47.865611835071952</v>
      </c>
      <c r="S678" s="30">
        <v>2.1430532302616285</v>
      </c>
      <c r="T678" s="13"/>
      <c r="U678" s="13"/>
      <c r="V678" s="13"/>
      <c r="W678" s="13"/>
    </row>
    <row r="679" spans="1:23" ht="15.75" customHeight="1" x14ac:dyDescent="0.2">
      <c r="A679" s="21" t="s">
        <v>732</v>
      </c>
      <c r="B679" s="21">
        <v>184.27178637883367</v>
      </c>
      <c r="C679" s="22">
        <v>9216.157956882249</v>
      </c>
      <c r="D679" s="23">
        <v>4.0428287707630419</v>
      </c>
      <c r="E679" s="24">
        <v>21.773232647961546</v>
      </c>
      <c r="F679" s="23">
        <v>25.615052616450189</v>
      </c>
      <c r="G679" s="25">
        <v>4.729346858862072E-2</v>
      </c>
      <c r="H679" s="26">
        <v>26.060291876035762</v>
      </c>
      <c r="I679" s="25">
        <v>7.4683180614237062E-3</v>
      </c>
      <c r="J679" s="27">
        <v>4.7966542631988602</v>
      </c>
      <c r="K679" s="28">
        <v>0.18405988259900188</v>
      </c>
      <c r="L679" s="23">
        <v>47.964984698678634</v>
      </c>
      <c r="M679" s="29">
        <v>2.2921764577077184</v>
      </c>
      <c r="N679" s="29">
        <v>46.920025739144776</v>
      </c>
      <c r="O679" s="29">
        <v>11.949837739321485</v>
      </c>
      <c r="P679" s="23">
        <v>-6.1410957381091595</v>
      </c>
      <c r="Q679" s="29">
        <v>626.963678045385</v>
      </c>
      <c r="R679" s="30">
        <v>47.964984698678634</v>
      </c>
      <c r="S679" s="30">
        <v>2.2921764577077184</v>
      </c>
      <c r="T679" s="13"/>
      <c r="U679" s="13"/>
      <c r="V679" s="13"/>
      <c r="W679" s="13"/>
    </row>
    <row r="680" spans="1:23" ht="15.75" customHeight="1" x14ac:dyDescent="0.2">
      <c r="A680" s="21" t="s">
        <v>733</v>
      </c>
      <c r="B680" s="21">
        <v>166.67355087003227</v>
      </c>
      <c r="C680" s="22">
        <v>10682.462315957435</v>
      </c>
      <c r="D680" s="23">
        <v>3.4695083325146951</v>
      </c>
      <c r="E680" s="24">
        <v>20.980559406481685</v>
      </c>
      <c r="F680" s="23">
        <v>22.17176245946753</v>
      </c>
      <c r="G680" s="25">
        <v>4.920867363255052E-2</v>
      </c>
      <c r="H680" s="26">
        <v>23.676159557449775</v>
      </c>
      <c r="I680" s="25">
        <v>7.4878553848411302E-3</v>
      </c>
      <c r="J680" s="27">
        <v>8.3050274431073863</v>
      </c>
      <c r="K680" s="28">
        <v>0.35077595346303431</v>
      </c>
      <c r="L680" s="23">
        <v>48.089995535562281</v>
      </c>
      <c r="M680" s="29">
        <v>3.9790276859758293</v>
      </c>
      <c r="N680" s="29">
        <v>48.775179852191968</v>
      </c>
      <c r="O680" s="29">
        <v>11.275577832950649</v>
      </c>
      <c r="P680" s="23">
        <v>82.559331228073603</v>
      </c>
      <c r="Q680" s="29">
        <v>531.80328572027713</v>
      </c>
      <c r="R680" s="30">
        <v>48.089995535562281</v>
      </c>
      <c r="S680" s="30">
        <v>3.9790276859758293</v>
      </c>
      <c r="T680" s="13"/>
      <c r="U680" s="13"/>
      <c r="V680" s="13"/>
      <c r="W680" s="13"/>
    </row>
    <row r="681" spans="1:23" ht="15.75" customHeight="1" x14ac:dyDescent="0.2">
      <c r="A681" s="21" t="s">
        <v>734</v>
      </c>
      <c r="B681" s="21">
        <v>146.01732255821238</v>
      </c>
      <c r="C681" s="22">
        <v>10703.893200867586</v>
      </c>
      <c r="D681" s="23">
        <v>3.1794222469061824</v>
      </c>
      <c r="E681" s="24">
        <v>23.295556529052476</v>
      </c>
      <c r="F681" s="23">
        <v>18.434572101168218</v>
      </c>
      <c r="G681" s="25">
        <v>4.432113886870731E-2</v>
      </c>
      <c r="H681" s="26">
        <v>18.713605289013589</v>
      </c>
      <c r="I681" s="25">
        <v>7.4882912383808821E-3</v>
      </c>
      <c r="J681" s="27">
        <v>3.2195612061005683</v>
      </c>
      <c r="K681" s="28">
        <v>0.17204387697493662</v>
      </c>
      <c r="L681" s="23">
        <v>48.092784345190999</v>
      </c>
      <c r="M681" s="29">
        <v>1.5426152443177301</v>
      </c>
      <c r="N681" s="29">
        <v>44.034164025304264</v>
      </c>
      <c r="O681" s="29">
        <v>8.0644239317923621</v>
      </c>
      <c r="P681" s="23">
        <v>-171.84209958887024</v>
      </c>
      <c r="Q681" s="29">
        <v>462.58669474192845</v>
      </c>
      <c r="R681" s="30">
        <v>48.092784345190999</v>
      </c>
      <c r="S681" s="30">
        <v>1.5426152443177301</v>
      </c>
      <c r="T681" s="13"/>
      <c r="U681" s="13"/>
      <c r="V681" s="13"/>
      <c r="W681" s="13"/>
    </row>
    <row r="682" spans="1:23" ht="15.75" customHeight="1" x14ac:dyDescent="0.2">
      <c r="A682" s="21" t="s">
        <v>735</v>
      </c>
      <c r="B682" s="21">
        <v>299.69065081589963</v>
      </c>
      <c r="C682" s="22">
        <v>7130.8942051901477</v>
      </c>
      <c r="D682" s="23">
        <v>2.8630633609778084</v>
      </c>
      <c r="E682" s="24">
        <v>21.097526826094363</v>
      </c>
      <c r="F682" s="23">
        <v>16.030171915429527</v>
      </c>
      <c r="G682" s="25">
        <v>4.8944571407206545E-2</v>
      </c>
      <c r="H682" s="26">
        <v>16.803841991409648</v>
      </c>
      <c r="I682" s="25">
        <v>7.4891892098580739E-3</v>
      </c>
      <c r="J682" s="27">
        <v>5.0401085339540659</v>
      </c>
      <c r="K682" s="28">
        <v>0.29993786757401275</v>
      </c>
      <c r="L682" s="23">
        <v>48.098530013439671</v>
      </c>
      <c r="M682" s="29">
        <v>2.4151967895499382</v>
      </c>
      <c r="N682" s="29">
        <v>48.5195598911696</v>
      </c>
      <c r="O682" s="29">
        <v>7.96158232529881</v>
      </c>
      <c r="P682" s="23">
        <v>69.379247322049594</v>
      </c>
      <c r="Q682" s="29">
        <v>383.44607698875518</v>
      </c>
      <c r="R682" s="30">
        <v>48.098530013439671</v>
      </c>
      <c r="S682" s="30">
        <v>2.4151967895499382</v>
      </c>
      <c r="T682" s="13"/>
      <c r="U682" s="13"/>
      <c r="V682" s="13"/>
      <c r="W682" s="13"/>
    </row>
    <row r="683" spans="1:23" ht="15.75" customHeight="1" x14ac:dyDescent="0.2">
      <c r="A683" s="21" t="s">
        <v>736</v>
      </c>
      <c r="B683" s="21">
        <v>266.54418681720119</v>
      </c>
      <c r="C683" s="22">
        <v>11887.025462269152</v>
      </c>
      <c r="D683" s="23">
        <v>2.916725111654201</v>
      </c>
      <c r="E683" s="24">
        <v>21.809918829561354</v>
      </c>
      <c r="F683" s="23">
        <v>16.860719503368855</v>
      </c>
      <c r="G683" s="25">
        <v>4.7492421653420443E-2</v>
      </c>
      <c r="H683" s="26">
        <v>17.388874417045525</v>
      </c>
      <c r="I683" s="25">
        <v>7.5123720719495347E-3</v>
      </c>
      <c r="J683" s="27">
        <v>4.2531272401019793</v>
      </c>
      <c r="K683" s="28">
        <v>0.24458899052907185</v>
      </c>
      <c r="L683" s="23">
        <v>48.246863725776016</v>
      </c>
      <c r="M683" s="29">
        <v>2.0443408050970859</v>
      </c>
      <c r="N683" s="29">
        <v>47.112898501883457</v>
      </c>
      <c r="O683" s="29">
        <v>8.0054141674860269</v>
      </c>
      <c r="P683" s="23">
        <v>-10.204905097967332</v>
      </c>
      <c r="Q683" s="29">
        <v>409.64322242464704</v>
      </c>
      <c r="R683" s="30">
        <v>48.246863725776016</v>
      </c>
      <c r="S683" s="30">
        <v>2.0443408050970859</v>
      </c>
      <c r="T683" s="13"/>
      <c r="U683" s="13"/>
      <c r="V683" s="13"/>
      <c r="W683" s="13"/>
    </row>
    <row r="684" spans="1:23" ht="15.75" customHeight="1" x14ac:dyDescent="0.2">
      <c r="A684" s="21" t="s">
        <v>737</v>
      </c>
      <c r="B684" s="21">
        <v>131.93475684126497</v>
      </c>
      <c r="C684" s="22">
        <v>14445.701443195971</v>
      </c>
      <c r="D684" s="23">
        <v>4.4039494897044031</v>
      </c>
      <c r="E684" s="24">
        <v>21.684996457739469</v>
      </c>
      <c r="F684" s="23">
        <v>31.715631922306134</v>
      </c>
      <c r="G684" s="25">
        <v>4.7874838544454755E-2</v>
      </c>
      <c r="H684" s="26">
        <v>32.159808748114109</v>
      </c>
      <c r="I684" s="25">
        <v>7.5294872661107511E-3</v>
      </c>
      <c r="J684" s="27">
        <v>5.3265364435130911</v>
      </c>
      <c r="K684" s="28">
        <v>0.16562711815957032</v>
      </c>
      <c r="L684" s="23">
        <v>48.356371753971118</v>
      </c>
      <c r="M684" s="29">
        <v>2.5660834098012124</v>
      </c>
      <c r="N684" s="29">
        <v>47.483525305234281</v>
      </c>
      <c r="O684" s="29">
        <v>14.920127475760989</v>
      </c>
      <c r="P684" s="23">
        <v>3.6500542578747259</v>
      </c>
      <c r="Q684" s="29">
        <v>781.01951015360601</v>
      </c>
      <c r="R684" s="30">
        <v>48.356371753971118</v>
      </c>
      <c r="S684" s="30">
        <v>2.5660834098012124</v>
      </c>
      <c r="T684" s="13"/>
      <c r="U684" s="13"/>
      <c r="V684" s="13"/>
      <c r="W684" s="13"/>
    </row>
    <row r="685" spans="1:23" ht="15.75" customHeight="1" x14ac:dyDescent="0.2">
      <c r="A685" s="21" t="s">
        <v>738</v>
      </c>
      <c r="B685" s="21">
        <v>142.95929874658657</v>
      </c>
      <c r="C685" s="22">
        <v>9467.838387100217</v>
      </c>
      <c r="D685" s="23">
        <v>2.6657911535008001</v>
      </c>
      <c r="E685" s="24">
        <v>23.805459076540942</v>
      </c>
      <c r="F685" s="23">
        <v>13.867352901060098</v>
      </c>
      <c r="G685" s="25">
        <v>4.3980887815915533E-2</v>
      </c>
      <c r="H685" s="26">
        <v>15.563697134883057</v>
      </c>
      <c r="I685" s="25">
        <v>7.5934524590347795E-3</v>
      </c>
      <c r="J685" s="27">
        <v>7.0657761090928419</v>
      </c>
      <c r="K685" s="28">
        <v>0.45399085113628002</v>
      </c>
      <c r="L685" s="23">
        <v>48.765623337423008</v>
      </c>
      <c r="M685" s="29">
        <v>3.4326700440806732</v>
      </c>
      <c r="N685" s="29">
        <v>43.703287407363</v>
      </c>
      <c r="O685" s="29">
        <v>6.6576406345291375</v>
      </c>
      <c r="P685" s="23">
        <v>-226.08245245356127</v>
      </c>
      <c r="Q685" s="29">
        <v>350.61245564329272</v>
      </c>
      <c r="R685" s="30">
        <v>48.765623337423008</v>
      </c>
      <c r="S685" s="30">
        <v>3.4326700440806732</v>
      </c>
      <c r="T685" s="13"/>
      <c r="U685" s="13"/>
      <c r="V685" s="13"/>
      <c r="W685" s="13"/>
    </row>
    <row r="686" spans="1:23" ht="15.75" customHeight="1" x14ac:dyDescent="0.2">
      <c r="A686" s="21" t="s">
        <v>739</v>
      </c>
      <c r="B686" s="21">
        <v>174.78714641263562</v>
      </c>
      <c r="C686" s="22">
        <v>12849.132044165674</v>
      </c>
      <c r="D686" s="23">
        <v>2.3933463801462387</v>
      </c>
      <c r="E686" s="24">
        <v>21.387505157808064</v>
      </c>
      <c r="F686" s="23">
        <v>16.544537507737019</v>
      </c>
      <c r="G686" s="25">
        <v>4.9177989797212662E-2</v>
      </c>
      <c r="H686" s="26">
        <v>17.012833975826258</v>
      </c>
      <c r="I686" s="25">
        <v>7.6283326837722522E-3</v>
      </c>
      <c r="J686" s="27">
        <v>3.9641895191969798</v>
      </c>
      <c r="K686" s="28">
        <v>0.2330117089739282</v>
      </c>
      <c r="L686" s="23">
        <v>48.988777311940993</v>
      </c>
      <c r="M686" s="29">
        <v>1.9346476581933061</v>
      </c>
      <c r="N686" s="29">
        <v>48.745484804128417</v>
      </c>
      <c r="O686" s="29">
        <v>8.0972469010488766</v>
      </c>
      <c r="P686" s="23">
        <v>36.772744401230845</v>
      </c>
      <c r="Q686" s="29">
        <v>398.31792172949531</v>
      </c>
      <c r="R686" s="30">
        <v>48.988777311940993</v>
      </c>
      <c r="S686" s="30">
        <v>1.9346476581933061</v>
      </c>
      <c r="T686" s="13"/>
      <c r="U686" s="13"/>
      <c r="V686" s="13"/>
      <c r="W686" s="13"/>
    </row>
    <row r="687" spans="1:23" ht="15.75" customHeight="1" x14ac:dyDescent="0.2">
      <c r="A687" s="21" t="s">
        <v>740</v>
      </c>
      <c r="B687" s="21">
        <v>165.80938886309383</v>
      </c>
      <c r="C687" s="22">
        <v>9899.3195476091114</v>
      </c>
      <c r="D687" s="23">
        <v>3.5231484237789377</v>
      </c>
      <c r="E687" s="24">
        <v>26.413258035245406</v>
      </c>
      <c r="F687" s="23">
        <v>53.383899182903527</v>
      </c>
      <c r="G687" s="25">
        <v>3.9863211198605995E-2</v>
      </c>
      <c r="H687" s="26">
        <v>54.259247741107366</v>
      </c>
      <c r="I687" s="25">
        <v>7.6364758014379492E-3</v>
      </c>
      <c r="J687" s="27">
        <v>9.7069703543617045</v>
      </c>
      <c r="K687" s="28">
        <v>0.17889983290364711</v>
      </c>
      <c r="L687" s="23">
        <v>49.040873601208986</v>
      </c>
      <c r="M687" s="29">
        <v>4.7423225219852014</v>
      </c>
      <c r="N687" s="29">
        <v>39.690487697728095</v>
      </c>
      <c r="O687" s="29">
        <v>21.123330324109116</v>
      </c>
      <c r="P687" s="23">
        <v>-495.02915642490723</v>
      </c>
      <c r="Q687" s="29">
        <v>1515.4342476637207</v>
      </c>
      <c r="R687" s="30">
        <v>49.040873601208986</v>
      </c>
      <c r="S687" s="30">
        <v>4.7423225219852014</v>
      </c>
      <c r="T687" s="13"/>
      <c r="U687" s="13"/>
      <c r="V687" s="13"/>
      <c r="W687" s="13"/>
    </row>
    <row r="688" spans="1:23" ht="15.75" customHeight="1" x14ac:dyDescent="0.2">
      <c r="A688" s="21" t="s">
        <v>741</v>
      </c>
      <c r="B688" s="21">
        <v>150.78148713319655</v>
      </c>
      <c r="C688" s="22">
        <v>4634.3702988314963</v>
      </c>
      <c r="D688" s="23">
        <v>2.4156048827259817</v>
      </c>
      <c r="E688" s="24">
        <v>28.949457173034116</v>
      </c>
      <c r="F688" s="23">
        <v>50.590507939999867</v>
      </c>
      <c r="G688" s="25">
        <v>3.6506915595355995E-2</v>
      </c>
      <c r="H688" s="26">
        <v>50.787641742214404</v>
      </c>
      <c r="I688" s="25">
        <v>7.6650376381442531E-3</v>
      </c>
      <c r="J688" s="27">
        <v>4.4704653122833644</v>
      </c>
      <c r="K688" s="28">
        <v>8.8022699202582391E-2</v>
      </c>
      <c r="L688" s="23">
        <v>49.223597057718464</v>
      </c>
      <c r="M688" s="29">
        <v>2.1921438679911134</v>
      </c>
      <c r="N688" s="29">
        <v>36.407904692514684</v>
      </c>
      <c r="O688" s="29">
        <v>18.165076199754331</v>
      </c>
      <c r="P688" s="23">
        <v>-745.33044510240552</v>
      </c>
      <c r="Q688" s="29">
        <v>1500.3465315578469</v>
      </c>
      <c r="R688" s="30">
        <v>49.223597057718464</v>
      </c>
      <c r="S688" s="30">
        <v>2.1921438679911134</v>
      </c>
      <c r="T688" s="13"/>
      <c r="U688" s="13"/>
      <c r="V688" s="13"/>
      <c r="W688" s="13"/>
    </row>
    <row r="689" spans="1:23" ht="15.75" customHeight="1" x14ac:dyDescent="0.2">
      <c r="A689" s="21" t="s">
        <v>742</v>
      </c>
      <c r="B689" s="21">
        <v>70.419329928083485</v>
      </c>
      <c r="C689" s="22">
        <v>4253.1529755701449</v>
      </c>
      <c r="D689" s="23">
        <v>3.3106199225554893</v>
      </c>
      <c r="E689" s="24">
        <v>39.380597746195207</v>
      </c>
      <c r="F689" s="23">
        <v>105.42629333055579</v>
      </c>
      <c r="G689" s="25">
        <v>2.7062664139144918E-2</v>
      </c>
      <c r="H689" s="26">
        <v>106.2011307144698</v>
      </c>
      <c r="I689" s="25">
        <v>7.7295031215843359E-3</v>
      </c>
      <c r="J689" s="27">
        <v>12.80534418168871</v>
      </c>
      <c r="K689" s="28">
        <v>0.12057634504962929</v>
      </c>
      <c r="L689" s="23">
        <v>49.6359939343021</v>
      </c>
      <c r="M689" s="29">
        <v>6.3316544389781022</v>
      </c>
      <c r="N689" s="29">
        <v>27.113718610481524</v>
      </c>
      <c r="O689" s="29">
        <v>28.421438681031333</v>
      </c>
      <c r="P689" s="23" t="s">
        <v>201</v>
      </c>
      <c r="Q689" s="29" t="s">
        <v>201</v>
      </c>
      <c r="R689" s="30">
        <v>49.6359939343021</v>
      </c>
      <c r="S689" s="30">
        <v>6.3316544389781022</v>
      </c>
      <c r="T689" s="13"/>
      <c r="U689" s="13"/>
      <c r="V689" s="13"/>
      <c r="W689" s="13"/>
    </row>
    <row r="690" spans="1:23" ht="15.75" customHeight="1" x14ac:dyDescent="0.2">
      <c r="A690" s="21" t="s">
        <v>743</v>
      </c>
      <c r="B690" s="21">
        <v>431.57923020065488</v>
      </c>
      <c r="C690" s="22">
        <v>18927.271169517611</v>
      </c>
      <c r="D690" s="23">
        <v>4.012445373318994</v>
      </c>
      <c r="E690" s="24">
        <v>20.693169830434723</v>
      </c>
      <c r="F690" s="23">
        <v>14.105602164520604</v>
      </c>
      <c r="G690" s="25">
        <v>5.1624932329379994E-2</v>
      </c>
      <c r="H690" s="26">
        <v>14.738879036988541</v>
      </c>
      <c r="I690" s="25">
        <v>7.7479220494383553E-3</v>
      </c>
      <c r="J690" s="27">
        <v>4.2739376274405192</v>
      </c>
      <c r="K690" s="28">
        <v>0.28997711540441368</v>
      </c>
      <c r="L690" s="23">
        <v>49.753818164192218</v>
      </c>
      <c r="M690" s="29">
        <v>2.1182622782322404</v>
      </c>
      <c r="N690" s="29">
        <v>51.110851947216524</v>
      </c>
      <c r="O690" s="29">
        <v>7.3468397237682552</v>
      </c>
      <c r="P690" s="23">
        <v>115.23890086412914</v>
      </c>
      <c r="Q690" s="29">
        <v>334.14373476611331</v>
      </c>
      <c r="R690" s="30">
        <v>49.753818164192218</v>
      </c>
      <c r="S690" s="30">
        <v>2.1182622782322404</v>
      </c>
      <c r="T690" s="13"/>
      <c r="U690" s="13"/>
      <c r="V690" s="13"/>
      <c r="W690" s="13"/>
    </row>
    <row r="691" spans="1:23" ht="15.75" customHeight="1" x14ac:dyDescent="0.2">
      <c r="A691" s="21" t="s">
        <v>744</v>
      </c>
      <c r="B691" s="21">
        <v>121.23086474473281</v>
      </c>
      <c r="C691" s="22">
        <v>7685.2845637986484</v>
      </c>
      <c r="D691" s="23">
        <v>2.8710499836787378</v>
      </c>
      <c r="E691" s="24">
        <v>23.581929930061108</v>
      </c>
      <c r="F691" s="23">
        <v>31.049594539556143</v>
      </c>
      <c r="G691" s="25">
        <v>4.5542075812182732E-2</v>
      </c>
      <c r="H691" s="26">
        <v>31.626143664670636</v>
      </c>
      <c r="I691" s="25">
        <v>7.7891647858458375E-3</v>
      </c>
      <c r="J691" s="27">
        <v>6.0112928748774168</v>
      </c>
      <c r="K691" s="28">
        <v>0.19007353342268499</v>
      </c>
      <c r="L691" s="23">
        <v>50.017636441375679</v>
      </c>
      <c r="M691" s="29">
        <v>2.9950724438383531</v>
      </c>
      <c r="N691" s="29">
        <v>45.220575474469733</v>
      </c>
      <c r="O691" s="29">
        <v>13.988621908636969</v>
      </c>
      <c r="P691" s="23">
        <v>-202.37823587000548</v>
      </c>
      <c r="Q691" s="29">
        <v>794.54610859791137</v>
      </c>
      <c r="R691" s="30">
        <v>50.017636441375679</v>
      </c>
      <c r="S691" s="30">
        <v>2.9950724438383531</v>
      </c>
      <c r="T691" s="13"/>
      <c r="U691" s="13"/>
      <c r="V691" s="13"/>
      <c r="W691" s="13"/>
    </row>
    <row r="692" spans="1:23" ht="15.75" customHeight="1" x14ac:dyDescent="0.2">
      <c r="A692" s="21" t="s">
        <v>745</v>
      </c>
      <c r="B692" s="21">
        <v>268.87925581981148</v>
      </c>
      <c r="C692" s="22">
        <v>10825.711765116939</v>
      </c>
      <c r="D692" s="23">
        <v>2.7220465557930429</v>
      </c>
      <c r="E692" s="24">
        <v>18.583496193138991</v>
      </c>
      <c r="F692" s="23">
        <v>24.769708980490503</v>
      </c>
      <c r="G692" s="25">
        <v>5.7886005101133273E-2</v>
      </c>
      <c r="H692" s="26">
        <v>25.867241709627425</v>
      </c>
      <c r="I692" s="25">
        <v>7.8018882755507288E-3</v>
      </c>
      <c r="J692" s="27">
        <v>7.4549118496530129</v>
      </c>
      <c r="K692" s="28">
        <v>0.28819894804935486</v>
      </c>
      <c r="L692" s="23">
        <v>50.099022875748219</v>
      </c>
      <c r="M692" s="29">
        <v>3.7203630752504573</v>
      </c>
      <c r="N692" s="29">
        <v>57.138226105523827</v>
      </c>
      <c r="O692" s="29">
        <v>14.372878143608141</v>
      </c>
      <c r="P692" s="23">
        <v>363.134042635909</v>
      </c>
      <c r="Q692" s="29">
        <v>566.35487023972325</v>
      </c>
      <c r="R692" s="30">
        <v>50.099022875748219</v>
      </c>
      <c r="S692" s="30">
        <v>3.7203630752504573</v>
      </c>
      <c r="T692" s="13"/>
      <c r="U692" s="13"/>
      <c r="V692" s="13"/>
      <c r="W692" s="13"/>
    </row>
    <row r="693" spans="1:23" ht="15.75" customHeight="1" x14ac:dyDescent="0.2">
      <c r="A693" s="21" t="s">
        <v>746</v>
      </c>
      <c r="B693" s="21">
        <v>190.65628338838903</v>
      </c>
      <c r="C693" s="22">
        <v>36065.556067735888</v>
      </c>
      <c r="D693" s="23">
        <v>3.2567401310415169</v>
      </c>
      <c r="E693" s="24">
        <v>27.208547531305811</v>
      </c>
      <c r="F693" s="23">
        <v>26.378693145160035</v>
      </c>
      <c r="G693" s="25">
        <v>3.9578246998507129E-2</v>
      </c>
      <c r="H693" s="26">
        <v>26.685636603599228</v>
      </c>
      <c r="I693" s="25">
        <v>7.8101727202251432E-3</v>
      </c>
      <c r="J693" s="27">
        <v>4.0358083320249367</v>
      </c>
      <c r="K693" s="28">
        <v>0.15123522784839991</v>
      </c>
      <c r="L693" s="23">
        <v>50.152014185606745</v>
      </c>
      <c r="M693" s="29">
        <v>2.0161862694957442</v>
      </c>
      <c r="N693" s="29">
        <v>39.412193908560894</v>
      </c>
      <c r="O693" s="29">
        <v>10.3162484406734</v>
      </c>
      <c r="P693" s="23">
        <v>-574.57975590856313</v>
      </c>
      <c r="Q693" s="29">
        <v>723.40867305733093</v>
      </c>
      <c r="R693" s="30">
        <v>50.152014185606745</v>
      </c>
      <c r="S693" s="30">
        <v>2.0161862694957442</v>
      </c>
      <c r="T693" s="13"/>
      <c r="U693" s="13"/>
      <c r="V693" s="13"/>
      <c r="W693" s="13"/>
    </row>
    <row r="694" spans="1:23" ht="15.75" customHeight="1" x14ac:dyDescent="0.2">
      <c r="A694" s="21" t="s">
        <v>747</v>
      </c>
      <c r="B694" s="21">
        <v>204.57759366671473</v>
      </c>
      <c r="C694" s="22">
        <v>9394.7016476292993</v>
      </c>
      <c r="D694" s="23">
        <v>3.292801843463089</v>
      </c>
      <c r="E694" s="24">
        <v>22.341466820575228</v>
      </c>
      <c r="F694" s="23">
        <v>28.330621836366863</v>
      </c>
      <c r="G694" s="25">
        <v>4.8411944498547355E-2</v>
      </c>
      <c r="H694" s="26">
        <v>28.778340334158049</v>
      </c>
      <c r="I694" s="25">
        <v>7.8444578744837918E-3</v>
      </c>
      <c r="J694" s="27">
        <v>5.0565540394028234</v>
      </c>
      <c r="K694" s="28">
        <v>0.17570693725520439</v>
      </c>
      <c r="L694" s="23">
        <v>50.371313961784693</v>
      </c>
      <c r="M694" s="29">
        <v>2.5371275661852657</v>
      </c>
      <c r="N694" s="29">
        <v>48.003843708168979</v>
      </c>
      <c r="O694" s="29">
        <v>13.494033621984318</v>
      </c>
      <c r="P694" s="23">
        <v>-68.685093817039728</v>
      </c>
      <c r="Q694" s="29">
        <v>703.97370005783773</v>
      </c>
      <c r="R694" s="30">
        <v>50.371313961784693</v>
      </c>
      <c r="S694" s="30">
        <v>2.5371275661852657</v>
      </c>
      <c r="T694" s="13"/>
      <c r="U694" s="13"/>
      <c r="V694" s="13"/>
      <c r="W694" s="13"/>
    </row>
    <row r="695" spans="1:23" ht="15.75" customHeight="1" x14ac:dyDescent="0.2">
      <c r="A695" s="21" t="s">
        <v>748</v>
      </c>
      <c r="B695" s="21">
        <v>362.45113190081764</v>
      </c>
      <c r="C695" s="22">
        <v>11376.483969240177</v>
      </c>
      <c r="D695" s="23">
        <v>1.5522692140271845</v>
      </c>
      <c r="E695" s="24">
        <v>23.29958956084015</v>
      </c>
      <c r="F695" s="23">
        <v>19.243600965413705</v>
      </c>
      <c r="G695" s="25">
        <v>4.6903955674945111E-2</v>
      </c>
      <c r="H695" s="26">
        <v>20.454431266578265</v>
      </c>
      <c r="I695" s="25">
        <v>7.9260437772415166E-3</v>
      </c>
      <c r="J695" s="27">
        <v>6.9330787045224946</v>
      </c>
      <c r="K695" s="28">
        <v>0.33895240665287363</v>
      </c>
      <c r="L695" s="23">
        <v>50.893135786693257</v>
      </c>
      <c r="M695" s="29">
        <v>3.5145698453380483</v>
      </c>
      <c r="N695" s="29">
        <v>46.54231080974084</v>
      </c>
      <c r="O695" s="29">
        <v>9.3053370231817247</v>
      </c>
      <c r="P695" s="23">
        <v>-172.27335051935796</v>
      </c>
      <c r="Q695" s="29">
        <v>483.24516762070175</v>
      </c>
      <c r="R695" s="30">
        <v>50.893135786693257</v>
      </c>
      <c r="S695" s="30">
        <v>3.5145698453380483</v>
      </c>
      <c r="T695" s="13"/>
      <c r="U695" s="13"/>
      <c r="V695" s="13"/>
      <c r="W695" s="13"/>
    </row>
    <row r="696" spans="1:23" ht="15.75" customHeight="1" x14ac:dyDescent="0.2">
      <c r="A696" s="21" t="s">
        <v>749</v>
      </c>
      <c r="B696" s="21">
        <v>155.3028113514988</v>
      </c>
      <c r="C696" s="22">
        <v>654.85207564201232</v>
      </c>
      <c r="D696" s="23">
        <v>6.5717504091948733</v>
      </c>
      <c r="E696" s="24">
        <v>22.877223920573996</v>
      </c>
      <c r="F696" s="23">
        <v>37.286567344469105</v>
      </c>
      <c r="G696" s="25">
        <v>4.9417589919785482E-2</v>
      </c>
      <c r="H696" s="26">
        <v>38.762422870835437</v>
      </c>
      <c r="I696" s="25">
        <v>8.1994289977519071E-3</v>
      </c>
      <c r="J696" s="27">
        <v>10.594211744336436</v>
      </c>
      <c r="K696" s="28">
        <v>0.27331139179918107</v>
      </c>
      <c r="L696" s="23">
        <v>52.641394411741402</v>
      </c>
      <c r="M696" s="29">
        <v>5.5542333799305474</v>
      </c>
      <c r="N696" s="29">
        <v>48.977340724751897</v>
      </c>
      <c r="O696" s="29">
        <v>18.536267507398421</v>
      </c>
      <c r="P696" s="23">
        <v>-126.88826548932822</v>
      </c>
      <c r="Q696" s="29">
        <v>949.62670356264152</v>
      </c>
      <c r="R696" s="30">
        <v>52.641394411741402</v>
      </c>
      <c r="S696" s="30">
        <v>5.5542333799305474</v>
      </c>
      <c r="T696" s="56"/>
      <c r="U696" s="13"/>
      <c r="V696" s="13"/>
      <c r="W696" s="55"/>
    </row>
    <row r="697" spans="1:23" ht="15.75" customHeight="1" x14ac:dyDescent="0.2">
      <c r="A697" s="21"/>
      <c r="B697" s="21"/>
      <c r="C697" s="22"/>
      <c r="D697" s="23"/>
      <c r="E697" s="24"/>
      <c r="F697" s="23"/>
      <c r="G697" s="25"/>
      <c r="H697" s="26"/>
      <c r="I697" s="25"/>
      <c r="J697" s="27"/>
      <c r="K697" s="28"/>
      <c r="L697" s="23"/>
      <c r="M697" s="29"/>
      <c r="N697" s="29"/>
      <c r="O697" s="29"/>
      <c r="P697" s="23"/>
      <c r="Q697" s="29"/>
      <c r="R697" s="30"/>
      <c r="S697" s="30"/>
      <c r="T697" s="7"/>
      <c r="U697" s="7"/>
      <c r="V697" s="7"/>
      <c r="W697" s="7"/>
    </row>
    <row r="698" spans="1:23" ht="15.75" customHeight="1" x14ac:dyDescent="0.2">
      <c r="A698" s="53" t="s">
        <v>822</v>
      </c>
      <c r="B698" s="21"/>
      <c r="C698" s="22"/>
      <c r="D698" s="23"/>
      <c r="F698" s="40" t="s">
        <v>143</v>
      </c>
      <c r="G698" s="25"/>
      <c r="H698" s="26"/>
      <c r="I698" s="25"/>
      <c r="J698" s="27"/>
      <c r="K698" s="28"/>
      <c r="L698" s="23"/>
      <c r="M698" s="29"/>
      <c r="N698" s="29"/>
      <c r="O698" s="29"/>
      <c r="P698" s="23"/>
      <c r="Q698" s="29"/>
      <c r="R698" s="30"/>
      <c r="S698" s="30"/>
      <c r="T698" s="41"/>
      <c r="U698" s="41"/>
      <c r="V698" s="42"/>
      <c r="W698" s="42"/>
    </row>
    <row r="699" spans="1:23" ht="15.75" customHeight="1" x14ac:dyDescent="0.2">
      <c r="A699" s="21" t="s">
        <v>750</v>
      </c>
      <c r="B699" s="21">
        <v>103.43882564015006</v>
      </c>
      <c r="C699" s="22">
        <v>4480.9378110598063</v>
      </c>
      <c r="D699" s="23">
        <v>3.0513966737019955</v>
      </c>
      <c r="E699" s="24">
        <v>28.319261582272393</v>
      </c>
      <c r="F699" s="23">
        <v>53.054839364995964</v>
      </c>
      <c r="G699" s="25">
        <v>3.5437789863770219E-2</v>
      </c>
      <c r="H699" s="26">
        <v>53.528710403607839</v>
      </c>
      <c r="I699" s="25">
        <v>7.2785903760495367E-3</v>
      </c>
      <c r="J699" s="27">
        <v>7.1068176723332765</v>
      </c>
      <c r="K699" s="28">
        <v>0.13276646529960592</v>
      </c>
      <c r="L699" s="23">
        <v>46.750873645594467</v>
      </c>
      <c r="M699" s="29">
        <v>3.3104809493580163</v>
      </c>
      <c r="N699" s="29">
        <v>35.360027069970336</v>
      </c>
      <c r="O699" s="29">
        <v>18.604067349262625</v>
      </c>
      <c r="P699" s="23">
        <v>-684.02322629707407</v>
      </c>
      <c r="Q699" s="29">
        <v>1563.6517173600359</v>
      </c>
      <c r="R699" s="30">
        <v>46.750873645594467</v>
      </c>
      <c r="S699" s="30">
        <v>3.3104809493580163</v>
      </c>
      <c r="T699" s="43" t="s">
        <v>825</v>
      </c>
      <c r="U699" s="44"/>
      <c r="V699" s="44"/>
      <c r="W699" s="45"/>
    </row>
    <row r="700" spans="1:23" ht="15.75" customHeight="1" x14ac:dyDescent="0.2">
      <c r="A700" s="21" t="s">
        <v>751</v>
      </c>
      <c r="B700" s="21">
        <v>74.213089599019227</v>
      </c>
      <c r="C700" s="22">
        <v>2797.5263000922828</v>
      </c>
      <c r="D700" s="23">
        <v>4.7756435459794213</v>
      </c>
      <c r="E700" s="24">
        <v>31.871765052340095</v>
      </c>
      <c r="F700" s="23">
        <v>87.371813093397861</v>
      </c>
      <c r="G700" s="25">
        <v>3.1548157404608639E-2</v>
      </c>
      <c r="H700" s="26">
        <v>87.791220906183156</v>
      </c>
      <c r="I700" s="25">
        <v>7.292540329517914E-3</v>
      </c>
      <c r="J700" s="27">
        <v>8.5711577380538948</v>
      </c>
      <c r="K700" s="28">
        <v>9.763114864541296E-2</v>
      </c>
      <c r="L700" s="23">
        <v>46.840150391904487</v>
      </c>
      <c r="M700" s="29">
        <v>4.0001932319896092</v>
      </c>
      <c r="N700" s="29">
        <v>31.5385482161632</v>
      </c>
      <c r="O700" s="29">
        <v>27.269042169785752</v>
      </c>
      <c r="P700" s="23">
        <v>-1023.2195616782241</v>
      </c>
      <c r="Q700" s="29">
        <v>1587.4776348292846</v>
      </c>
      <c r="R700" s="30">
        <v>46.840150391904487</v>
      </c>
      <c r="S700" s="30">
        <v>4.0001932319896092</v>
      </c>
      <c r="T700" s="46" t="s">
        <v>66</v>
      </c>
      <c r="U700" s="47" t="s">
        <v>49</v>
      </c>
      <c r="V700" s="47" t="s">
        <v>67</v>
      </c>
      <c r="W700" s="48" t="s">
        <v>68</v>
      </c>
    </row>
    <row r="701" spans="1:23" ht="15.75" customHeight="1" x14ac:dyDescent="0.2">
      <c r="A701" s="21" t="s">
        <v>752</v>
      </c>
      <c r="B701" s="21">
        <v>63.494001683219125</v>
      </c>
      <c r="C701" s="22">
        <v>3178.8443096571204</v>
      </c>
      <c r="D701" s="23">
        <v>1.5674748423503453</v>
      </c>
      <c r="E701" s="24">
        <v>28.280663354960037</v>
      </c>
      <c r="F701" s="23">
        <v>58.272781182818584</v>
      </c>
      <c r="G701" s="25">
        <v>3.5685724733455992E-2</v>
      </c>
      <c r="H701" s="26">
        <v>59.055929830917108</v>
      </c>
      <c r="I701" s="25">
        <v>7.3195239901700029E-3</v>
      </c>
      <c r="J701" s="27">
        <v>9.585709228510412</v>
      </c>
      <c r="K701" s="28">
        <v>0.16231577855018534</v>
      </c>
      <c r="L701" s="23">
        <v>47.012836593684263</v>
      </c>
      <c r="M701" s="29">
        <v>4.4901217152008144</v>
      </c>
      <c r="N701" s="29">
        <v>35.603130742366879</v>
      </c>
      <c r="O701" s="29">
        <v>20.664262266017467</v>
      </c>
      <c r="P701" s="23">
        <v>-680.25110881947171</v>
      </c>
      <c r="Q701" s="29">
        <v>1743.2538023103475</v>
      </c>
      <c r="R701" s="30">
        <v>47.012836593684263</v>
      </c>
      <c r="S701" s="30">
        <v>4.4901217152008144</v>
      </c>
      <c r="T701" s="49">
        <v>48.035926770338655</v>
      </c>
      <c r="U701" s="50">
        <v>0.97384657337809288</v>
      </c>
      <c r="V701" s="51">
        <v>0.14596107120404034</v>
      </c>
      <c r="W701" s="52" t="s">
        <v>753</v>
      </c>
    </row>
    <row r="702" spans="1:23" ht="15.75" customHeight="1" x14ac:dyDescent="0.2">
      <c r="A702" s="21" t="s">
        <v>754</v>
      </c>
      <c r="B702" s="21">
        <v>709.81686287912999</v>
      </c>
      <c r="C702" s="22">
        <v>19855.095164791932</v>
      </c>
      <c r="D702" s="23">
        <v>5.9473834485122374</v>
      </c>
      <c r="E702" s="24">
        <v>21.018953399659761</v>
      </c>
      <c r="F702" s="23">
        <v>5.5098060423936133</v>
      </c>
      <c r="G702" s="25">
        <v>4.8198041689571834E-2</v>
      </c>
      <c r="H702" s="26">
        <v>5.8252305295020932</v>
      </c>
      <c r="I702" s="25">
        <v>7.3474934162167747E-3</v>
      </c>
      <c r="J702" s="27">
        <v>1.8908590896854427</v>
      </c>
      <c r="K702" s="28">
        <v>0.32459815626336469</v>
      </c>
      <c r="L702" s="23">
        <v>47.191826474579919</v>
      </c>
      <c r="M702" s="29">
        <v>0.88907268854866928</v>
      </c>
      <c r="N702" s="29">
        <v>47.796658500178715</v>
      </c>
      <c r="O702" s="29">
        <v>2.7197570760280207</v>
      </c>
      <c r="P702" s="23">
        <v>78.219167180708027</v>
      </c>
      <c r="Q702" s="29">
        <v>130.94299721562422</v>
      </c>
      <c r="R702" s="30">
        <v>47.191826474579919</v>
      </c>
      <c r="S702" s="30">
        <v>0.88907268854866928</v>
      </c>
      <c r="T702" s="13"/>
      <c r="U702" s="13"/>
      <c r="V702" s="13"/>
      <c r="W702" s="55"/>
    </row>
    <row r="703" spans="1:23" ht="15.75" customHeight="1" x14ac:dyDescent="0.2">
      <c r="A703" s="21" t="s">
        <v>755</v>
      </c>
      <c r="B703" s="21">
        <v>247.13929991841738</v>
      </c>
      <c r="C703" s="22">
        <v>13700.826366542531</v>
      </c>
      <c r="D703" s="23">
        <v>3.0004688214365252</v>
      </c>
      <c r="E703" s="24">
        <v>25.670500582444255</v>
      </c>
      <c r="F703" s="23">
        <v>34.981845493098142</v>
      </c>
      <c r="G703" s="25">
        <v>3.9759454461030005E-2</v>
      </c>
      <c r="H703" s="26">
        <v>35.342014649223529</v>
      </c>
      <c r="I703" s="25">
        <v>7.4024158608901706E-3</v>
      </c>
      <c r="J703" s="27">
        <v>5.0327413367805391</v>
      </c>
      <c r="K703" s="28">
        <v>0.14240108796093004</v>
      </c>
      <c r="L703" s="23">
        <v>47.543287293330359</v>
      </c>
      <c r="M703" s="29">
        <v>2.3839290557330095</v>
      </c>
      <c r="N703" s="29">
        <v>39.58916851629882</v>
      </c>
      <c r="O703" s="29">
        <v>13.723193723887865</v>
      </c>
      <c r="P703" s="23">
        <v>-419.75654034092372</v>
      </c>
      <c r="Q703" s="29">
        <v>940.02527012654332</v>
      </c>
      <c r="R703" s="30">
        <v>47.543287293330359</v>
      </c>
      <c r="S703" s="30">
        <v>2.3839290557330095</v>
      </c>
      <c r="T703" s="13"/>
      <c r="U703" s="13"/>
      <c r="V703" s="13"/>
      <c r="W703" s="55"/>
    </row>
    <row r="704" spans="1:23" ht="15.75" customHeight="1" x14ac:dyDescent="0.2">
      <c r="A704" s="21" t="s">
        <v>756</v>
      </c>
      <c r="B704" s="21">
        <v>169.11731457215663</v>
      </c>
      <c r="C704" s="22">
        <v>7731.4000141265842</v>
      </c>
      <c r="D704" s="23">
        <v>3.2475331537531482</v>
      </c>
      <c r="E704" s="24">
        <v>20.600323420463333</v>
      </c>
      <c r="F704" s="23">
        <v>27.102759092702847</v>
      </c>
      <c r="G704" s="25">
        <v>4.9603153335626378E-2</v>
      </c>
      <c r="H704" s="26">
        <v>27.621211313504194</v>
      </c>
      <c r="I704" s="25">
        <v>7.4110893631327097E-3</v>
      </c>
      <c r="J704" s="27">
        <v>5.3265151823838188</v>
      </c>
      <c r="K704" s="28">
        <v>0.19284147686092371</v>
      </c>
      <c r="L704" s="23">
        <v>47.598789192360684</v>
      </c>
      <c r="M704" s="29">
        <v>2.5260196221320328</v>
      </c>
      <c r="N704" s="29">
        <v>49.156870106579738</v>
      </c>
      <c r="O704" s="29">
        <v>13.25505271491771</v>
      </c>
      <c r="P704" s="23">
        <v>125.79057103891567</v>
      </c>
      <c r="Q704" s="29">
        <v>648.43547882880716</v>
      </c>
      <c r="R704" s="30">
        <v>47.598789192360684</v>
      </c>
      <c r="S704" s="30">
        <v>2.5260196221320328</v>
      </c>
      <c r="T704" s="13"/>
      <c r="U704" s="13"/>
      <c r="V704" s="13"/>
      <c r="W704" s="55"/>
    </row>
    <row r="705" spans="1:23" ht="15.75" customHeight="1" x14ac:dyDescent="0.2">
      <c r="A705" s="21" t="s">
        <v>757</v>
      </c>
      <c r="B705" s="21">
        <v>74.240318885194853</v>
      </c>
      <c r="C705" s="22">
        <v>4722.0944694301697</v>
      </c>
      <c r="D705" s="23">
        <v>5.0317284063531709</v>
      </c>
      <c r="E705" s="24">
        <v>7.6730401414017315</v>
      </c>
      <c r="F705" s="23">
        <v>222.28942333076193</v>
      </c>
      <c r="G705" s="25">
        <v>0.13330316557869656</v>
      </c>
      <c r="H705" s="26">
        <v>222.43836262942267</v>
      </c>
      <c r="I705" s="25">
        <v>7.4183387036644939E-3</v>
      </c>
      <c r="J705" s="27">
        <v>8.1386389854723884</v>
      </c>
      <c r="K705" s="28">
        <v>3.6588288500536977E-2</v>
      </c>
      <c r="L705" s="23">
        <v>47.645177488029589</v>
      </c>
      <c r="M705" s="29">
        <v>3.863374846269064</v>
      </c>
      <c r="N705" s="29">
        <v>127.06150580564766</v>
      </c>
      <c r="O705" s="29">
        <v>271.98868562024404</v>
      </c>
      <c r="P705" s="23">
        <v>2102.3531559180724</v>
      </c>
      <c r="Q705" s="29">
        <v>161.45516041533156</v>
      </c>
      <c r="R705" s="30">
        <v>47.645177488029589</v>
      </c>
      <c r="S705" s="30">
        <v>3.863374846269064</v>
      </c>
      <c r="T705" s="13"/>
      <c r="U705" s="13"/>
      <c r="V705" s="13"/>
      <c r="W705" s="55"/>
    </row>
    <row r="706" spans="1:23" ht="15.75" customHeight="1" x14ac:dyDescent="0.2">
      <c r="A706" s="21" t="s">
        <v>758</v>
      </c>
      <c r="B706" s="21">
        <v>497.51194281239708</v>
      </c>
      <c r="C706" s="22">
        <v>12753.348258724787</v>
      </c>
      <c r="D706" s="23">
        <v>2.5105458728854333</v>
      </c>
      <c r="E706" s="24">
        <v>22.054131723689139</v>
      </c>
      <c r="F706" s="23">
        <v>6.3369590236473856</v>
      </c>
      <c r="G706" s="25">
        <v>4.6584792233601728E-2</v>
      </c>
      <c r="H706" s="26">
        <v>6.7490719010101623</v>
      </c>
      <c r="I706" s="25">
        <v>7.4513137818432206E-3</v>
      </c>
      <c r="J706" s="27">
        <v>2.322266534577567</v>
      </c>
      <c r="K706" s="28">
        <v>0.34408679721281132</v>
      </c>
      <c r="L706" s="23">
        <v>47.856179734635468</v>
      </c>
      <c r="M706" s="29">
        <v>1.1072330950005949</v>
      </c>
      <c r="N706" s="29">
        <v>46.232709764697098</v>
      </c>
      <c r="O706" s="29">
        <v>3.0503172814523012</v>
      </c>
      <c r="P706" s="23">
        <v>-37.167070874392252</v>
      </c>
      <c r="Q706" s="29">
        <v>153.96338291383609</v>
      </c>
      <c r="R706" s="30">
        <v>47.856179734635468</v>
      </c>
      <c r="S706" s="30">
        <v>1.1072330950005949</v>
      </c>
      <c r="T706" s="13"/>
      <c r="U706" s="13"/>
      <c r="V706" s="13"/>
      <c r="W706" s="55"/>
    </row>
    <row r="707" spans="1:23" ht="15.75" customHeight="1" x14ac:dyDescent="0.2">
      <c r="A707" s="21" t="s">
        <v>759</v>
      </c>
      <c r="B707" s="21">
        <v>155.21867344011861</v>
      </c>
      <c r="C707" s="22">
        <v>6435.4359558820261</v>
      </c>
      <c r="D707" s="23">
        <v>4.2528589939858996</v>
      </c>
      <c r="E707" s="24">
        <v>23.58176401367335</v>
      </c>
      <c r="F707" s="23">
        <v>34.489689405971795</v>
      </c>
      <c r="G707" s="25">
        <v>4.3619438028338654E-2</v>
      </c>
      <c r="H707" s="26">
        <v>35.025660808251416</v>
      </c>
      <c r="I707" s="25">
        <v>7.4602791847500098E-3</v>
      </c>
      <c r="J707" s="27">
        <v>6.1039527958754949</v>
      </c>
      <c r="K707" s="28">
        <v>0.17427088183408343</v>
      </c>
      <c r="L707" s="23">
        <v>47.913546718525424</v>
      </c>
      <c r="M707" s="29">
        <v>2.9137786005046848</v>
      </c>
      <c r="N707" s="29">
        <v>43.35167796561992</v>
      </c>
      <c r="O707" s="29">
        <v>14.865693789996801</v>
      </c>
      <c r="P707" s="23">
        <v>-202.36060319087468</v>
      </c>
      <c r="Q707" s="29">
        <v>887.07390313263522</v>
      </c>
      <c r="R707" s="30">
        <v>47.913546718525424</v>
      </c>
      <c r="S707" s="30">
        <v>2.9137786005046848</v>
      </c>
      <c r="T707" s="13"/>
      <c r="U707" s="13"/>
      <c r="V707" s="13"/>
      <c r="W707" s="55"/>
    </row>
    <row r="708" spans="1:23" ht="15.75" customHeight="1" x14ac:dyDescent="0.2">
      <c r="A708" s="21" t="s">
        <v>760</v>
      </c>
      <c r="B708" s="21">
        <v>113.43535304768115</v>
      </c>
      <c r="C708" s="22">
        <v>5063.6480718932071</v>
      </c>
      <c r="D708" s="23">
        <v>4.6431894511111871</v>
      </c>
      <c r="E708" s="24">
        <v>20.65450652902684</v>
      </c>
      <c r="F708" s="23">
        <v>33.101693407477413</v>
      </c>
      <c r="G708" s="25">
        <v>4.9934665439266897E-2</v>
      </c>
      <c r="H708" s="26">
        <v>34.085709910677387</v>
      </c>
      <c r="I708" s="25">
        <v>7.4802427715412612E-3</v>
      </c>
      <c r="J708" s="27">
        <v>8.131021686861807</v>
      </c>
      <c r="K708" s="28">
        <v>0.23854635001498864</v>
      </c>
      <c r="L708" s="23">
        <v>48.041286021615235</v>
      </c>
      <c r="M708" s="29">
        <v>3.8917284805519827</v>
      </c>
      <c r="N708" s="29">
        <v>49.477523320609379</v>
      </c>
      <c r="O708" s="29">
        <v>16.461908077783839</v>
      </c>
      <c r="P708" s="23">
        <v>119.63010986675246</v>
      </c>
      <c r="Q708" s="29">
        <v>799.5191068744158</v>
      </c>
      <c r="R708" s="30">
        <v>48.041286021615235</v>
      </c>
      <c r="S708" s="30">
        <v>3.8917284805519827</v>
      </c>
      <c r="T708" s="13"/>
      <c r="U708" s="13"/>
      <c r="V708" s="13"/>
      <c r="W708" s="55"/>
    </row>
    <row r="709" spans="1:23" ht="15.75" customHeight="1" x14ac:dyDescent="0.2">
      <c r="A709" s="21" t="s">
        <v>761</v>
      </c>
      <c r="B709" s="21">
        <v>226.48277275499248</v>
      </c>
      <c r="C709" s="22">
        <v>7732.9118384846943</v>
      </c>
      <c r="D709" s="23">
        <v>8.5887777100476583</v>
      </c>
      <c r="E709" s="24">
        <v>25.04632041872954</v>
      </c>
      <c r="F709" s="23">
        <v>49.232784434815194</v>
      </c>
      <c r="G709" s="25">
        <v>4.1212132432906834E-2</v>
      </c>
      <c r="H709" s="26">
        <v>49.349958630883144</v>
      </c>
      <c r="I709" s="25">
        <v>7.4863089211901681E-3</v>
      </c>
      <c r="J709" s="27">
        <v>3.3987282422836151</v>
      </c>
      <c r="K709" s="28">
        <v>6.886993092952122E-2</v>
      </c>
      <c r="L709" s="23">
        <v>48.080100475477245</v>
      </c>
      <c r="M709" s="29">
        <v>1.6280331594070958</v>
      </c>
      <c r="N709" s="29">
        <v>41.006799437712466</v>
      </c>
      <c r="O709" s="29">
        <v>19.836169644730052</v>
      </c>
      <c r="P709" s="23">
        <v>-355.7157458447831</v>
      </c>
      <c r="Q709" s="29">
        <v>1344.4587214022035</v>
      </c>
      <c r="R709" s="30">
        <v>48.080100475477245</v>
      </c>
      <c r="S709" s="30">
        <v>1.6280331594070958</v>
      </c>
      <c r="T709" s="13"/>
      <c r="U709" s="13"/>
      <c r="V709" s="13"/>
      <c r="W709" s="55"/>
    </row>
    <row r="710" spans="1:23" ht="15.75" customHeight="1" x14ac:dyDescent="0.2">
      <c r="A710" s="21" t="s">
        <v>762</v>
      </c>
      <c r="B710" s="21">
        <v>484.86762530885909</v>
      </c>
      <c r="C710" s="22">
        <v>11395.421559852226</v>
      </c>
      <c r="D710" s="23">
        <v>9.6899924285926851</v>
      </c>
      <c r="E710" s="24">
        <v>21.688303309010418</v>
      </c>
      <c r="F710" s="23">
        <v>7.5381198660930915</v>
      </c>
      <c r="G710" s="25">
        <v>4.7650625878980113E-2</v>
      </c>
      <c r="H710" s="26">
        <v>8.093307734345208</v>
      </c>
      <c r="I710" s="25">
        <v>7.4953671810813879E-3</v>
      </c>
      <c r="J710" s="27">
        <v>2.9459088524977535</v>
      </c>
      <c r="K710" s="28">
        <v>0.36399318414599935</v>
      </c>
      <c r="L710" s="23">
        <v>48.138059608030503</v>
      </c>
      <c r="M710" s="29">
        <v>1.4128217527095543</v>
      </c>
      <c r="N710" s="29">
        <v>47.266241625715907</v>
      </c>
      <c r="O710" s="29">
        <v>3.7377483548558281</v>
      </c>
      <c r="P710" s="23">
        <v>3.2631937903965946</v>
      </c>
      <c r="Q710" s="29">
        <v>181.7821308171595</v>
      </c>
      <c r="R710" s="30">
        <v>48.138059608030503</v>
      </c>
      <c r="S710" s="30">
        <v>1.4128217527095543</v>
      </c>
      <c r="T710" s="13"/>
      <c r="U710" s="13"/>
      <c r="V710" s="13"/>
      <c r="W710" s="55"/>
    </row>
    <row r="711" spans="1:23" ht="15.75" customHeight="1" x14ac:dyDescent="0.2">
      <c r="A711" s="21" t="s">
        <v>763</v>
      </c>
      <c r="B711" s="21">
        <v>189.89653919664593</v>
      </c>
      <c r="C711" s="22">
        <v>5256.4377853205579</v>
      </c>
      <c r="D711" s="23">
        <v>4.6894507394334406</v>
      </c>
      <c r="E711" s="24">
        <v>21.592448358343084</v>
      </c>
      <c r="F711" s="23">
        <v>21.511122378621025</v>
      </c>
      <c r="G711" s="25">
        <v>4.7988108817811764E-2</v>
      </c>
      <c r="H711" s="26">
        <v>21.9577358735499</v>
      </c>
      <c r="I711" s="25">
        <v>7.5150911043164268E-3</v>
      </c>
      <c r="J711" s="27">
        <v>4.4061069783392695</v>
      </c>
      <c r="K711" s="28">
        <v>0.20066308310260811</v>
      </c>
      <c r="L711" s="23">
        <v>48.264261016019269</v>
      </c>
      <c r="M711" s="29">
        <v>2.1186340528829213</v>
      </c>
      <c r="N711" s="29">
        <v>47.593277439801334</v>
      </c>
      <c r="O711" s="29">
        <v>10.209615420148037</v>
      </c>
      <c r="P711" s="23">
        <v>13.911310487314871</v>
      </c>
      <c r="Q711" s="29">
        <v>522.29202274294153</v>
      </c>
      <c r="R711" s="30">
        <v>48.264261016019269</v>
      </c>
      <c r="S711" s="30">
        <v>2.1186340528829213</v>
      </c>
      <c r="T711" s="13"/>
      <c r="U711" s="13"/>
      <c r="V711" s="13"/>
      <c r="W711" s="55"/>
    </row>
    <row r="712" spans="1:23" ht="15.75" customHeight="1" x14ac:dyDescent="0.2">
      <c r="A712" s="21" t="s">
        <v>764</v>
      </c>
      <c r="B712" s="21">
        <v>191.95153403603456</v>
      </c>
      <c r="C712" s="22">
        <v>5927.8138785242791</v>
      </c>
      <c r="D712" s="23">
        <v>5.1088565370084202</v>
      </c>
      <c r="E712" s="24">
        <v>21.499661942328039</v>
      </c>
      <c r="F712" s="23">
        <v>21.58159409529091</v>
      </c>
      <c r="G712" s="25">
        <v>4.8253414215502465E-2</v>
      </c>
      <c r="H712" s="26">
        <v>22.36511328349096</v>
      </c>
      <c r="I712" s="25">
        <v>7.5241666173225209E-3</v>
      </c>
      <c r="J712" s="27">
        <v>5.867971411781788</v>
      </c>
      <c r="K712" s="28">
        <v>0.26237163824755994</v>
      </c>
      <c r="L712" s="23">
        <v>48.322328882963291</v>
      </c>
      <c r="M712" s="29">
        <v>2.8249395229696468</v>
      </c>
      <c r="N712" s="29">
        <v>47.850296111773062</v>
      </c>
      <c r="O712" s="29">
        <v>10.4538946583585</v>
      </c>
      <c r="P712" s="23">
        <v>24.269787038987136</v>
      </c>
      <c r="Q712" s="29">
        <v>522.9984810764845</v>
      </c>
      <c r="R712" s="30">
        <v>48.322328882963291</v>
      </c>
      <c r="S712" s="30">
        <v>2.8249395229696468</v>
      </c>
      <c r="T712" s="13"/>
      <c r="U712" s="13"/>
      <c r="V712" s="13"/>
      <c r="W712" s="55"/>
    </row>
    <row r="713" spans="1:23" ht="15.75" customHeight="1" x14ac:dyDescent="0.2">
      <c r="A713" s="21" t="s">
        <v>765</v>
      </c>
      <c r="B713" s="21">
        <v>399.39265773693302</v>
      </c>
      <c r="C713" s="22">
        <v>22645.352944712205</v>
      </c>
      <c r="D713" s="23">
        <v>3.2524668602670297</v>
      </c>
      <c r="E713" s="24">
        <v>21.492345416704104</v>
      </c>
      <c r="F713" s="23">
        <v>11.162744591283209</v>
      </c>
      <c r="G713" s="25">
        <v>4.8377303247278132E-2</v>
      </c>
      <c r="H713" s="26">
        <v>11.395334572728265</v>
      </c>
      <c r="I713" s="25">
        <v>7.5409175494570843E-3</v>
      </c>
      <c r="J713" s="27">
        <v>2.2905857797064795</v>
      </c>
      <c r="K713" s="28">
        <v>0.20101084045293283</v>
      </c>
      <c r="L713" s="23">
        <v>48.429505020674924</v>
      </c>
      <c r="M713" s="29">
        <v>1.1051628301104834</v>
      </c>
      <c r="N713" s="29">
        <v>47.970293231387913</v>
      </c>
      <c r="O713" s="29">
        <v>5.3393088059918625</v>
      </c>
      <c r="P713" s="23">
        <v>25.078748827170564</v>
      </c>
      <c r="Q713" s="29">
        <v>268.49333704775268</v>
      </c>
      <c r="R713" s="30">
        <v>48.429505020674924</v>
      </c>
      <c r="S713" s="30">
        <v>1.1051628301104834</v>
      </c>
      <c r="T713" s="13"/>
      <c r="U713" s="13"/>
      <c r="V713" s="13"/>
      <c r="W713" s="55"/>
    </row>
    <row r="714" spans="1:23" ht="15.75" customHeight="1" x14ac:dyDescent="0.2">
      <c r="A714" s="21" t="s">
        <v>766</v>
      </c>
      <c r="B714" s="21">
        <v>125.31236340832194</v>
      </c>
      <c r="C714" s="22">
        <v>8002.8630255303178</v>
      </c>
      <c r="D714" s="23">
        <v>3.7402369072855297</v>
      </c>
      <c r="E714" s="24">
        <v>26.677791154594221</v>
      </c>
      <c r="F714" s="23">
        <v>50.679155012119494</v>
      </c>
      <c r="G714" s="25">
        <v>3.9195525897306453E-2</v>
      </c>
      <c r="H714" s="26">
        <v>50.956311935602699</v>
      </c>
      <c r="I714" s="25">
        <v>7.5837688865885607E-3</v>
      </c>
      <c r="J714" s="27">
        <v>5.3074450855387534</v>
      </c>
      <c r="K714" s="28">
        <v>0.10415677438049613</v>
      </c>
      <c r="L714" s="23">
        <v>48.703669164766715</v>
      </c>
      <c r="M714" s="29">
        <v>2.5751804378729624</v>
      </c>
      <c r="N714" s="29">
        <v>39.038311449833934</v>
      </c>
      <c r="O714" s="29">
        <v>19.517339102707403</v>
      </c>
      <c r="P714" s="23">
        <v>-521.60534654925027</v>
      </c>
      <c r="Q714" s="29">
        <v>1435.7246332105369</v>
      </c>
      <c r="R714" s="30">
        <v>48.703669164766715</v>
      </c>
      <c r="S714" s="30">
        <v>2.5751804378729624</v>
      </c>
      <c r="T714" s="13"/>
      <c r="U714" s="13"/>
      <c r="V714" s="13"/>
      <c r="W714" s="55"/>
    </row>
    <row r="715" spans="1:23" ht="15.75" customHeight="1" x14ac:dyDescent="0.2">
      <c r="A715" s="21" t="s">
        <v>767</v>
      </c>
      <c r="B715" s="21">
        <v>264.12069764564734</v>
      </c>
      <c r="C715" s="22">
        <v>8816.5242129129929</v>
      </c>
      <c r="D715" s="23">
        <v>2.6832529696527208</v>
      </c>
      <c r="E715" s="24">
        <v>20.299651150657727</v>
      </c>
      <c r="F715" s="23">
        <v>10.81768072839046</v>
      </c>
      <c r="G715" s="25">
        <v>5.1700082106699477E-2</v>
      </c>
      <c r="H715" s="26">
        <v>11.285739256354123</v>
      </c>
      <c r="I715" s="25">
        <v>7.6116451350911017E-3</v>
      </c>
      <c r="J715" s="27">
        <v>3.2164723255489314</v>
      </c>
      <c r="K715" s="28">
        <v>0.28500324635251406</v>
      </c>
      <c r="L715" s="23">
        <v>48.882015981609008</v>
      </c>
      <c r="M715" s="29">
        <v>1.5663304389118693</v>
      </c>
      <c r="N715" s="29">
        <v>51.183409264659126</v>
      </c>
      <c r="O715" s="29">
        <v>5.6333106837575855</v>
      </c>
      <c r="P715" s="23">
        <v>160.33073082856197</v>
      </c>
      <c r="Q715" s="29">
        <v>253.66198679719733</v>
      </c>
      <c r="R715" s="30">
        <v>48.882015981609008</v>
      </c>
      <c r="S715" s="30">
        <v>1.5663304389118693</v>
      </c>
      <c r="T715" s="13"/>
      <c r="U715" s="13"/>
      <c r="V715" s="13"/>
      <c r="W715" s="55"/>
    </row>
    <row r="716" spans="1:23" ht="15.75" customHeight="1" x14ac:dyDescent="0.2">
      <c r="A716" s="21" t="s">
        <v>768</v>
      </c>
      <c r="B716" s="21">
        <v>415.15623865674178</v>
      </c>
      <c r="C716" s="22">
        <v>3357.0316686877536</v>
      </c>
      <c r="D716" s="23">
        <v>2.5766463935398147</v>
      </c>
      <c r="E716" s="24">
        <v>18.288001286991175</v>
      </c>
      <c r="F716" s="23">
        <v>29.653342300936089</v>
      </c>
      <c r="G716" s="25">
        <v>5.74914309670932E-2</v>
      </c>
      <c r="H716" s="26">
        <v>30.57552448107986</v>
      </c>
      <c r="I716" s="25">
        <v>7.6254958189524574E-3</v>
      </c>
      <c r="J716" s="27">
        <v>7.4526497084344543</v>
      </c>
      <c r="K716" s="28">
        <v>0.2437456048561378</v>
      </c>
      <c r="L716" s="23">
        <v>48.970628128599472</v>
      </c>
      <c r="M716" s="29">
        <v>3.6357825410986599</v>
      </c>
      <c r="N716" s="29">
        <v>56.759434229641222</v>
      </c>
      <c r="O716" s="29">
        <v>16.879908683770498</v>
      </c>
      <c r="P716" s="23">
        <v>399.16658461181322</v>
      </c>
      <c r="Q716" s="29">
        <v>678.02598304670869</v>
      </c>
      <c r="R716" s="30">
        <v>48.970628128599472</v>
      </c>
      <c r="S716" s="30">
        <v>3.6357825410986599</v>
      </c>
      <c r="T716" s="13"/>
      <c r="U716" s="13"/>
      <c r="V716" s="13"/>
      <c r="W716" s="55"/>
    </row>
    <row r="717" spans="1:23" ht="15.75" customHeight="1" x14ac:dyDescent="0.2">
      <c r="A717" s="21" t="s">
        <v>769</v>
      </c>
      <c r="B717" s="21">
        <v>203.09913916650333</v>
      </c>
      <c r="C717" s="22">
        <v>5209.3095309175078</v>
      </c>
      <c r="D717" s="23">
        <v>5.2449607851213216</v>
      </c>
      <c r="E717" s="24">
        <v>24.922674093553709</v>
      </c>
      <c r="F717" s="23">
        <v>18.907936305613728</v>
      </c>
      <c r="G717" s="25">
        <v>4.2526107921474106E-2</v>
      </c>
      <c r="H717" s="26">
        <v>19.670082116191825</v>
      </c>
      <c r="I717" s="25">
        <v>7.6868605177994763E-3</v>
      </c>
      <c r="J717" s="27">
        <v>5.4223680362535189</v>
      </c>
      <c r="K717" s="28">
        <v>0.27566575493805295</v>
      </c>
      <c r="L717" s="23">
        <v>49.36320475703787</v>
      </c>
      <c r="M717" s="29">
        <v>2.6664326994351697</v>
      </c>
      <c r="N717" s="29">
        <v>42.287371627145028</v>
      </c>
      <c r="O717" s="29">
        <v>8.1473073708159802</v>
      </c>
      <c r="P717" s="23">
        <v>-342.94060109152207</v>
      </c>
      <c r="Q717" s="29">
        <v>491.01438288257714</v>
      </c>
      <c r="R717" s="30">
        <v>49.36320475703787</v>
      </c>
      <c r="S717" s="30">
        <v>2.6664326994351697</v>
      </c>
      <c r="T717" s="13"/>
      <c r="U717" s="13"/>
      <c r="V717" s="13"/>
      <c r="W717" s="55"/>
    </row>
    <row r="718" spans="1:23" ht="15.75" customHeight="1" x14ac:dyDescent="0.2">
      <c r="A718" s="21" t="s">
        <v>770</v>
      </c>
      <c r="B718" s="21">
        <v>158.58528451379973</v>
      </c>
      <c r="C718" s="22">
        <v>4261.2974704119115</v>
      </c>
      <c r="D718" s="23">
        <v>6.0674078892657448</v>
      </c>
      <c r="E718" s="24">
        <v>17.355447040549155</v>
      </c>
      <c r="F718" s="23">
        <v>30.651118410894437</v>
      </c>
      <c r="G718" s="25">
        <v>6.1069066923184652E-2</v>
      </c>
      <c r="H718" s="26">
        <v>31.252137816685384</v>
      </c>
      <c r="I718" s="25">
        <v>7.6869811198221885E-3</v>
      </c>
      <c r="J718" s="27">
        <v>6.0995949270771055</v>
      </c>
      <c r="K718" s="28">
        <v>0.19517368580848107</v>
      </c>
      <c r="L718" s="23">
        <v>49.363976277013727</v>
      </c>
      <c r="M718" s="29">
        <v>2.9995036729766014</v>
      </c>
      <c r="N718" s="29">
        <v>60.188814110282024</v>
      </c>
      <c r="O718" s="29">
        <v>18.265607223475588</v>
      </c>
      <c r="P718" s="23">
        <v>515.275781693608</v>
      </c>
      <c r="Q718" s="29">
        <v>688.12699025455674</v>
      </c>
      <c r="R718" s="30">
        <v>49.363976277013727</v>
      </c>
      <c r="S718" s="30">
        <v>2.9995036729766014</v>
      </c>
      <c r="T718" s="13"/>
      <c r="U718" s="13"/>
      <c r="V718" s="7"/>
      <c r="W718" s="13"/>
    </row>
    <row r="719" spans="1:23" ht="15.75" customHeight="1" x14ac:dyDescent="0.2">
      <c r="A719" s="21" t="s">
        <v>771</v>
      </c>
      <c r="B719" s="21">
        <v>200.84650218910073</v>
      </c>
      <c r="C719" s="22">
        <v>6599.1803666385176</v>
      </c>
      <c r="D719" s="23">
        <v>3.8499558056467427</v>
      </c>
      <c r="E719" s="24">
        <v>21.255151402959036</v>
      </c>
      <c r="F719" s="23">
        <v>26.991842026457217</v>
      </c>
      <c r="G719" s="25">
        <v>5.0361276016143132E-2</v>
      </c>
      <c r="H719" s="26">
        <v>27.408388562148481</v>
      </c>
      <c r="I719" s="25">
        <v>7.7635374714921093E-3</v>
      </c>
      <c r="J719" s="27">
        <v>4.7602759996127997</v>
      </c>
      <c r="K719" s="28">
        <v>0.17367952839762446</v>
      </c>
      <c r="L719" s="23">
        <v>49.853706932091953</v>
      </c>
      <c r="M719" s="29">
        <v>2.3640212245373391</v>
      </c>
      <c r="N719" s="29">
        <v>49.890011053892593</v>
      </c>
      <c r="O719" s="29">
        <v>13.344319720882474</v>
      </c>
      <c r="P719" s="23">
        <v>51.657609262327483</v>
      </c>
      <c r="Q719" s="29">
        <v>654.58965645943772</v>
      </c>
      <c r="R719" s="30">
        <v>49.853706932091953</v>
      </c>
      <c r="S719" s="30">
        <v>2.3640212245373391</v>
      </c>
      <c r="T719" s="13"/>
      <c r="U719" s="13"/>
      <c r="V719" s="13"/>
      <c r="W719" s="55"/>
    </row>
    <row r="720" spans="1:23" ht="15.75" customHeight="1" x14ac:dyDescent="0.2">
      <c r="A720" s="21"/>
      <c r="B720" s="21"/>
      <c r="C720" s="22"/>
      <c r="D720" s="23"/>
      <c r="E720" s="24"/>
      <c r="F720" s="23"/>
      <c r="G720" s="25"/>
      <c r="H720" s="26"/>
      <c r="I720" s="25"/>
      <c r="J720" s="27"/>
      <c r="K720" s="28"/>
      <c r="L720" s="23"/>
      <c r="M720" s="29"/>
      <c r="N720" s="29"/>
      <c r="O720" s="29"/>
      <c r="P720" s="23"/>
      <c r="Q720" s="29"/>
      <c r="R720" s="30"/>
      <c r="S720" s="30"/>
      <c r="T720" s="7"/>
      <c r="U720" s="7"/>
      <c r="V720" s="7"/>
      <c r="W720" s="7"/>
    </row>
    <row r="721" spans="1:23" ht="15.75" customHeight="1" x14ac:dyDescent="0.2">
      <c r="A721" s="53" t="s">
        <v>823</v>
      </c>
      <c r="B721" s="21"/>
      <c r="C721" s="22"/>
      <c r="D721" s="23"/>
      <c r="F721" s="40" t="s">
        <v>143</v>
      </c>
      <c r="G721" s="25"/>
      <c r="H721" s="26"/>
      <c r="I721" s="25"/>
      <c r="J721" s="27"/>
      <c r="K721" s="28"/>
      <c r="L721" s="23"/>
      <c r="M721" s="29"/>
      <c r="N721" s="29"/>
      <c r="O721" s="29"/>
      <c r="P721" s="23"/>
      <c r="Q721" s="29"/>
      <c r="R721" s="30"/>
      <c r="S721" s="30"/>
      <c r="T721" s="41"/>
      <c r="U721" s="41"/>
      <c r="V721" s="42"/>
      <c r="W721" s="42"/>
    </row>
    <row r="722" spans="1:23" ht="15.75" customHeight="1" x14ac:dyDescent="0.2">
      <c r="A722" s="21" t="s">
        <v>772</v>
      </c>
      <c r="B722" s="21">
        <v>87.887134900281211</v>
      </c>
      <c r="C722" s="22">
        <v>1239.1353595359606</v>
      </c>
      <c r="D722" s="23">
        <v>3.666626338706386</v>
      </c>
      <c r="E722" s="24">
        <v>20.076221494145525</v>
      </c>
      <c r="F722" s="23">
        <v>28.081709059452646</v>
      </c>
      <c r="G722" s="25">
        <v>4.8706902479355135E-2</v>
      </c>
      <c r="H722" s="26">
        <v>29.055820027414473</v>
      </c>
      <c r="I722" s="25">
        <v>7.0920406329364628E-3</v>
      </c>
      <c r="J722" s="27">
        <v>7.4604486303274902</v>
      </c>
      <c r="K722" s="28">
        <v>0.25676262529463856</v>
      </c>
      <c r="L722" s="23">
        <v>45.556875982404968</v>
      </c>
      <c r="M722" s="29">
        <v>3.3867663909957386</v>
      </c>
      <c r="N722" s="29">
        <v>48.289469234391866</v>
      </c>
      <c r="O722" s="29">
        <v>13.703319954318566</v>
      </c>
      <c r="P722" s="23">
        <v>186.12240523219137</v>
      </c>
      <c r="Q722" s="29">
        <v>665.3226025852257</v>
      </c>
      <c r="R722" s="30">
        <v>45.556875982404968</v>
      </c>
      <c r="S722" s="30">
        <v>3.3867663909957386</v>
      </c>
      <c r="T722" s="43" t="s">
        <v>824</v>
      </c>
      <c r="U722" s="44"/>
      <c r="V722" s="44"/>
      <c r="W722" s="45"/>
    </row>
    <row r="723" spans="1:23" ht="15.75" customHeight="1" x14ac:dyDescent="0.2">
      <c r="A723" s="21" t="s">
        <v>773</v>
      </c>
      <c r="B723" s="21">
        <v>200.07493029637948</v>
      </c>
      <c r="C723" s="22">
        <v>13250.185574099351</v>
      </c>
      <c r="D723" s="23">
        <v>3.2912920300263075</v>
      </c>
      <c r="E723" s="24">
        <v>27.710930356856135</v>
      </c>
      <c r="F723" s="23">
        <v>29.52833399082558</v>
      </c>
      <c r="G723" s="25">
        <v>3.5772026788354977E-2</v>
      </c>
      <c r="H723" s="26">
        <v>29.884172299549139</v>
      </c>
      <c r="I723" s="25">
        <v>7.1894121196380677E-3</v>
      </c>
      <c r="J723" s="27">
        <v>4.5979610432663192</v>
      </c>
      <c r="K723" s="28">
        <v>0.15385940748761193</v>
      </c>
      <c r="L723" s="23">
        <v>46.18012248297503</v>
      </c>
      <c r="M723" s="29">
        <v>2.1157567552897056</v>
      </c>
      <c r="N723" s="29">
        <v>35.687737482709174</v>
      </c>
      <c r="O723" s="29">
        <v>10.480112227912954</v>
      </c>
      <c r="P723" s="23">
        <v>-624.31067357510994</v>
      </c>
      <c r="Q723" s="29">
        <v>821.25585282104998</v>
      </c>
      <c r="R723" s="30">
        <v>46.18012248297503</v>
      </c>
      <c r="S723" s="30">
        <v>2.1157567552897056</v>
      </c>
      <c r="T723" s="46" t="s">
        <v>66</v>
      </c>
      <c r="U723" s="47" t="s">
        <v>49</v>
      </c>
      <c r="V723" s="47" t="s">
        <v>67</v>
      </c>
      <c r="W723" s="48" t="s">
        <v>68</v>
      </c>
    </row>
    <row r="724" spans="1:23" ht="15.75" customHeight="1" x14ac:dyDescent="0.2">
      <c r="A724" s="21" t="s">
        <v>774</v>
      </c>
      <c r="B724" s="21">
        <v>96.565591735849182</v>
      </c>
      <c r="C724" s="22">
        <v>6627.4431606318676</v>
      </c>
      <c r="D724" s="23">
        <v>3.2259655405000793</v>
      </c>
      <c r="E724" s="24">
        <v>20.844885680246431</v>
      </c>
      <c r="F724" s="23">
        <v>55.978190110824073</v>
      </c>
      <c r="G724" s="25">
        <v>4.79719148990434E-2</v>
      </c>
      <c r="H724" s="26">
        <v>56.703171387124584</v>
      </c>
      <c r="I724" s="25">
        <v>7.2524592539387166E-3</v>
      </c>
      <c r="J724" s="27">
        <v>9.0383558944125486</v>
      </c>
      <c r="K724" s="28">
        <v>0.15939771397803756</v>
      </c>
      <c r="L724" s="23">
        <v>46.583636673784106</v>
      </c>
      <c r="M724" s="29">
        <v>4.1952192811048796</v>
      </c>
      <c r="N724" s="29">
        <v>47.577587225772916</v>
      </c>
      <c r="O724" s="29">
        <v>26.361628326666555</v>
      </c>
      <c r="P724" s="23">
        <v>97.980563549916141</v>
      </c>
      <c r="Q724" s="29">
        <v>1432.6890884082638</v>
      </c>
      <c r="R724" s="30">
        <v>46.583636673784106</v>
      </c>
      <c r="S724" s="30">
        <v>4.1952192811048796</v>
      </c>
      <c r="T724" s="49">
        <v>47.261102417964672</v>
      </c>
      <c r="U724" s="50">
        <v>1.1419759261416214</v>
      </c>
      <c r="V724" s="51">
        <v>5.9573152731147244E-2</v>
      </c>
      <c r="W724" s="52" t="s">
        <v>775</v>
      </c>
    </row>
    <row r="725" spans="1:23" ht="15.75" customHeight="1" x14ac:dyDescent="0.2">
      <c r="A725" s="21" t="s">
        <v>776</v>
      </c>
      <c r="B725" s="21">
        <v>384.2727042500062</v>
      </c>
      <c r="C725" s="22">
        <v>16216.29394842245</v>
      </c>
      <c r="D725" s="23">
        <v>4.0667865731210426</v>
      </c>
      <c r="E725" s="24">
        <v>21.724258224331482</v>
      </c>
      <c r="F725" s="23">
        <v>14.338685696566532</v>
      </c>
      <c r="G725" s="25">
        <v>4.6171203423353437E-2</v>
      </c>
      <c r="H725" s="26">
        <v>15.08402886482618</v>
      </c>
      <c r="I725" s="25">
        <v>7.2746964439880163E-3</v>
      </c>
      <c r="J725" s="27">
        <v>4.682949849185631</v>
      </c>
      <c r="K725" s="28">
        <v>0.31045749720789811</v>
      </c>
      <c r="L725" s="23">
        <v>46.725953084764001</v>
      </c>
      <c r="M725" s="29">
        <v>2.1802418944955235</v>
      </c>
      <c r="N725" s="29">
        <v>45.831371935268642</v>
      </c>
      <c r="O725" s="29">
        <v>6.759617380392875</v>
      </c>
      <c r="P725" s="23">
        <v>-0.70952460272976092</v>
      </c>
      <c r="Q725" s="29">
        <v>347.1538693550998</v>
      </c>
      <c r="R725" s="30">
        <v>46.725953084764001</v>
      </c>
      <c r="S725" s="30">
        <v>2.1802418944955235</v>
      </c>
      <c r="T725" s="13"/>
      <c r="U725" s="13"/>
      <c r="V725" s="13"/>
      <c r="W725" s="55"/>
    </row>
    <row r="726" spans="1:23" ht="15.75" customHeight="1" x14ac:dyDescent="0.2">
      <c r="A726" s="21" t="s">
        <v>777</v>
      </c>
      <c r="B726" s="21">
        <v>145.2411400249797</v>
      </c>
      <c r="C726" s="22">
        <v>4910.3109064994787</v>
      </c>
      <c r="D726" s="23">
        <v>2.8275461417134959</v>
      </c>
      <c r="E726" s="24">
        <v>22.20071462997155</v>
      </c>
      <c r="F726" s="23">
        <v>29.016018539305449</v>
      </c>
      <c r="G726" s="25">
        <v>4.528811744357325E-2</v>
      </c>
      <c r="H726" s="26">
        <v>29.651094947485664</v>
      </c>
      <c r="I726" s="25">
        <v>7.2920552037525847E-3</v>
      </c>
      <c r="J726" s="27">
        <v>6.1039413260198003</v>
      </c>
      <c r="K726" s="28">
        <v>0.20585888436262934</v>
      </c>
      <c r="L726" s="23">
        <v>46.837045710551607</v>
      </c>
      <c r="M726" s="29">
        <v>2.8485452536161269</v>
      </c>
      <c r="N726" s="29">
        <v>44.973912664817711</v>
      </c>
      <c r="O726" s="29">
        <v>13.044961268051539</v>
      </c>
      <c r="P726" s="23">
        <v>-53.273243454439587</v>
      </c>
      <c r="Q726" s="29">
        <v>719.53208505051839</v>
      </c>
      <c r="R726" s="30">
        <v>46.837045710551607</v>
      </c>
      <c r="S726" s="30">
        <v>2.8485452536161269</v>
      </c>
      <c r="T726" s="13"/>
      <c r="U726" s="13"/>
      <c r="V726" s="13"/>
      <c r="W726" s="55"/>
    </row>
    <row r="727" spans="1:23" ht="15.75" customHeight="1" x14ac:dyDescent="0.2">
      <c r="A727" s="21" t="s">
        <v>778</v>
      </c>
      <c r="B727" s="21">
        <v>179.055316516571</v>
      </c>
      <c r="C727" s="22">
        <v>5295.7660115600193</v>
      </c>
      <c r="D727" s="23">
        <v>3.5087788426895612</v>
      </c>
      <c r="E727" s="24">
        <v>21.90544155457393</v>
      </c>
      <c r="F727" s="23">
        <v>30.38641156048628</v>
      </c>
      <c r="G727" s="25">
        <v>4.5925904581725657E-2</v>
      </c>
      <c r="H727" s="26">
        <v>30.802729270831438</v>
      </c>
      <c r="I727" s="25">
        <v>7.2963970021462897E-3</v>
      </c>
      <c r="J727" s="27">
        <v>5.0471896149126012</v>
      </c>
      <c r="K727" s="28">
        <v>0.16385527303556274</v>
      </c>
      <c r="L727" s="23">
        <v>46.86483206136726</v>
      </c>
      <c r="M727" s="29">
        <v>2.3567798769363932</v>
      </c>
      <c r="N727" s="29">
        <v>45.593264165834171</v>
      </c>
      <c r="O727" s="29">
        <v>13.734169208696896</v>
      </c>
      <c r="P727" s="23">
        <v>-20.769959066454966</v>
      </c>
      <c r="Q727" s="29">
        <v>750.284648370225</v>
      </c>
      <c r="R727" s="30">
        <v>46.86483206136726</v>
      </c>
      <c r="S727" s="30">
        <v>2.3567798769363932</v>
      </c>
      <c r="T727" s="13"/>
      <c r="U727" s="13"/>
      <c r="V727" s="13"/>
      <c r="W727" s="55"/>
    </row>
    <row r="728" spans="1:23" ht="15.75" customHeight="1" x14ac:dyDescent="0.2">
      <c r="A728" s="21" t="s">
        <v>779</v>
      </c>
      <c r="B728" s="21">
        <v>134.85742981083794</v>
      </c>
      <c r="C728" s="22">
        <v>2668.5048305728451</v>
      </c>
      <c r="D728" s="23">
        <v>3.257040310050721</v>
      </c>
      <c r="E728" s="24">
        <v>19.62829087126843</v>
      </c>
      <c r="F728" s="23">
        <v>44.096997807345254</v>
      </c>
      <c r="G728" s="25">
        <v>5.136337049160989E-2</v>
      </c>
      <c r="H728" s="26">
        <v>45.03096968764396</v>
      </c>
      <c r="I728" s="25">
        <v>7.3119754579202547E-3</v>
      </c>
      <c r="J728" s="27">
        <v>9.1237610330661756</v>
      </c>
      <c r="K728" s="28">
        <v>0.20261080532693143</v>
      </c>
      <c r="L728" s="23">
        <v>46.964529034349233</v>
      </c>
      <c r="M728" s="29">
        <v>4.2693611988086104</v>
      </c>
      <c r="N728" s="29">
        <v>50.858272835422362</v>
      </c>
      <c r="O728" s="29">
        <v>22.341481049563242</v>
      </c>
      <c r="P728" s="23">
        <v>238.41822080059319</v>
      </c>
      <c r="Q728" s="29">
        <v>1064.9750144460713</v>
      </c>
      <c r="R728" s="30">
        <v>46.964529034349233</v>
      </c>
      <c r="S728" s="30">
        <v>4.2693611988086104</v>
      </c>
      <c r="T728" s="13"/>
      <c r="U728" s="13"/>
      <c r="V728" s="13"/>
      <c r="W728" s="55"/>
    </row>
    <row r="729" spans="1:23" ht="15.75" customHeight="1" x14ac:dyDescent="0.2">
      <c r="A729" s="21" t="s">
        <v>780</v>
      </c>
      <c r="B729" s="21">
        <v>123.42436731330532</v>
      </c>
      <c r="C729" s="22">
        <v>4931.3850507776515</v>
      </c>
      <c r="D729" s="23">
        <v>4.6968537763692906</v>
      </c>
      <c r="E729" s="24">
        <v>19.884668804698808</v>
      </c>
      <c r="F729" s="23">
        <v>38.876726097801189</v>
      </c>
      <c r="G729" s="25">
        <v>5.0811608001146903E-2</v>
      </c>
      <c r="H729" s="26">
        <v>39.486510151509385</v>
      </c>
      <c r="I729" s="25">
        <v>7.3279083009645364E-3</v>
      </c>
      <c r="J729" s="27">
        <v>6.9126443465433756</v>
      </c>
      <c r="K729" s="28">
        <v>0.17506344116052783</v>
      </c>
      <c r="L729" s="23">
        <v>47.0664923739931</v>
      </c>
      <c r="M729" s="29">
        <v>3.2416909976180364</v>
      </c>
      <c r="N729" s="29">
        <v>50.325253176415579</v>
      </c>
      <c r="O729" s="29">
        <v>19.389630123862574</v>
      </c>
      <c r="P729" s="23">
        <v>208.4408346292829</v>
      </c>
      <c r="Q729" s="29">
        <v>933.48039240459434</v>
      </c>
      <c r="R729" s="30">
        <v>47.0664923739931</v>
      </c>
      <c r="S729" s="30">
        <v>3.2416909976180364</v>
      </c>
      <c r="T729" s="13"/>
      <c r="U729" s="13"/>
      <c r="V729" s="13"/>
      <c r="W729" s="55"/>
    </row>
    <row r="730" spans="1:23" ht="15.75" customHeight="1" x14ac:dyDescent="0.2">
      <c r="A730" s="21" t="s">
        <v>781</v>
      </c>
      <c r="B730" s="21">
        <v>179.48927917860783</v>
      </c>
      <c r="C730" s="22">
        <v>5359.4820666500564</v>
      </c>
      <c r="D730" s="23">
        <v>3.3704102868661745</v>
      </c>
      <c r="E730" s="24">
        <v>17.619391142774717</v>
      </c>
      <c r="F730" s="23">
        <v>19.947377270387715</v>
      </c>
      <c r="G730" s="25">
        <v>5.7500919359011464E-2</v>
      </c>
      <c r="H730" s="26">
        <v>20.311447954871426</v>
      </c>
      <c r="I730" s="25">
        <v>7.3479198524482869E-3</v>
      </c>
      <c r="J730" s="27">
        <v>3.8284537422137115</v>
      </c>
      <c r="K730" s="28">
        <v>0.18848748502420307</v>
      </c>
      <c r="L730" s="23">
        <v>47.194555407749668</v>
      </c>
      <c r="M730" s="29">
        <v>1.8002239592507152</v>
      </c>
      <c r="N730" s="29">
        <v>56.76854476127501</v>
      </c>
      <c r="O730" s="29">
        <v>11.214566448565535</v>
      </c>
      <c r="P730" s="23">
        <v>482.07209825382529</v>
      </c>
      <c r="Q730" s="29">
        <v>444.58399541759036</v>
      </c>
      <c r="R730" s="30">
        <v>47.194555407749668</v>
      </c>
      <c r="S730" s="30">
        <v>1.8002239592507152</v>
      </c>
      <c r="T730" s="13"/>
      <c r="U730" s="13"/>
      <c r="V730" s="13"/>
      <c r="W730" s="55"/>
    </row>
    <row r="731" spans="1:23" ht="15.75" customHeight="1" x14ac:dyDescent="0.2">
      <c r="A731" s="21" t="s">
        <v>782</v>
      </c>
      <c r="B731" s="21">
        <v>373.00954431996024</v>
      </c>
      <c r="C731" s="22">
        <v>11726.585872228094</v>
      </c>
      <c r="D731" s="23">
        <v>4.5838112510955122</v>
      </c>
      <c r="E731" s="24">
        <v>20.235217866802028</v>
      </c>
      <c r="F731" s="23">
        <v>6.5140802727834881</v>
      </c>
      <c r="G731" s="25">
        <v>5.0096474529299766E-2</v>
      </c>
      <c r="H731" s="26">
        <v>6.9428232320579246</v>
      </c>
      <c r="I731" s="25">
        <v>7.3521400961639068E-3</v>
      </c>
      <c r="J731" s="27">
        <v>2.4019893070819949</v>
      </c>
      <c r="K731" s="28">
        <v>0.3459672278549456</v>
      </c>
      <c r="L731" s="23">
        <v>47.221562344892419</v>
      </c>
      <c r="M731" s="29">
        <v>1.1301126603947864</v>
      </c>
      <c r="N731" s="29">
        <v>49.633995484360099</v>
      </c>
      <c r="O731" s="29">
        <v>3.3631448335471212</v>
      </c>
      <c r="P731" s="23">
        <v>167.72540202220654</v>
      </c>
      <c r="Q731" s="29">
        <v>152.30755222212315</v>
      </c>
      <c r="R731" s="30">
        <v>47.221562344892419</v>
      </c>
      <c r="S731" s="30">
        <v>1.1301126603947864</v>
      </c>
      <c r="T731" s="13"/>
      <c r="U731" s="13"/>
      <c r="V731" s="13"/>
      <c r="W731" s="55"/>
    </row>
    <row r="732" spans="1:23" ht="15.75" customHeight="1" x14ac:dyDescent="0.2">
      <c r="A732" s="21" t="s">
        <v>783</v>
      </c>
      <c r="B732" s="21">
        <v>102.4718789316162</v>
      </c>
      <c r="C732" s="22">
        <v>5345.4939203740223</v>
      </c>
      <c r="D732" s="23">
        <v>3.9304854116653178</v>
      </c>
      <c r="E732" s="24">
        <v>22.706542802321703</v>
      </c>
      <c r="F732" s="23">
        <v>33.580794669432962</v>
      </c>
      <c r="G732" s="25">
        <v>4.4668108530444103E-2</v>
      </c>
      <c r="H732" s="26">
        <v>34.610129067705508</v>
      </c>
      <c r="I732" s="25">
        <v>7.35609456226632E-3</v>
      </c>
      <c r="J732" s="27">
        <v>8.3780226457450357</v>
      </c>
      <c r="K732" s="28">
        <v>0.24206851784215119</v>
      </c>
      <c r="L732" s="23">
        <v>47.246868367797184</v>
      </c>
      <c r="M732" s="29">
        <v>3.9438834736389872</v>
      </c>
      <c r="N732" s="29">
        <v>44.37146314563266</v>
      </c>
      <c r="O732" s="29">
        <v>15.0274074529478</v>
      </c>
      <c r="P732" s="23">
        <v>-108.42359047412491</v>
      </c>
      <c r="Q732" s="29">
        <v>847.0330266912481</v>
      </c>
      <c r="R732" s="30">
        <v>47.246868367797184</v>
      </c>
      <c r="S732" s="30">
        <v>3.9438834736389872</v>
      </c>
      <c r="T732" s="13"/>
      <c r="U732" s="13"/>
      <c r="V732" s="13"/>
      <c r="W732" s="55"/>
    </row>
    <row r="733" spans="1:23" ht="15.75" customHeight="1" x14ac:dyDescent="0.2">
      <c r="A733" s="21" t="s">
        <v>784</v>
      </c>
      <c r="B733" s="21">
        <v>322.23448899509327</v>
      </c>
      <c r="C733" s="22">
        <v>4036.8252343643007</v>
      </c>
      <c r="D733" s="23">
        <v>5.0949152769731496</v>
      </c>
      <c r="E733" s="24">
        <v>22.389777880743072</v>
      </c>
      <c r="F733" s="23">
        <v>16.800900984765807</v>
      </c>
      <c r="G733" s="25">
        <v>4.5414354988920491E-2</v>
      </c>
      <c r="H733" s="26">
        <v>17.181301197374015</v>
      </c>
      <c r="I733" s="25">
        <v>7.3746541978470101E-3</v>
      </c>
      <c r="J733" s="27">
        <v>3.5953910684348473</v>
      </c>
      <c r="K733" s="28">
        <v>0.20926186131841798</v>
      </c>
      <c r="L733" s="23">
        <v>47.365636692645275</v>
      </c>
      <c r="M733" s="29">
        <v>1.6967388027247914</v>
      </c>
      <c r="N733" s="29">
        <v>45.096531225876731</v>
      </c>
      <c r="O733" s="29">
        <v>7.5787698371771199</v>
      </c>
      <c r="P733" s="23">
        <v>-73.963783354334694</v>
      </c>
      <c r="Q733" s="29">
        <v>413.16768688774448</v>
      </c>
      <c r="R733" s="30">
        <v>47.365636692645275</v>
      </c>
      <c r="S733" s="30">
        <v>1.6967388027247914</v>
      </c>
      <c r="T733" s="13"/>
      <c r="U733" s="13"/>
      <c r="V733" s="13"/>
      <c r="W733" s="55"/>
    </row>
    <row r="734" spans="1:23" ht="15.75" customHeight="1" x14ac:dyDescent="0.2">
      <c r="A734" s="21" t="s">
        <v>785</v>
      </c>
      <c r="B734" s="21">
        <v>137.98218232811445</v>
      </c>
      <c r="C734" s="22">
        <v>4541.5215530812056</v>
      </c>
      <c r="D734" s="23">
        <v>4.4817436074590944</v>
      </c>
      <c r="E734" s="24">
        <v>23.120963446215413</v>
      </c>
      <c r="F734" s="23">
        <v>30.430593063226958</v>
      </c>
      <c r="G734" s="25">
        <v>4.3978280993866747E-2</v>
      </c>
      <c r="H734" s="26">
        <v>31.034785686890299</v>
      </c>
      <c r="I734" s="25">
        <v>7.3746752776804687E-3</v>
      </c>
      <c r="J734" s="27">
        <v>6.0940075854477183</v>
      </c>
      <c r="K734" s="28">
        <v>0.19636054996255176</v>
      </c>
      <c r="L734" s="23">
        <v>47.365771587180511</v>
      </c>
      <c r="M734" s="29">
        <v>2.8758954795736145</v>
      </c>
      <c r="N734" s="29">
        <v>43.700751990990078</v>
      </c>
      <c r="O734" s="29">
        <v>13.275478769640971</v>
      </c>
      <c r="P734" s="23">
        <v>-153.13085056964937</v>
      </c>
      <c r="Q734" s="29">
        <v>770.62691329256154</v>
      </c>
      <c r="R734" s="30">
        <v>47.365771587180511</v>
      </c>
      <c r="S734" s="30">
        <v>2.8758954795736145</v>
      </c>
      <c r="T734" s="13"/>
      <c r="U734" s="13"/>
      <c r="V734" s="13"/>
      <c r="W734" s="55"/>
    </row>
    <row r="735" spans="1:23" ht="15.75" customHeight="1" x14ac:dyDescent="0.2">
      <c r="A735" s="21" t="s">
        <v>786</v>
      </c>
      <c r="B735" s="21">
        <v>146.47061577849743</v>
      </c>
      <c r="C735" s="22">
        <v>6533.9590737868402</v>
      </c>
      <c r="D735" s="23">
        <v>5.300642006817295</v>
      </c>
      <c r="E735" s="24">
        <v>23.275770892095842</v>
      </c>
      <c r="F735" s="23">
        <v>30.814581945477023</v>
      </c>
      <c r="G735" s="25">
        <v>4.3700482645724653E-2</v>
      </c>
      <c r="H735" s="26">
        <v>31.170742732611529</v>
      </c>
      <c r="I735" s="25">
        <v>7.3771571071649077E-3</v>
      </c>
      <c r="J735" s="27">
        <v>4.6985893657709541</v>
      </c>
      <c r="K735" s="28">
        <v>0.15073716420799915</v>
      </c>
      <c r="L735" s="23">
        <v>47.381653345448164</v>
      </c>
      <c r="M735" s="29">
        <v>2.2181077936953137</v>
      </c>
      <c r="N735" s="29">
        <v>43.430526761415649</v>
      </c>
      <c r="O735" s="29">
        <v>13.252935113264881</v>
      </c>
      <c r="P735" s="23">
        <v>-169.72452492963697</v>
      </c>
      <c r="Q735" s="29">
        <v>783.28317262584051</v>
      </c>
      <c r="R735" s="30">
        <v>47.381653345448164</v>
      </c>
      <c r="S735" s="30">
        <v>2.2181077936953137</v>
      </c>
      <c r="T735" s="13"/>
      <c r="U735" s="13"/>
      <c r="V735" s="13"/>
      <c r="W735" s="55"/>
    </row>
    <row r="736" spans="1:23" ht="15.75" customHeight="1" x14ac:dyDescent="0.2">
      <c r="A736" s="21" t="s">
        <v>787</v>
      </c>
      <c r="B736" s="21">
        <v>138.98263498597942</v>
      </c>
      <c r="C736" s="22">
        <v>3812.6215437461069</v>
      </c>
      <c r="D736" s="23">
        <v>4.727155424290471</v>
      </c>
      <c r="E736" s="24">
        <v>25.946010020611993</v>
      </c>
      <c r="F736" s="23">
        <v>37.839344393242563</v>
      </c>
      <c r="G736" s="25">
        <v>3.9252740287564848E-2</v>
      </c>
      <c r="H736" s="26">
        <v>38.414363307135027</v>
      </c>
      <c r="I736" s="25">
        <v>7.3865099567568737E-3</v>
      </c>
      <c r="J736" s="27">
        <v>6.621731207331246</v>
      </c>
      <c r="K736" s="28">
        <v>0.17237644040559547</v>
      </c>
      <c r="L736" s="23">
        <v>47.441503881012174</v>
      </c>
      <c r="M736" s="29">
        <v>3.1299178867620121</v>
      </c>
      <c r="N736" s="29">
        <v>39.09421327162152</v>
      </c>
      <c r="O736" s="29">
        <v>14.73339494590727</v>
      </c>
      <c r="P736" s="23">
        <v>-447.79146384204557</v>
      </c>
      <c r="Q736" s="29">
        <v>1027.4223384320451</v>
      </c>
      <c r="R736" s="30">
        <v>47.441503881012174</v>
      </c>
      <c r="S736" s="30">
        <v>3.1299178867620121</v>
      </c>
      <c r="T736" s="13"/>
      <c r="U736" s="13"/>
      <c r="V736" s="13"/>
      <c r="W736" s="55"/>
    </row>
    <row r="737" spans="1:23" ht="15.75" customHeight="1" x14ac:dyDescent="0.2">
      <c r="A737" s="21" t="s">
        <v>788</v>
      </c>
      <c r="B737" s="21">
        <v>79.321317952309485</v>
      </c>
      <c r="C737" s="22">
        <v>1905.0755179234825</v>
      </c>
      <c r="D737" s="23">
        <v>3.3588376283955976</v>
      </c>
      <c r="E737" s="24">
        <v>71.220560291398186</v>
      </c>
      <c r="F737" s="23">
        <v>79.656187916240299</v>
      </c>
      <c r="G737" s="25">
        <v>1.4348641547433367E-2</v>
      </c>
      <c r="H737" s="26">
        <v>80.262716806870856</v>
      </c>
      <c r="I737" s="25">
        <v>7.4116499160765811E-3</v>
      </c>
      <c r="J737" s="27">
        <v>9.8486260906058636</v>
      </c>
      <c r="K737" s="28">
        <v>0.12270486824291986</v>
      </c>
      <c r="L737" s="23">
        <v>47.602376164431774</v>
      </c>
      <c r="M737" s="29">
        <v>4.6709138763349856</v>
      </c>
      <c r="N737" s="29">
        <v>14.465831375086397</v>
      </c>
      <c r="O737" s="29">
        <v>11.528849328615472</v>
      </c>
      <c r="P737" s="23" t="s">
        <v>201</v>
      </c>
      <c r="Q737" s="29" t="s">
        <v>201</v>
      </c>
      <c r="R737" s="30">
        <v>47.602376164431774</v>
      </c>
      <c r="S737" s="30">
        <v>4.6709138763349856</v>
      </c>
      <c r="T737" s="13"/>
      <c r="U737" s="13"/>
      <c r="V737" s="13"/>
      <c r="W737" s="55"/>
    </row>
    <row r="738" spans="1:23" ht="15.75" customHeight="1" x14ac:dyDescent="0.2">
      <c r="A738" s="21" t="s">
        <v>789</v>
      </c>
      <c r="B738" s="21">
        <v>149.36930820128586</v>
      </c>
      <c r="C738" s="22">
        <v>4637.6201376215386</v>
      </c>
      <c r="D738" s="23">
        <v>3.3651705966042447</v>
      </c>
      <c r="E738" s="24">
        <v>28.940697218813121</v>
      </c>
      <c r="F738" s="23">
        <v>72.115518414940553</v>
      </c>
      <c r="G738" s="25">
        <v>3.535593263718069E-2</v>
      </c>
      <c r="H738" s="26">
        <v>72.219999671570605</v>
      </c>
      <c r="I738" s="25">
        <v>7.4211295426559274E-3</v>
      </c>
      <c r="J738" s="27">
        <v>3.8833434442536983</v>
      </c>
      <c r="K738" s="28">
        <v>5.377102550420626E-2</v>
      </c>
      <c r="L738" s="23">
        <v>47.663035887506737</v>
      </c>
      <c r="M738" s="29">
        <v>1.8440936651195621</v>
      </c>
      <c r="N738" s="29">
        <v>35.279752110851078</v>
      </c>
      <c r="O738" s="29">
        <v>25.046559987878105</v>
      </c>
      <c r="P738" s="23">
        <v>-744.48211114906564</v>
      </c>
      <c r="Q738" s="29">
        <v>2316.1671390633228</v>
      </c>
      <c r="R738" s="30">
        <v>47.663035887506737</v>
      </c>
      <c r="S738" s="30">
        <v>1.8440936651195621</v>
      </c>
      <c r="T738" s="13"/>
      <c r="U738" s="13"/>
      <c r="V738" s="13"/>
      <c r="W738" s="55"/>
    </row>
    <row r="739" spans="1:23" ht="15.75" customHeight="1" x14ac:dyDescent="0.2">
      <c r="A739" s="21" t="s">
        <v>790</v>
      </c>
      <c r="B739" s="21">
        <v>1373.8516373788509</v>
      </c>
      <c r="C739" s="22">
        <v>31072.242652636563</v>
      </c>
      <c r="D739" s="23">
        <v>6.3669062552751257</v>
      </c>
      <c r="E739" s="24">
        <v>21.081648269004958</v>
      </c>
      <c r="F739" s="23">
        <v>4.1429128897814129</v>
      </c>
      <c r="G739" s="25">
        <v>4.8715233191402404E-2</v>
      </c>
      <c r="H739" s="26">
        <v>6.182980684129344</v>
      </c>
      <c r="I739" s="25">
        <v>7.4484871735110347E-3</v>
      </c>
      <c r="J739" s="27">
        <v>4.5897192646173464</v>
      </c>
      <c r="K739" s="28">
        <v>0.74231499321975436</v>
      </c>
      <c r="L739" s="23">
        <v>47.838092991034728</v>
      </c>
      <c r="M739" s="29">
        <v>2.1875075951219749</v>
      </c>
      <c r="N739" s="29">
        <v>48.29753519659431</v>
      </c>
      <c r="O739" s="29">
        <v>2.9163269018903968</v>
      </c>
      <c r="P739" s="23">
        <v>71.144851452274594</v>
      </c>
      <c r="Q739" s="29">
        <v>98.543037181394851</v>
      </c>
      <c r="R739" s="30">
        <v>47.838092991034728</v>
      </c>
      <c r="S739" s="30">
        <v>2.1875075951219749</v>
      </c>
      <c r="T739" s="13"/>
      <c r="U739" s="13"/>
      <c r="V739" s="13"/>
      <c r="W739" s="55"/>
    </row>
    <row r="740" spans="1:23" ht="15.75" customHeight="1" x14ac:dyDescent="0.2">
      <c r="A740" s="21" t="s">
        <v>791</v>
      </c>
      <c r="B740" s="21">
        <v>122.57486023085265</v>
      </c>
      <c r="C740" s="22">
        <v>2499.0248864779337</v>
      </c>
      <c r="D740" s="23">
        <v>3.08403184901483</v>
      </c>
      <c r="E740" s="24">
        <v>18.114400661663495</v>
      </c>
      <c r="F740" s="23">
        <v>14.71320385494467</v>
      </c>
      <c r="G740" s="25">
        <v>5.6884424216102993E-2</v>
      </c>
      <c r="H740" s="26">
        <v>16.865055161552895</v>
      </c>
      <c r="I740" s="25">
        <v>7.4733627187302228E-3</v>
      </c>
      <c r="J740" s="27">
        <v>8.2432832005859975</v>
      </c>
      <c r="K740" s="28">
        <v>0.48877890535324925</v>
      </c>
      <c r="L740" s="23">
        <v>47.997263499316006</v>
      </c>
      <c r="M740" s="29">
        <v>3.9418579412052139</v>
      </c>
      <c r="N740" s="29">
        <v>56.176430613146351</v>
      </c>
      <c r="O740" s="29">
        <v>9.2171249344625181</v>
      </c>
      <c r="P740" s="23">
        <v>420.5010494224029</v>
      </c>
      <c r="Q740" s="29">
        <v>330.07298771510989</v>
      </c>
      <c r="R740" s="30">
        <v>47.997263499316006</v>
      </c>
      <c r="S740" s="30">
        <v>3.9418579412052139</v>
      </c>
      <c r="T740" s="13"/>
      <c r="U740" s="13"/>
      <c r="V740" s="13"/>
      <c r="W740" s="55"/>
    </row>
    <row r="741" spans="1:23" ht="15.75" customHeight="1" x14ac:dyDescent="0.2">
      <c r="A741" s="21" t="s">
        <v>792</v>
      </c>
      <c r="B741" s="21">
        <v>150.71239831510769</v>
      </c>
      <c r="C741" s="22">
        <v>3607.4733846225245</v>
      </c>
      <c r="D741" s="23">
        <v>5.2484784419420549</v>
      </c>
      <c r="E741" s="24">
        <v>22.224517052981003</v>
      </c>
      <c r="F741" s="23">
        <v>32.067002919682338</v>
      </c>
      <c r="G741" s="25">
        <v>4.6580113398813482E-2</v>
      </c>
      <c r="H741" s="26">
        <v>32.948164750740645</v>
      </c>
      <c r="I741" s="25">
        <v>7.5081268099921614E-3</v>
      </c>
      <c r="J741" s="27">
        <v>7.5689420787209745</v>
      </c>
      <c r="K741" s="28">
        <v>0.22972272161382901</v>
      </c>
      <c r="L741" s="23">
        <v>48.219701007676058</v>
      </c>
      <c r="M741" s="29">
        <v>3.6361054910308113</v>
      </c>
      <c r="N741" s="29">
        <v>46.228170409445902</v>
      </c>
      <c r="O741" s="29">
        <v>14.890879046232653</v>
      </c>
      <c r="P741" s="23">
        <v>-55.883275713220989</v>
      </c>
      <c r="Q741" s="29">
        <v>798.9844614682429</v>
      </c>
      <c r="R741" s="30">
        <v>48.219701007676058</v>
      </c>
      <c r="S741" s="30">
        <v>3.6361054910308113</v>
      </c>
      <c r="T741" s="13"/>
      <c r="U741" s="13"/>
      <c r="V741" s="13"/>
      <c r="W741" s="55"/>
    </row>
    <row r="742" spans="1:23" ht="15.75" customHeight="1" x14ac:dyDescent="0.2">
      <c r="A742" s="21" t="s">
        <v>793</v>
      </c>
      <c r="B742" s="21">
        <v>98.41730601551258</v>
      </c>
      <c r="C742" s="22">
        <v>4957.8938305374786</v>
      </c>
      <c r="D742" s="23">
        <v>5.2046960072319974</v>
      </c>
      <c r="E742" s="24">
        <v>27.307770916207122</v>
      </c>
      <c r="F742" s="23">
        <v>23.191311703253508</v>
      </c>
      <c r="G742" s="25">
        <v>3.7973586051230884E-2</v>
      </c>
      <c r="H742" s="26">
        <v>24.203895601357978</v>
      </c>
      <c r="I742" s="25">
        <v>7.5208441307941052E-3</v>
      </c>
      <c r="J742" s="27">
        <v>6.9275987011354099</v>
      </c>
      <c r="K742" s="28">
        <v>0.28621833506614269</v>
      </c>
      <c r="L742" s="23">
        <v>48.301070673680648</v>
      </c>
      <c r="M742" s="29">
        <v>3.3336002079271303</v>
      </c>
      <c r="N742" s="29">
        <v>37.843669041768131</v>
      </c>
      <c r="O742" s="29">
        <v>8.9912866353489171</v>
      </c>
      <c r="P742" s="23">
        <v>-584.43337300431131</v>
      </c>
      <c r="Q742" s="29">
        <v>635.19766902982815</v>
      </c>
      <c r="R742" s="30">
        <v>48.301070673680648</v>
      </c>
      <c r="S742" s="30">
        <v>3.3336002079271303</v>
      </c>
      <c r="T742" s="13"/>
      <c r="U742" s="13"/>
      <c r="V742" s="13"/>
      <c r="W742" s="55"/>
    </row>
    <row r="743" spans="1:23" ht="15.75" customHeight="1" x14ac:dyDescent="0.2">
      <c r="A743" s="21" t="s">
        <v>794</v>
      </c>
      <c r="B743" s="21">
        <v>108.2893810576835</v>
      </c>
      <c r="C743" s="22">
        <v>4779.8765731556359</v>
      </c>
      <c r="D743" s="23">
        <v>5.1960635595625888</v>
      </c>
      <c r="E743" s="24">
        <v>20.292656976956511</v>
      </c>
      <c r="F743" s="23">
        <v>33.522468020681117</v>
      </c>
      <c r="G743" s="25">
        <v>5.1173513631224354E-2</v>
      </c>
      <c r="H743" s="26">
        <v>34.3242274331865</v>
      </c>
      <c r="I743" s="25">
        <v>7.5315242125329569E-3</v>
      </c>
      <c r="J743" s="27">
        <v>7.3754136621293664</v>
      </c>
      <c r="K743" s="28">
        <v>0.21487486284974389</v>
      </c>
      <c r="L743" s="23">
        <v>48.369404610276192</v>
      </c>
      <c r="M743" s="29">
        <v>3.5540936405755339</v>
      </c>
      <c r="N743" s="29">
        <v>50.674896799967556</v>
      </c>
      <c r="O743" s="29">
        <v>16.968440706856462</v>
      </c>
      <c r="P743" s="23">
        <v>161.12419787419142</v>
      </c>
      <c r="Q743" s="29">
        <v>804.15050549128318</v>
      </c>
      <c r="R743" s="30">
        <v>48.369404610276192</v>
      </c>
      <c r="S743" s="30">
        <v>3.5540936405755339</v>
      </c>
      <c r="T743" s="13"/>
      <c r="U743" s="13"/>
      <c r="V743" s="7"/>
      <c r="W743" s="13"/>
    </row>
    <row r="744" spans="1:23" ht="15.75" customHeight="1" x14ac:dyDescent="0.2">
      <c r="A744" s="21" t="s">
        <v>795</v>
      </c>
      <c r="B744" s="21">
        <v>95.092456088758837</v>
      </c>
      <c r="C744" s="22">
        <v>4764.1123129896214</v>
      </c>
      <c r="D744" s="23">
        <v>3.4154726117539749</v>
      </c>
      <c r="E744" s="24">
        <v>14.144743645002833</v>
      </c>
      <c r="F744" s="23">
        <v>113.80926516427996</v>
      </c>
      <c r="G744" s="25">
        <v>7.4875489458396949E-2</v>
      </c>
      <c r="H744" s="26">
        <v>114.16868490502223</v>
      </c>
      <c r="I744" s="25">
        <v>7.6812779495440747E-3</v>
      </c>
      <c r="J744" s="27">
        <v>9.0520591971585134</v>
      </c>
      <c r="K744" s="28">
        <v>7.9286708125691954E-2</v>
      </c>
      <c r="L744" s="23">
        <v>49.327491631988693</v>
      </c>
      <c r="M744" s="29">
        <v>4.4481144241014512</v>
      </c>
      <c r="N744" s="29">
        <v>73.315561874301409</v>
      </c>
      <c r="O744" s="29">
        <v>80.923856892480245</v>
      </c>
      <c r="P744" s="23">
        <v>948.70219742510858</v>
      </c>
      <c r="Q744" s="29">
        <v>434.76482709405838</v>
      </c>
      <c r="R744" s="30">
        <v>49.327491631988693</v>
      </c>
      <c r="S744" s="30">
        <v>4.4481144241014512</v>
      </c>
      <c r="T744" s="13"/>
      <c r="U744" s="13"/>
      <c r="V744" s="7"/>
      <c r="W744" s="13"/>
    </row>
    <row r="745" spans="1:23" ht="7.5" customHeight="1" x14ac:dyDescent="0.2">
      <c r="A745" s="57"/>
      <c r="B745" s="57"/>
      <c r="C745" s="58"/>
      <c r="D745" s="59"/>
      <c r="E745" s="60"/>
      <c r="F745" s="59"/>
      <c r="G745" s="60"/>
      <c r="H745" s="59"/>
      <c r="I745" s="60"/>
      <c r="J745" s="55"/>
      <c r="K745" s="56"/>
      <c r="L745" s="59"/>
      <c r="M745" s="55"/>
      <c r="N745" s="55"/>
      <c r="O745" s="55"/>
      <c r="P745" s="59"/>
      <c r="Q745" s="55"/>
      <c r="R745" s="55"/>
      <c r="S745" s="55"/>
      <c r="T745" s="13"/>
      <c r="U745" s="13"/>
      <c r="V745" s="13"/>
      <c r="W745" s="13"/>
    </row>
    <row r="746" spans="1:23" ht="15.75" customHeight="1" x14ac:dyDescent="0.2">
      <c r="A746" s="57" t="s">
        <v>796</v>
      </c>
      <c r="B746" s="57"/>
      <c r="C746" s="58"/>
      <c r="D746" s="59"/>
      <c r="E746" s="60"/>
      <c r="F746" s="59"/>
      <c r="G746" s="60"/>
      <c r="H746" s="59"/>
      <c r="I746" s="60"/>
      <c r="J746" s="55"/>
      <c r="K746" s="56"/>
      <c r="L746" s="59"/>
      <c r="M746" s="55"/>
      <c r="N746" s="55"/>
      <c r="O746" s="55"/>
      <c r="P746" s="59"/>
      <c r="Q746" s="55"/>
      <c r="R746" s="55"/>
      <c r="S746" s="55"/>
      <c r="T746" s="13"/>
      <c r="U746" s="13"/>
      <c r="V746" s="13"/>
      <c r="W746" s="13"/>
    </row>
    <row r="747" spans="1:23" ht="15.75" customHeight="1" x14ac:dyDescent="0.2">
      <c r="A747" s="57" t="s">
        <v>797</v>
      </c>
      <c r="B747" s="57"/>
      <c r="C747" s="58"/>
      <c r="D747" s="59"/>
      <c r="E747" s="60"/>
      <c r="F747" s="59"/>
      <c r="G747" s="60"/>
      <c r="H747" s="59"/>
      <c r="I747" s="60"/>
      <c r="J747" s="55"/>
      <c r="K747" s="56"/>
      <c r="L747" s="59"/>
      <c r="M747" s="55"/>
      <c r="N747" s="55"/>
      <c r="O747" s="55"/>
      <c r="P747" s="59"/>
      <c r="Q747" s="55"/>
      <c r="R747" s="55"/>
      <c r="S747" s="55"/>
      <c r="T747" s="13"/>
      <c r="U747" s="13"/>
      <c r="V747" s="13"/>
      <c r="W747" s="13"/>
    </row>
    <row r="748" spans="1:23" ht="15.75" customHeight="1" x14ac:dyDescent="0.2">
      <c r="A748" s="57" t="s">
        <v>798</v>
      </c>
      <c r="B748" s="57"/>
      <c r="C748" s="58"/>
      <c r="D748" s="59"/>
      <c r="E748" s="60"/>
      <c r="F748" s="59"/>
      <c r="G748" s="60"/>
      <c r="H748" s="59"/>
      <c r="I748" s="60"/>
      <c r="J748" s="55"/>
      <c r="K748" s="56"/>
      <c r="L748" s="59"/>
      <c r="M748" s="55"/>
      <c r="N748" s="55"/>
      <c r="O748" s="55"/>
      <c r="P748" s="59"/>
      <c r="Q748" s="55"/>
      <c r="R748" s="55"/>
      <c r="S748" s="55"/>
      <c r="T748" s="13"/>
      <c r="U748" s="13"/>
      <c r="V748" s="13"/>
      <c r="W748" s="13"/>
    </row>
    <row r="749" spans="1:23" ht="15.75" customHeight="1" x14ac:dyDescent="0.2">
      <c r="A749" s="57" t="s">
        <v>799</v>
      </c>
      <c r="B749" s="57"/>
      <c r="C749" s="58"/>
      <c r="D749" s="59"/>
      <c r="E749" s="60"/>
      <c r="F749" s="59"/>
      <c r="G749" s="60"/>
      <c r="H749" s="59"/>
      <c r="I749" s="60"/>
      <c r="J749" s="55"/>
      <c r="K749" s="56"/>
      <c r="L749" s="59"/>
      <c r="M749" s="55"/>
      <c r="N749" s="55"/>
      <c r="O749" s="55"/>
      <c r="P749" s="59"/>
      <c r="Q749" s="55"/>
      <c r="R749" s="55"/>
      <c r="S749" s="55"/>
      <c r="T749" s="13"/>
      <c r="U749" s="13"/>
      <c r="V749" s="13"/>
      <c r="W749" s="13"/>
    </row>
    <row r="750" spans="1:23" ht="15.75" customHeight="1" x14ac:dyDescent="0.2">
      <c r="A750" s="57" t="s">
        <v>800</v>
      </c>
      <c r="B750" s="57"/>
      <c r="C750" s="58"/>
      <c r="D750" s="59"/>
      <c r="E750" s="60"/>
      <c r="F750" s="59"/>
      <c r="G750" s="60"/>
      <c r="H750" s="59"/>
      <c r="I750" s="60"/>
      <c r="J750" s="55"/>
      <c r="K750" s="56"/>
      <c r="L750" s="59"/>
      <c r="M750" s="55"/>
      <c r="N750" s="55"/>
      <c r="O750" s="55"/>
      <c r="P750" s="59"/>
      <c r="Q750" s="55"/>
      <c r="R750" s="55"/>
      <c r="S750" s="55"/>
      <c r="T750" s="13"/>
      <c r="U750" s="13"/>
      <c r="V750" s="13"/>
      <c r="W750" s="13"/>
    </row>
    <row r="751" spans="1:23" ht="15.75" customHeight="1" x14ac:dyDescent="0.2">
      <c r="A751" s="57" t="s">
        <v>801</v>
      </c>
      <c r="B751" s="57"/>
      <c r="C751" s="58"/>
      <c r="D751" s="59"/>
      <c r="E751" s="60"/>
      <c r="F751" s="59"/>
      <c r="G751" s="60"/>
      <c r="H751" s="59"/>
      <c r="I751" s="60"/>
      <c r="J751" s="55"/>
      <c r="K751" s="56"/>
      <c r="L751" s="59"/>
      <c r="M751" s="55"/>
      <c r="N751" s="55"/>
      <c r="O751" s="55"/>
      <c r="P751" s="59"/>
      <c r="Q751" s="55"/>
      <c r="R751" s="55"/>
      <c r="S751" s="55"/>
      <c r="T751" s="13"/>
      <c r="U751" s="13"/>
      <c r="V751" s="13"/>
      <c r="W751" s="13"/>
    </row>
    <row r="752" spans="1:23" ht="15.75" customHeight="1" x14ac:dyDescent="0.2">
      <c r="A752" s="57" t="s">
        <v>802</v>
      </c>
      <c r="B752" s="57"/>
      <c r="C752" s="58"/>
      <c r="D752" s="59"/>
      <c r="E752" s="60"/>
      <c r="F752" s="59"/>
      <c r="G752" s="60"/>
      <c r="H752" s="59"/>
      <c r="I752" s="60"/>
      <c r="J752" s="55"/>
      <c r="K752" s="56"/>
      <c r="L752" s="59"/>
      <c r="M752" s="55"/>
      <c r="N752" s="55"/>
      <c r="O752" s="55"/>
      <c r="P752" s="59"/>
      <c r="Q752" s="55"/>
      <c r="R752" s="55"/>
      <c r="S752" s="55"/>
      <c r="T752" s="13"/>
      <c r="U752" s="13"/>
      <c r="V752" s="13"/>
      <c r="W752" s="13"/>
    </row>
    <row r="753" spans="1:23" ht="15.75" customHeight="1" x14ac:dyDescent="0.2">
      <c r="A753" s="57" t="s">
        <v>803</v>
      </c>
      <c r="B753" s="57"/>
      <c r="C753" s="58"/>
      <c r="D753" s="59"/>
      <c r="E753" s="60"/>
      <c r="F753" s="59"/>
      <c r="G753" s="60"/>
      <c r="H753" s="59"/>
      <c r="I753" s="60"/>
      <c r="J753" s="55"/>
      <c r="K753" s="56"/>
      <c r="L753" s="59"/>
      <c r="M753" s="55"/>
      <c r="N753" s="55"/>
      <c r="O753" s="55"/>
      <c r="P753" s="59"/>
      <c r="Q753" s="55"/>
      <c r="R753" s="55"/>
      <c r="S753" s="55"/>
      <c r="T753" s="13"/>
      <c r="U753" s="13"/>
      <c r="V753" s="13"/>
      <c r="W753" s="13"/>
    </row>
    <row r="754" spans="1:23" ht="15.75" customHeight="1" x14ac:dyDescent="0.2">
      <c r="A754" s="57" t="s">
        <v>804</v>
      </c>
      <c r="B754" s="57"/>
      <c r="C754" s="58"/>
      <c r="D754" s="59"/>
      <c r="E754" s="60"/>
      <c r="F754" s="59"/>
      <c r="G754" s="60"/>
      <c r="H754" s="59"/>
      <c r="I754" s="60"/>
      <c r="J754" s="55"/>
      <c r="K754" s="56"/>
      <c r="L754" s="59"/>
      <c r="M754" s="55"/>
      <c r="N754" s="55"/>
      <c r="O754" s="55"/>
      <c r="P754" s="59"/>
      <c r="Q754" s="55"/>
      <c r="R754" s="55"/>
      <c r="S754" s="55"/>
      <c r="T754" s="13"/>
      <c r="U754" s="13"/>
      <c r="V754" s="13"/>
      <c r="W754" s="13"/>
    </row>
    <row r="755" spans="1:23" ht="15.75" customHeight="1" x14ac:dyDescent="0.2">
      <c r="A755" s="57" t="s">
        <v>805</v>
      </c>
      <c r="B755" s="57"/>
      <c r="C755" s="58"/>
      <c r="D755" s="59"/>
      <c r="E755" s="60"/>
      <c r="F755" s="59"/>
      <c r="G755" s="60"/>
      <c r="H755" s="59"/>
      <c r="I755" s="60"/>
      <c r="J755" s="55"/>
      <c r="K755" s="56"/>
      <c r="L755" s="59"/>
      <c r="M755" s="55"/>
      <c r="N755" s="55"/>
      <c r="O755" s="55"/>
      <c r="P755" s="59"/>
      <c r="Q755" s="55"/>
      <c r="R755" s="55"/>
      <c r="S755" s="55"/>
      <c r="T755" s="13"/>
      <c r="U755" s="13"/>
      <c r="V755" s="13"/>
      <c r="W755" s="13"/>
    </row>
    <row r="756" spans="1:23" ht="15.75" customHeight="1" x14ac:dyDescent="0.2">
      <c r="A756" s="57" t="s">
        <v>806</v>
      </c>
      <c r="B756" s="57"/>
      <c r="C756" s="58"/>
      <c r="D756" s="59"/>
      <c r="E756" s="60"/>
      <c r="F756" s="59"/>
      <c r="G756" s="60"/>
      <c r="H756" s="59"/>
      <c r="I756" s="60"/>
      <c r="J756" s="55"/>
      <c r="K756" s="56"/>
      <c r="L756" s="59"/>
      <c r="M756" s="55"/>
      <c r="N756" s="55"/>
      <c r="O756" s="55"/>
      <c r="P756" s="59"/>
      <c r="Q756" s="55"/>
      <c r="R756" s="55"/>
      <c r="S756" s="55"/>
      <c r="T756" s="13"/>
      <c r="U756" s="13"/>
      <c r="V756" s="13"/>
      <c r="W756" s="13"/>
    </row>
    <row r="757" spans="1:23" ht="15.75" customHeight="1" x14ac:dyDescent="0.2">
      <c r="A757" s="57" t="s">
        <v>807</v>
      </c>
      <c r="B757" s="57"/>
      <c r="C757" s="58"/>
      <c r="D757" s="59"/>
      <c r="E757" s="60"/>
      <c r="F757" s="59"/>
      <c r="G757" s="60"/>
      <c r="H757" s="59"/>
      <c r="I757" s="60"/>
      <c r="J757" s="55"/>
      <c r="K757" s="56"/>
      <c r="L757" s="59"/>
      <c r="M757" s="55"/>
      <c r="N757" s="55"/>
      <c r="O757" s="55"/>
      <c r="P757" s="59"/>
      <c r="Q757" s="55"/>
      <c r="R757" s="55"/>
      <c r="S757" s="55"/>
      <c r="T757" s="13"/>
      <c r="U757" s="13"/>
      <c r="V757" s="13"/>
      <c r="W757" s="13"/>
    </row>
    <row r="758" spans="1:23" ht="15.75" customHeight="1" x14ac:dyDescent="0.2">
      <c r="A758" s="57" t="s">
        <v>808</v>
      </c>
      <c r="B758" s="57"/>
      <c r="C758" s="58"/>
      <c r="D758" s="59"/>
      <c r="E758" s="60"/>
      <c r="F758" s="59"/>
      <c r="G758" s="60"/>
      <c r="H758" s="59"/>
      <c r="I758" s="60"/>
      <c r="J758" s="55"/>
      <c r="K758" s="56"/>
      <c r="L758" s="59"/>
      <c r="M758" s="55"/>
      <c r="N758" s="55"/>
      <c r="O758" s="55"/>
      <c r="P758" s="59"/>
      <c r="Q758" s="55"/>
      <c r="R758" s="55"/>
      <c r="S758" s="55"/>
      <c r="T758" s="13"/>
      <c r="U758" s="13"/>
      <c r="V758" s="13"/>
      <c r="W758" s="13"/>
    </row>
    <row r="759" spans="1:23" ht="15.75" customHeight="1" x14ac:dyDescent="0.2">
      <c r="A759" s="61"/>
      <c r="B759" s="61"/>
      <c r="C759" s="62"/>
      <c r="D759" s="63"/>
      <c r="E759" s="64"/>
      <c r="F759" s="63"/>
      <c r="G759" s="64"/>
      <c r="H759" s="63"/>
      <c r="I759" s="64"/>
      <c r="J759" s="65"/>
      <c r="K759" s="66"/>
      <c r="L759" s="63"/>
      <c r="M759" s="65"/>
      <c r="N759" s="65"/>
      <c r="O759" s="65"/>
      <c r="P759" s="63"/>
      <c r="Q759" s="65"/>
      <c r="R759" s="65"/>
      <c r="S759" s="65"/>
      <c r="T759" s="13"/>
      <c r="U759" s="13"/>
      <c r="V759" s="13"/>
      <c r="W759" s="13"/>
    </row>
    <row r="760" spans="1:23" ht="15.75" customHeight="1" x14ac:dyDescent="0.2">
      <c r="A760" s="57"/>
      <c r="B760" s="57"/>
      <c r="C760" s="58"/>
      <c r="D760" s="59"/>
      <c r="E760" s="60"/>
      <c r="F760" s="59"/>
      <c r="G760" s="60"/>
      <c r="H760" s="59"/>
      <c r="I760" s="60"/>
      <c r="J760" s="55"/>
      <c r="K760" s="56"/>
      <c r="L760" s="59"/>
      <c r="M760" s="55"/>
      <c r="N760" s="55"/>
      <c r="O760" s="55"/>
      <c r="P760" s="59"/>
      <c r="Q760" s="55"/>
      <c r="R760" s="55"/>
      <c r="S760" s="55"/>
      <c r="T760" s="13"/>
      <c r="U760" s="13"/>
      <c r="V760" s="13"/>
      <c r="W760" s="13"/>
    </row>
    <row r="761" spans="1:23" ht="15.75" customHeight="1" x14ac:dyDescent="0.2">
      <c r="A761" s="57"/>
      <c r="B761" s="57"/>
      <c r="C761" s="58"/>
      <c r="D761" s="59"/>
      <c r="E761" s="60"/>
      <c r="F761" s="59"/>
      <c r="G761" s="60"/>
      <c r="H761" s="59"/>
      <c r="I761" s="60"/>
      <c r="J761" s="55"/>
      <c r="K761" s="56"/>
      <c r="L761" s="59"/>
      <c r="M761" s="55"/>
      <c r="N761" s="55"/>
      <c r="O761" s="55"/>
      <c r="P761" s="59"/>
      <c r="Q761" s="55"/>
      <c r="R761" s="55"/>
      <c r="S761" s="55"/>
    </row>
    <row r="762" spans="1:23" ht="15.75" customHeight="1" x14ac:dyDescent="0.2"/>
    <row r="763" spans="1:23" ht="15.75" customHeight="1" x14ac:dyDescent="0.2"/>
    <row r="764" spans="1:23" ht="15.75" customHeight="1" x14ac:dyDescent="0.2"/>
    <row r="765" spans="1:23" ht="15.75" customHeight="1" x14ac:dyDescent="0.2"/>
    <row r="766" spans="1:23" ht="15.75" customHeight="1" x14ac:dyDescent="0.2"/>
    <row r="767" spans="1:23" ht="15.75" customHeight="1" x14ac:dyDescent="0.2"/>
    <row r="768" spans="1:23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F37" sqref="F37"/>
    </sheetView>
  </sheetViews>
  <sheetFormatPr baseColWidth="10" defaultColWidth="11.1640625" defaultRowHeight="16" x14ac:dyDescent="0.2"/>
  <cols>
    <col min="1" max="1" width="7.5" customWidth="1"/>
    <col min="2" max="3" width="13.33203125" customWidth="1"/>
    <col min="4" max="4" width="31.1640625" customWidth="1"/>
    <col min="5" max="5" width="13.5" customWidth="1"/>
    <col min="6" max="6" width="14.83203125" customWidth="1"/>
    <col min="7" max="27" width="10.83203125" customWidth="1"/>
  </cols>
  <sheetData>
    <row r="1" spans="1:2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8" x14ac:dyDescent="0.2">
      <c r="A2" s="2"/>
      <c r="B2" s="3"/>
      <c r="C2" s="3"/>
      <c r="D2" s="2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2"/>
      <c r="B3" s="4" t="s">
        <v>1</v>
      </c>
      <c r="C3" s="4" t="s">
        <v>811</v>
      </c>
      <c r="D3" s="2" t="s">
        <v>2</v>
      </c>
      <c r="E3" s="5" t="s">
        <v>3</v>
      </c>
      <c r="F3" s="6" t="s">
        <v>4</v>
      </c>
      <c r="G3" s="5" t="s">
        <v>5</v>
      </c>
      <c r="H3" s="7" t="s">
        <v>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5">
        <v>1</v>
      </c>
      <c r="B4" s="8" t="s">
        <v>7</v>
      </c>
      <c r="C4" s="8"/>
      <c r="D4" s="2" t="s">
        <v>8</v>
      </c>
      <c r="E4" s="9">
        <v>54.486767</v>
      </c>
      <c r="F4" s="9">
        <v>-162.814617</v>
      </c>
      <c r="G4" s="10">
        <v>63.1</v>
      </c>
      <c r="H4" s="10">
        <v>0.9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5">
        <f t="shared" ref="A5:A26" si="0">1+A4</f>
        <v>2</v>
      </c>
      <c r="B5" s="11" t="s">
        <v>9</v>
      </c>
      <c r="C5" s="11"/>
      <c r="D5" s="2" t="s">
        <v>10</v>
      </c>
      <c r="E5" s="12">
        <v>55.116</v>
      </c>
      <c r="F5" s="9">
        <v>-160.02503999999999</v>
      </c>
      <c r="G5" s="10">
        <v>62.6</v>
      </c>
      <c r="H5" s="10">
        <v>0.7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5">
        <f t="shared" si="0"/>
        <v>3</v>
      </c>
      <c r="B6" s="11" t="s">
        <v>11</v>
      </c>
      <c r="C6" s="11"/>
      <c r="D6" s="2" t="s">
        <v>12</v>
      </c>
      <c r="E6" s="12">
        <v>55.039729999999999</v>
      </c>
      <c r="F6" s="9">
        <v>-160.08152999999999</v>
      </c>
      <c r="G6" s="10">
        <v>61.7</v>
      </c>
      <c r="H6" s="10">
        <v>0.7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5">
        <f t="shared" si="0"/>
        <v>4</v>
      </c>
      <c r="B7" s="11" t="s">
        <v>13</v>
      </c>
      <c r="C7" s="11"/>
      <c r="D7" s="4" t="s">
        <v>14</v>
      </c>
      <c r="E7" s="12">
        <v>59.80941</v>
      </c>
      <c r="F7" s="9">
        <v>-149.60874999999999</v>
      </c>
      <c r="G7" s="10">
        <v>56.5</v>
      </c>
      <c r="H7" s="10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5">
        <f t="shared" si="0"/>
        <v>5</v>
      </c>
      <c r="B8" s="11" t="s">
        <v>15</v>
      </c>
      <c r="C8" s="11"/>
      <c r="D8" s="4" t="s">
        <v>16</v>
      </c>
      <c r="E8" s="12">
        <v>59.885249999999999</v>
      </c>
      <c r="F8" s="9">
        <v>-149.38120000000001</v>
      </c>
      <c r="G8" s="10">
        <v>56.4</v>
      </c>
      <c r="H8" s="10">
        <v>1.5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5">
        <f t="shared" si="0"/>
        <v>6</v>
      </c>
      <c r="B9" s="2" t="s">
        <v>17</v>
      </c>
      <c r="C9" s="2"/>
      <c r="D9" s="4" t="s">
        <v>18</v>
      </c>
      <c r="E9" s="12">
        <v>60.690849999999998</v>
      </c>
      <c r="F9" s="12">
        <v>-145.968683</v>
      </c>
      <c r="G9" s="10">
        <v>53.889567576403017</v>
      </c>
      <c r="H9" s="10">
        <v>0.77368214213319719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5">
        <f t="shared" si="0"/>
        <v>7</v>
      </c>
      <c r="B10" s="2" t="s">
        <v>19</v>
      </c>
      <c r="C10" s="2"/>
      <c r="D10" s="4" t="s">
        <v>18</v>
      </c>
      <c r="E10" s="12">
        <v>60.710473999999998</v>
      </c>
      <c r="F10" s="12">
        <v>-146.089416</v>
      </c>
      <c r="G10" s="10">
        <v>54.8</v>
      </c>
      <c r="H10" s="10">
        <v>0.7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5">
        <f t="shared" si="0"/>
        <v>8</v>
      </c>
      <c r="B11" s="2" t="s">
        <v>20</v>
      </c>
      <c r="C11" s="2"/>
      <c r="D11" s="4" t="s">
        <v>21</v>
      </c>
      <c r="E11" s="12">
        <v>60.478149999999999</v>
      </c>
      <c r="F11" s="12">
        <v>-145.33582999999999</v>
      </c>
      <c r="G11" s="10">
        <v>54.5</v>
      </c>
      <c r="H11" s="10">
        <v>1.7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5">
        <f t="shared" si="0"/>
        <v>9</v>
      </c>
      <c r="B12" s="2" t="s">
        <v>22</v>
      </c>
      <c r="C12" s="2"/>
      <c r="D12" s="4" t="s">
        <v>23</v>
      </c>
      <c r="E12" s="12">
        <v>59.902679999999997</v>
      </c>
      <c r="F12" s="12">
        <v>-139.31618</v>
      </c>
      <c r="G12" s="10">
        <v>51.419449990680327</v>
      </c>
      <c r="H12" s="10">
        <v>0.67617218721431083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5">
        <f t="shared" si="0"/>
        <v>10</v>
      </c>
      <c r="B13" s="2" t="s">
        <v>24</v>
      </c>
      <c r="C13" s="2"/>
      <c r="D13" s="4" t="s">
        <v>25</v>
      </c>
      <c r="E13" s="12">
        <v>59.84113</v>
      </c>
      <c r="F13" s="12">
        <v>-139.15226899999999</v>
      </c>
      <c r="G13" s="10">
        <v>53.057765334301429</v>
      </c>
      <c r="H13" s="10">
        <v>0.70479549195743296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5">
        <f t="shared" si="0"/>
        <v>11</v>
      </c>
      <c r="B14" s="2" t="s">
        <v>26</v>
      </c>
      <c r="C14" s="2"/>
      <c r="D14" s="4" t="s">
        <v>25</v>
      </c>
      <c r="E14" s="12">
        <v>59.841160000000002</v>
      </c>
      <c r="F14" s="12">
        <v>-139.06281999999999</v>
      </c>
      <c r="G14" s="10">
        <v>52.8</v>
      </c>
      <c r="H14" s="10">
        <v>0.6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5">
        <f t="shared" si="0"/>
        <v>12</v>
      </c>
      <c r="B15" s="2" t="s">
        <v>27</v>
      </c>
      <c r="C15" s="2"/>
      <c r="D15" s="4" t="s">
        <v>25</v>
      </c>
      <c r="E15" s="12">
        <v>59.841259999999998</v>
      </c>
      <c r="F15" s="12">
        <v>-139.18378999999999</v>
      </c>
      <c r="G15" s="10">
        <v>54</v>
      </c>
      <c r="H15" s="10">
        <v>0.6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5">
        <f t="shared" si="0"/>
        <v>13</v>
      </c>
      <c r="B16" s="2" t="s">
        <v>28</v>
      </c>
      <c r="C16" s="2"/>
      <c r="D16" s="4" t="s">
        <v>25</v>
      </c>
      <c r="E16" s="12">
        <v>59.842149999999997</v>
      </c>
      <c r="F16" s="12">
        <v>-139.17501999999999</v>
      </c>
      <c r="G16" s="10">
        <v>53.92</v>
      </c>
      <c r="H16" s="10">
        <v>0.82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5">
        <f t="shared" si="0"/>
        <v>14</v>
      </c>
      <c r="B17" s="2" t="s">
        <v>29</v>
      </c>
      <c r="C17" s="2"/>
      <c r="D17" s="4" t="s">
        <v>30</v>
      </c>
      <c r="E17" s="9">
        <v>59.546900000000001</v>
      </c>
      <c r="F17" s="9">
        <v>-138.4051</v>
      </c>
      <c r="G17" s="10">
        <v>52.010511379846129</v>
      </c>
      <c r="H17" s="10">
        <v>0.48619749286765479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5">
        <f t="shared" si="0"/>
        <v>15</v>
      </c>
      <c r="B18" s="2" t="s">
        <v>31</v>
      </c>
      <c r="C18" s="2"/>
      <c r="D18" s="4" t="s">
        <v>32</v>
      </c>
      <c r="E18" s="12">
        <v>57.157159</v>
      </c>
      <c r="F18" s="12">
        <v>-135.525024</v>
      </c>
      <c r="G18" s="10">
        <v>52.1</v>
      </c>
      <c r="H18" s="10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5">
        <f t="shared" si="0"/>
        <v>16</v>
      </c>
      <c r="B19" s="2" t="s">
        <v>33</v>
      </c>
      <c r="C19" s="2"/>
      <c r="D19" s="4" t="s">
        <v>34</v>
      </c>
      <c r="E19" s="12">
        <v>56.665619999999997</v>
      </c>
      <c r="F19" s="12">
        <v>-134.89751999999999</v>
      </c>
      <c r="G19" s="10">
        <v>52.7</v>
      </c>
      <c r="H19" s="10">
        <v>0.8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5">
        <f t="shared" si="0"/>
        <v>17</v>
      </c>
      <c r="B20" s="2" t="s">
        <v>35</v>
      </c>
      <c r="C20" s="2"/>
      <c r="D20" s="4" t="s">
        <v>34</v>
      </c>
      <c r="E20" s="12">
        <v>56.846885</v>
      </c>
      <c r="F20" s="12">
        <v>-135.380853</v>
      </c>
      <c r="G20" s="10">
        <v>52.2</v>
      </c>
      <c r="H20" s="10">
        <v>0.9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5">
        <f t="shared" si="0"/>
        <v>18</v>
      </c>
      <c r="B21" s="2" t="s">
        <v>817</v>
      </c>
      <c r="C21" s="2" t="s">
        <v>36</v>
      </c>
      <c r="D21" s="4" t="s">
        <v>34</v>
      </c>
      <c r="E21" s="9">
        <v>56.742519000000001</v>
      </c>
      <c r="F21" s="9">
        <v>-135.19815399999999</v>
      </c>
      <c r="G21" s="10">
        <v>53.1</v>
      </c>
      <c r="H21" s="10">
        <v>0.8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5">
        <f t="shared" si="0"/>
        <v>19</v>
      </c>
      <c r="B22" s="2" t="s">
        <v>815</v>
      </c>
      <c r="C22" s="2" t="s">
        <v>37</v>
      </c>
      <c r="D22" s="4" t="s">
        <v>34</v>
      </c>
      <c r="E22" s="9">
        <v>56.701309999999999</v>
      </c>
      <c r="F22" s="9">
        <v>-134.88561999999999</v>
      </c>
      <c r="G22" s="10">
        <v>51.2</v>
      </c>
      <c r="H22" s="10">
        <v>0.9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2">
      <c r="A23" s="5">
        <f t="shared" si="0"/>
        <v>20</v>
      </c>
      <c r="B23" s="2" t="s">
        <v>814</v>
      </c>
      <c r="C23" s="2" t="s">
        <v>38</v>
      </c>
      <c r="D23" s="4" t="s">
        <v>34</v>
      </c>
      <c r="E23" s="9">
        <v>56.712409999999998</v>
      </c>
      <c r="F23" s="9">
        <v>-134.87535</v>
      </c>
      <c r="G23" s="10">
        <v>50.5</v>
      </c>
      <c r="H23" s="10">
        <v>0.9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2">
      <c r="A24" s="5">
        <f t="shared" si="0"/>
        <v>21</v>
      </c>
      <c r="B24" s="2" t="s">
        <v>812</v>
      </c>
      <c r="C24" s="2" t="s">
        <v>39</v>
      </c>
      <c r="D24" s="4" t="s">
        <v>34</v>
      </c>
      <c r="E24" s="9">
        <v>56.739759999999997</v>
      </c>
      <c r="F24" s="9">
        <v>-134.83116000000001</v>
      </c>
      <c r="G24" s="10">
        <v>48.6</v>
      </c>
      <c r="H24" s="10">
        <v>1.2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2">
      <c r="A25" s="5">
        <f t="shared" si="0"/>
        <v>22</v>
      </c>
      <c r="B25" s="2" t="s">
        <v>813</v>
      </c>
      <c r="C25" s="2" t="s">
        <v>40</v>
      </c>
      <c r="D25" s="4" t="s">
        <v>34</v>
      </c>
      <c r="E25" s="9">
        <v>56.723619999999997</v>
      </c>
      <c r="F25" s="9">
        <v>-134.84757999999999</v>
      </c>
      <c r="G25" s="10">
        <v>48</v>
      </c>
      <c r="H25" s="10"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2">
      <c r="A26" s="5">
        <f t="shared" si="0"/>
        <v>23</v>
      </c>
      <c r="B26" s="2" t="s">
        <v>816</v>
      </c>
      <c r="C26" s="2" t="s">
        <v>41</v>
      </c>
      <c r="D26" s="4" t="s">
        <v>34</v>
      </c>
      <c r="E26" s="9">
        <v>56.718007999999998</v>
      </c>
      <c r="F26" s="9">
        <v>-134.95405400000001</v>
      </c>
      <c r="G26" s="10">
        <v>47.3</v>
      </c>
      <c r="H26" s="10">
        <v>1.2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sortState xmlns:xlrd2="http://schemas.microsoft.com/office/spreadsheetml/2017/richdata2" ref="B29:B51">
    <sortCondition ref="B29:B51"/>
  </sortState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9583-7084-494A-8CA6-48690201826B}">
  <dimension ref="B1:E52"/>
  <sheetViews>
    <sheetView zoomScale="70" zoomScaleNormal="70" workbookViewId="0">
      <selection activeCell="I62" sqref="I62"/>
    </sheetView>
  </sheetViews>
  <sheetFormatPr baseColWidth="10" defaultColWidth="11.1640625" defaultRowHeight="16" x14ac:dyDescent="0.2"/>
  <cols>
    <col min="1" max="1" width="2.6640625" style="68" customWidth="1"/>
    <col min="2" max="2" width="65.1640625" style="68" customWidth="1"/>
    <col min="3" max="3" width="12.6640625" style="68" customWidth="1"/>
    <col min="4" max="16384" width="11.1640625" style="68"/>
  </cols>
  <sheetData>
    <row r="1" spans="2:3" x14ac:dyDescent="0.2">
      <c r="B1" s="67" t="s">
        <v>830</v>
      </c>
    </row>
    <row r="3" spans="2:3" x14ac:dyDescent="0.2">
      <c r="B3" s="67" t="s">
        <v>831</v>
      </c>
    </row>
    <row r="4" spans="2:3" x14ac:dyDescent="0.2">
      <c r="B4" s="68" t="s">
        <v>832</v>
      </c>
      <c r="C4" s="68" t="s">
        <v>833</v>
      </c>
    </row>
    <row r="5" spans="2:3" x14ac:dyDescent="0.2">
      <c r="B5" s="68" t="s">
        <v>834</v>
      </c>
      <c r="C5" s="68" t="s">
        <v>835</v>
      </c>
    </row>
    <row r="6" spans="2:3" x14ac:dyDescent="0.2">
      <c r="B6" s="68" t="s">
        <v>836</v>
      </c>
      <c r="C6" s="68" t="s">
        <v>837</v>
      </c>
    </row>
    <row r="7" spans="2:3" x14ac:dyDescent="0.2">
      <c r="B7" s="68" t="s">
        <v>838</v>
      </c>
      <c r="C7" s="68" t="s">
        <v>839</v>
      </c>
    </row>
    <row r="9" spans="2:3" x14ac:dyDescent="0.2">
      <c r="B9" s="67" t="s">
        <v>840</v>
      </c>
    </row>
    <row r="10" spans="2:3" x14ac:dyDescent="0.2">
      <c r="B10" s="68" t="s">
        <v>841</v>
      </c>
      <c r="C10" s="68" t="s">
        <v>842</v>
      </c>
    </row>
    <row r="11" spans="2:3" x14ac:dyDescent="0.2">
      <c r="B11" s="68" t="s">
        <v>843</v>
      </c>
      <c r="C11" s="68" t="s">
        <v>844</v>
      </c>
    </row>
    <row r="12" spans="2:3" x14ac:dyDescent="0.2">
      <c r="B12" s="68" t="s">
        <v>845</v>
      </c>
      <c r="C12" s="68" t="s">
        <v>846</v>
      </c>
    </row>
    <row r="13" spans="2:3" x14ac:dyDescent="0.2">
      <c r="B13" s="68" t="s">
        <v>847</v>
      </c>
      <c r="C13" s="68" t="s">
        <v>848</v>
      </c>
    </row>
    <row r="14" spans="2:3" x14ac:dyDescent="0.2">
      <c r="B14" s="68" t="s">
        <v>849</v>
      </c>
      <c r="C14" s="68" t="s">
        <v>850</v>
      </c>
    </row>
    <row r="15" spans="2:3" x14ac:dyDescent="0.2">
      <c r="B15" s="68" t="s">
        <v>851</v>
      </c>
      <c r="C15" s="68" t="s">
        <v>852</v>
      </c>
    </row>
    <row r="16" spans="2:3" x14ac:dyDescent="0.2">
      <c r="B16" s="68" t="s">
        <v>853</v>
      </c>
      <c r="C16" s="68" t="s">
        <v>854</v>
      </c>
    </row>
    <row r="17" spans="2:5" x14ac:dyDescent="0.2">
      <c r="B17" s="68" t="s">
        <v>855</v>
      </c>
      <c r="C17" s="68" t="s">
        <v>856</v>
      </c>
      <c r="E17" s="69"/>
    </row>
    <row r="18" spans="2:5" x14ac:dyDescent="0.2">
      <c r="B18" s="68" t="s">
        <v>857</v>
      </c>
      <c r="C18" s="68" t="s">
        <v>858</v>
      </c>
      <c r="E18" s="69"/>
    </row>
    <row r="19" spans="2:5" x14ac:dyDescent="0.2">
      <c r="B19" s="68" t="s">
        <v>859</v>
      </c>
      <c r="C19" s="68" t="s">
        <v>860</v>
      </c>
    </row>
    <row r="20" spans="2:5" x14ac:dyDescent="0.2">
      <c r="B20" s="68" t="s">
        <v>861</v>
      </c>
      <c r="C20" s="68" t="s">
        <v>862</v>
      </c>
    </row>
    <row r="21" spans="2:5" x14ac:dyDescent="0.2">
      <c r="B21" s="68" t="s">
        <v>863</v>
      </c>
      <c r="C21" s="68" t="s">
        <v>864</v>
      </c>
    </row>
    <row r="23" spans="2:5" x14ac:dyDescent="0.2">
      <c r="B23" s="67" t="s">
        <v>865</v>
      </c>
    </row>
    <row r="24" spans="2:5" x14ac:dyDescent="0.2">
      <c r="B24" s="68" t="s">
        <v>841</v>
      </c>
      <c r="C24" s="68" t="s">
        <v>866</v>
      </c>
    </row>
    <row r="25" spans="2:5" x14ac:dyDescent="0.2">
      <c r="B25" s="68" t="s">
        <v>867</v>
      </c>
      <c r="C25" s="68" t="s">
        <v>868</v>
      </c>
    </row>
    <row r="26" spans="2:5" x14ac:dyDescent="0.2">
      <c r="B26" s="68" t="s">
        <v>869</v>
      </c>
      <c r="C26" s="68" t="s">
        <v>870</v>
      </c>
    </row>
    <row r="27" spans="2:5" x14ac:dyDescent="0.2">
      <c r="B27" s="68" t="s">
        <v>871</v>
      </c>
      <c r="C27" s="68" t="s">
        <v>872</v>
      </c>
    </row>
    <row r="28" spans="2:5" x14ac:dyDescent="0.2">
      <c r="B28" s="68" t="s">
        <v>873</v>
      </c>
      <c r="C28" s="68" t="s">
        <v>874</v>
      </c>
    </row>
    <row r="29" spans="2:5" x14ac:dyDescent="0.2">
      <c r="B29" s="68" t="s">
        <v>875</v>
      </c>
      <c r="C29" s="68" t="s">
        <v>876</v>
      </c>
    </row>
    <row r="30" spans="2:5" x14ac:dyDescent="0.2">
      <c r="B30" s="68" t="s">
        <v>877</v>
      </c>
      <c r="C30" s="68" t="s">
        <v>878</v>
      </c>
    </row>
    <row r="31" spans="2:5" x14ac:dyDescent="0.2">
      <c r="B31" s="68" t="s">
        <v>879</v>
      </c>
      <c r="C31" s="68" t="s">
        <v>880</v>
      </c>
    </row>
    <row r="32" spans="2:5" x14ac:dyDescent="0.2">
      <c r="B32" s="68" t="s">
        <v>881</v>
      </c>
      <c r="C32" s="68" t="s">
        <v>882</v>
      </c>
    </row>
    <row r="33" spans="2:3" x14ac:dyDescent="0.2">
      <c r="B33" s="68" t="s">
        <v>883</v>
      </c>
      <c r="C33" s="68" t="s">
        <v>884</v>
      </c>
    </row>
    <row r="35" spans="2:3" x14ac:dyDescent="0.2">
      <c r="B35" s="67" t="s">
        <v>885</v>
      </c>
    </row>
    <row r="36" spans="2:3" x14ac:dyDescent="0.2">
      <c r="B36" s="68" t="s">
        <v>886</v>
      </c>
      <c r="C36" s="68" t="s">
        <v>887</v>
      </c>
    </row>
    <row r="37" spans="2:3" x14ac:dyDescent="0.2">
      <c r="B37" s="68" t="s">
        <v>888</v>
      </c>
      <c r="C37" s="70" t="s">
        <v>889</v>
      </c>
    </row>
    <row r="38" spans="2:3" x14ac:dyDescent="0.2">
      <c r="B38" s="68" t="s">
        <v>890</v>
      </c>
      <c r="C38" s="68" t="s">
        <v>891</v>
      </c>
    </row>
    <row r="39" spans="2:3" x14ac:dyDescent="0.2">
      <c r="B39" s="68" t="s">
        <v>892</v>
      </c>
      <c r="C39" s="68" t="s">
        <v>893</v>
      </c>
    </row>
    <row r="40" spans="2:3" x14ac:dyDescent="0.2">
      <c r="B40" s="68" t="s">
        <v>894</v>
      </c>
      <c r="C40" s="68" t="s">
        <v>895</v>
      </c>
    </row>
    <row r="41" spans="2:3" x14ac:dyDescent="0.2">
      <c r="B41" s="68" t="s">
        <v>896</v>
      </c>
      <c r="C41" s="68" t="s">
        <v>897</v>
      </c>
    </row>
    <row r="42" spans="2:3" x14ac:dyDescent="0.2">
      <c r="B42" s="68" t="s">
        <v>898</v>
      </c>
      <c r="C42" s="68" t="s">
        <v>899</v>
      </c>
    </row>
    <row r="43" spans="2:3" x14ac:dyDescent="0.2">
      <c r="B43" s="68" t="s">
        <v>900</v>
      </c>
      <c r="C43" s="68" t="s">
        <v>901</v>
      </c>
    </row>
    <row r="45" spans="2:3" x14ac:dyDescent="0.2">
      <c r="B45" s="67" t="s">
        <v>902</v>
      </c>
      <c r="C45" s="68" t="s">
        <v>903</v>
      </c>
    </row>
    <row r="46" spans="2:3" x14ac:dyDescent="0.2">
      <c r="C46" s="68" t="s">
        <v>904</v>
      </c>
    </row>
    <row r="48" spans="2:3" x14ac:dyDescent="0.2">
      <c r="B48" s="68" t="s">
        <v>905</v>
      </c>
    </row>
    <row r="49" spans="2:2" x14ac:dyDescent="0.2">
      <c r="B49" s="68" t="s">
        <v>906</v>
      </c>
    </row>
    <row r="50" spans="2:2" x14ac:dyDescent="0.2">
      <c r="B50" s="68" t="s">
        <v>907</v>
      </c>
    </row>
    <row r="51" spans="2:2" x14ac:dyDescent="0.2">
      <c r="B51" s="68" t="s">
        <v>908</v>
      </c>
    </row>
    <row r="52" spans="2:2" x14ac:dyDescent="0.2">
      <c r="B52" s="68" t="s">
        <v>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96A3-2A33-A142-A5D4-F2FD5F731383}">
  <dimension ref="B1:C51"/>
  <sheetViews>
    <sheetView workbookViewId="0">
      <selection activeCell="H36" sqref="H36"/>
    </sheetView>
  </sheetViews>
  <sheetFormatPr baseColWidth="10" defaultColWidth="11.1640625" defaultRowHeight="16" x14ac:dyDescent="0.2"/>
  <cols>
    <col min="1" max="1" width="2.6640625" style="68" customWidth="1"/>
    <col min="2" max="2" width="65.1640625" style="68" customWidth="1"/>
    <col min="3" max="16384" width="11.1640625" style="68"/>
  </cols>
  <sheetData>
    <row r="1" spans="2:3" x14ac:dyDescent="0.2">
      <c r="B1" s="67" t="s">
        <v>910</v>
      </c>
    </row>
    <row r="3" spans="2:3" x14ac:dyDescent="0.2">
      <c r="B3" s="67" t="s">
        <v>831</v>
      </c>
    </row>
    <row r="4" spans="2:3" x14ac:dyDescent="0.2">
      <c r="B4" s="68" t="s">
        <v>832</v>
      </c>
      <c r="C4" s="68" t="s">
        <v>833</v>
      </c>
    </row>
    <row r="5" spans="2:3" x14ac:dyDescent="0.2">
      <c r="B5" s="68" t="s">
        <v>834</v>
      </c>
      <c r="C5" s="68" t="s">
        <v>911</v>
      </c>
    </row>
    <row r="6" spans="2:3" x14ac:dyDescent="0.2">
      <c r="B6" s="68" t="s">
        <v>836</v>
      </c>
      <c r="C6" s="68" t="s">
        <v>912</v>
      </c>
    </row>
    <row r="7" spans="2:3" x14ac:dyDescent="0.2">
      <c r="B7" s="68" t="s">
        <v>838</v>
      </c>
      <c r="C7" s="68" t="s">
        <v>913</v>
      </c>
    </row>
    <row r="9" spans="2:3" x14ac:dyDescent="0.2">
      <c r="B9" s="67" t="s">
        <v>840</v>
      </c>
    </row>
    <row r="10" spans="2:3" x14ac:dyDescent="0.2">
      <c r="B10" s="68" t="s">
        <v>841</v>
      </c>
      <c r="C10" s="68" t="s">
        <v>842</v>
      </c>
    </row>
    <row r="11" spans="2:3" x14ac:dyDescent="0.2">
      <c r="B11" s="68" t="s">
        <v>843</v>
      </c>
      <c r="C11" s="68" t="s">
        <v>844</v>
      </c>
    </row>
    <row r="12" spans="2:3" x14ac:dyDescent="0.2">
      <c r="B12" s="68" t="s">
        <v>845</v>
      </c>
      <c r="C12" s="68" t="s">
        <v>846</v>
      </c>
    </row>
    <row r="13" spans="2:3" x14ac:dyDescent="0.2">
      <c r="B13" s="68" t="s">
        <v>847</v>
      </c>
      <c r="C13" s="68" t="s">
        <v>914</v>
      </c>
    </row>
    <row r="14" spans="2:3" x14ac:dyDescent="0.2">
      <c r="B14" s="68" t="s">
        <v>849</v>
      </c>
      <c r="C14" s="68" t="s">
        <v>915</v>
      </c>
    </row>
    <row r="15" spans="2:3" x14ac:dyDescent="0.2">
      <c r="B15" s="68" t="s">
        <v>851</v>
      </c>
      <c r="C15" s="68" t="s">
        <v>852</v>
      </c>
    </row>
    <row r="16" spans="2:3" x14ac:dyDescent="0.2">
      <c r="B16" s="68" t="s">
        <v>853</v>
      </c>
      <c r="C16" s="68" t="s">
        <v>916</v>
      </c>
    </row>
    <row r="17" spans="2:3" x14ac:dyDescent="0.2">
      <c r="B17" s="68" t="s">
        <v>855</v>
      </c>
      <c r="C17" s="68" t="s">
        <v>856</v>
      </c>
    </row>
    <row r="18" spans="2:3" x14ac:dyDescent="0.2">
      <c r="B18" s="68" t="s">
        <v>857</v>
      </c>
      <c r="C18" s="68" t="s">
        <v>917</v>
      </c>
    </row>
    <row r="19" spans="2:3" x14ac:dyDescent="0.2">
      <c r="B19" s="68" t="s">
        <v>859</v>
      </c>
      <c r="C19" s="68" t="s">
        <v>860</v>
      </c>
    </row>
    <row r="20" spans="2:3" x14ac:dyDescent="0.2">
      <c r="B20" s="68" t="s">
        <v>861</v>
      </c>
      <c r="C20" s="68" t="s">
        <v>862</v>
      </c>
    </row>
    <row r="21" spans="2:3" x14ac:dyDescent="0.2">
      <c r="B21" s="68" t="s">
        <v>863</v>
      </c>
      <c r="C21" s="68" t="s">
        <v>918</v>
      </c>
    </row>
    <row r="23" spans="2:3" x14ac:dyDescent="0.2">
      <c r="B23" s="67" t="s">
        <v>865</v>
      </c>
    </row>
    <row r="24" spans="2:3" x14ac:dyDescent="0.2">
      <c r="B24" s="68" t="s">
        <v>841</v>
      </c>
      <c r="C24" s="68" t="s">
        <v>919</v>
      </c>
    </row>
    <row r="25" spans="2:3" x14ac:dyDescent="0.2">
      <c r="B25" s="68" t="s">
        <v>867</v>
      </c>
      <c r="C25" s="68" t="s">
        <v>920</v>
      </c>
    </row>
    <row r="26" spans="2:3" x14ac:dyDescent="0.2">
      <c r="B26" s="68" t="s">
        <v>869</v>
      </c>
      <c r="C26" s="68" t="s">
        <v>921</v>
      </c>
    </row>
    <row r="27" spans="2:3" x14ac:dyDescent="0.2">
      <c r="B27" s="68" t="s">
        <v>871</v>
      </c>
      <c r="C27" s="68" t="s">
        <v>922</v>
      </c>
    </row>
    <row r="28" spans="2:3" x14ac:dyDescent="0.2">
      <c r="B28" s="68" t="s">
        <v>873</v>
      </c>
      <c r="C28" s="68" t="s">
        <v>923</v>
      </c>
    </row>
    <row r="29" spans="2:3" x14ac:dyDescent="0.2">
      <c r="B29" s="68" t="s">
        <v>875</v>
      </c>
      <c r="C29" s="68" t="s">
        <v>876</v>
      </c>
    </row>
    <row r="30" spans="2:3" x14ac:dyDescent="0.2">
      <c r="B30" s="68" t="s">
        <v>877</v>
      </c>
      <c r="C30" s="68" t="s">
        <v>924</v>
      </c>
    </row>
    <row r="31" spans="2:3" x14ac:dyDescent="0.2">
      <c r="B31" s="68" t="s">
        <v>879</v>
      </c>
      <c r="C31" s="68" t="s">
        <v>925</v>
      </c>
    </row>
    <row r="32" spans="2:3" x14ac:dyDescent="0.2">
      <c r="B32" s="68" t="s">
        <v>881</v>
      </c>
      <c r="C32" s="68" t="s">
        <v>926</v>
      </c>
    </row>
    <row r="33" spans="2:3" x14ac:dyDescent="0.2">
      <c r="B33" s="68" t="s">
        <v>883</v>
      </c>
      <c r="C33" s="68" t="s">
        <v>927</v>
      </c>
    </row>
    <row r="35" spans="2:3" x14ac:dyDescent="0.2">
      <c r="B35" s="67" t="s">
        <v>885</v>
      </c>
    </row>
    <row r="36" spans="2:3" x14ac:dyDescent="0.2">
      <c r="B36" s="68" t="s">
        <v>886</v>
      </c>
      <c r="C36" s="68" t="s">
        <v>928</v>
      </c>
    </row>
    <row r="37" spans="2:3" x14ac:dyDescent="0.2">
      <c r="B37" s="68" t="s">
        <v>888</v>
      </c>
      <c r="C37" s="68" t="s">
        <v>929</v>
      </c>
    </row>
    <row r="38" spans="2:3" x14ac:dyDescent="0.2">
      <c r="B38" s="68" t="s">
        <v>890</v>
      </c>
      <c r="C38" s="68" t="s">
        <v>891</v>
      </c>
    </row>
    <row r="39" spans="2:3" x14ac:dyDescent="0.2">
      <c r="B39" s="68" t="s">
        <v>892</v>
      </c>
      <c r="C39" s="68" t="s">
        <v>930</v>
      </c>
    </row>
    <row r="40" spans="2:3" x14ac:dyDescent="0.2">
      <c r="B40" s="68" t="s">
        <v>894</v>
      </c>
      <c r="C40" s="68" t="s">
        <v>895</v>
      </c>
    </row>
    <row r="41" spans="2:3" x14ac:dyDescent="0.2">
      <c r="B41" s="68" t="s">
        <v>896</v>
      </c>
      <c r="C41" s="68" t="s">
        <v>897</v>
      </c>
    </row>
    <row r="42" spans="2:3" x14ac:dyDescent="0.2">
      <c r="B42" s="68" t="s">
        <v>898</v>
      </c>
      <c r="C42" s="68" t="s">
        <v>931</v>
      </c>
    </row>
    <row r="43" spans="2:3" x14ac:dyDescent="0.2">
      <c r="B43" s="68" t="s">
        <v>900</v>
      </c>
      <c r="C43" s="68" t="s">
        <v>932</v>
      </c>
    </row>
    <row r="45" spans="2:3" x14ac:dyDescent="0.2">
      <c r="B45" s="67" t="s">
        <v>902</v>
      </c>
      <c r="C45" s="68" t="s">
        <v>903</v>
      </c>
    </row>
    <row r="46" spans="2:3" x14ac:dyDescent="0.2">
      <c r="C46" s="68" t="s">
        <v>933</v>
      </c>
    </row>
    <row r="48" spans="2:3" x14ac:dyDescent="0.2">
      <c r="B48" s="67" t="s">
        <v>905</v>
      </c>
    </row>
    <row r="49" spans="2:2" x14ac:dyDescent="0.2">
      <c r="B49" s="68" t="s">
        <v>906</v>
      </c>
    </row>
    <row r="50" spans="2:2" x14ac:dyDescent="0.2">
      <c r="B50" s="68" t="s">
        <v>907</v>
      </c>
    </row>
    <row r="51" spans="2:2" x14ac:dyDescent="0.2">
      <c r="B51" s="68" t="s">
        <v>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5946-73E4-2C43-81BD-6E406A3F215C}">
  <dimension ref="B1:C51"/>
  <sheetViews>
    <sheetView workbookViewId="0">
      <selection activeCell="I38" sqref="I38"/>
    </sheetView>
  </sheetViews>
  <sheetFormatPr baseColWidth="10" defaultColWidth="11.1640625" defaultRowHeight="16" x14ac:dyDescent="0.2"/>
  <cols>
    <col min="1" max="1" width="2.6640625" style="68" customWidth="1"/>
    <col min="2" max="2" width="65.1640625" style="68" customWidth="1"/>
    <col min="3" max="16384" width="11.1640625" style="68"/>
  </cols>
  <sheetData>
    <row r="1" spans="2:3" x14ac:dyDescent="0.2">
      <c r="B1" s="67" t="s">
        <v>934</v>
      </c>
    </row>
    <row r="3" spans="2:3" x14ac:dyDescent="0.2">
      <c r="B3" s="67" t="s">
        <v>831</v>
      </c>
    </row>
    <row r="4" spans="2:3" x14ac:dyDescent="0.2">
      <c r="B4" s="68" t="s">
        <v>832</v>
      </c>
      <c r="C4" s="68" t="s">
        <v>833</v>
      </c>
    </row>
    <row r="5" spans="2:3" x14ac:dyDescent="0.2">
      <c r="B5" s="68" t="s">
        <v>834</v>
      </c>
      <c r="C5" s="68" t="s">
        <v>835</v>
      </c>
    </row>
    <row r="6" spans="2:3" x14ac:dyDescent="0.2">
      <c r="B6" s="68" t="s">
        <v>836</v>
      </c>
      <c r="C6" s="68" t="s">
        <v>912</v>
      </c>
    </row>
    <row r="7" spans="2:3" x14ac:dyDescent="0.2">
      <c r="B7" s="68" t="s">
        <v>838</v>
      </c>
      <c r="C7" s="68" t="s">
        <v>839</v>
      </c>
    </row>
    <row r="9" spans="2:3" x14ac:dyDescent="0.2">
      <c r="B9" s="67" t="s">
        <v>840</v>
      </c>
    </row>
    <row r="10" spans="2:3" x14ac:dyDescent="0.2">
      <c r="B10" s="68" t="s">
        <v>841</v>
      </c>
      <c r="C10" s="68" t="s">
        <v>842</v>
      </c>
    </row>
    <row r="11" spans="2:3" x14ac:dyDescent="0.2">
      <c r="B11" s="68" t="s">
        <v>843</v>
      </c>
      <c r="C11" s="68" t="s">
        <v>844</v>
      </c>
    </row>
    <row r="12" spans="2:3" x14ac:dyDescent="0.2">
      <c r="B12" s="68" t="s">
        <v>845</v>
      </c>
      <c r="C12" s="68" t="s">
        <v>846</v>
      </c>
    </row>
    <row r="13" spans="2:3" x14ac:dyDescent="0.2">
      <c r="B13" s="68" t="s">
        <v>847</v>
      </c>
      <c r="C13" s="68" t="s">
        <v>914</v>
      </c>
    </row>
    <row r="14" spans="2:3" x14ac:dyDescent="0.2">
      <c r="B14" s="68" t="s">
        <v>849</v>
      </c>
      <c r="C14" s="68" t="s">
        <v>915</v>
      </c>
    </row>
    <row r="15" spans="2:3" x14ac:dyDescent="0.2">
      <c r="B15" s="68" t="s">
        <v>851</v>
      </c>
      <c r="C15" s="68" t="s">
        <v>852</v>
      </c>
    </row>
    <row r="16" spans="2:3" x14ac:dyDescent="0.2">
      <c r="B16" s="68" t="s">
        <v>853</v>
      </c>
      <c r="C16" s="68" t="s">
        <v>935</v>
      </c>
    </row>
    <row r="17" spans="2:3" x14ac:dyDescent="0.2">
      <c r="B17" s="68" t="s">
        <v>855</v>
      </c>
      <c r="C17" s="68" t="s">
        <v>936</v>
      </c>
    </row>
    <row r="18" spans="2:3" x14ac:dyDescent="0.2">
      <c r="B18" s="68" t="s">
        <v>857</v>
      </c>
      <c r="C18" s="68" t="s">
        <v>937</v>
      </c>
    </row>
    <row r="19" spans="2:3" x14ac:dyDescent="0.2">
      <c r="B19" s="68" t="s">
        <v>859</v>
      </c>
      <c r="C19" s="68" t="s">
        <v>860</v>
      </c>
    </row>
    <row r="20" spans="2:3" x14ac:dyDescent="0.2">
      <c r="B20" s="68" t="s">
        <v>861</v>
      </c>
      <c r="C20" s="68" t="s">
        <v>862</v>
      </c>
    </row>
    <row r="21" spans="2:3" x14ac:dyDescent="0.2">
      <c r="B21" s="68" t="s">
        <v>863</v>
      </c>
      <c r="C21" s="68" t="s">
        <v>918</v>
      </c>
    </row>
    <row r="23" spans="2:3" x14ac:dyDescent="0.2">
      <c r="B23" s="67" t="s">
        <v>865</v>
      </c>
    </row>
    <row r="24" spans="2:3" x14ac:dyDescent="0.2">
      <c r="B24" s="68" t="s">
        <v>841</v>
      </c>
      <c r="C24" s="68" t="s">
        <v>919</v>
      </c>
    </row>
    <row r="25" spans="2:3" x14ac:dyDescent="0.2">
      <c r="B25" s="68" t="s">
        <v>867</v>
      </c>
      <c r="C25" s="68" t="s">
        <v>920</v>
      </c>
    </row>
    <row r="26" spans="2:3" x14ac:dyDescent="0.2">
      <c r="B26" s="68" t="s">
        <v>869</v>
      </c>
      <c r="C26" s="68" t="s">
        <v>921</v>
      </c>
    </row>
    <row r="27" spans="2:3" x14ac:dyDescent="0.2">
      <c r="B27" s="68" t="s">
        <v>871</v>
      </c>
      <c r="C27" s="68" t="s">
        <v>938</v>
      </c>
    </row>
    <row r="28" spans="2:3" x14ac:dyDescent="0.2">
      <c r="B28" s="68" t="s">
        <v>873</v>
      </c>
      <c r="C28" s="68" t="s">
        <v>923</v>
      </c>
    </row>
    <row r="29" spans="2:3" x14ac:dyDescent="0.2">
      <c r="B29" s="68" t="s">
        <v>875</v>
      </c>
      <c r="C29" s="68" t="s">
        <v>939</v>
      </c>
    </row>
    <row r="30" spans="2:3" x14ac:dyDescent="0.2">
      <c r="B30" s="68" t="s">
        <v>877</v>
      </c>
      <c r="C30" s="68" t="s">
        <v>924</v>
      </c>
    </row>
    <row r="31" spans="2:3" x14ac:dyDescent="0.2">
      <c r="B31" s="68" t="s">
        <v>879</v>
      </c>
      <c r="C31" s="68" t="s">
        <v>940</v>
      </c>
    </row>
    <row r="32" spans="2:3" x14ac:dyDescent="0.2">
      <c r="B32" s="68" t="s">
        <v>881</v>
      </c>
      <c r="C32" s="68" t="s">
        <v>926</v>
      </c>
    </row>
    <row r="33" spans="2:3" x14ac:dyDescent="0.2">
      <c r="B33" s="68" t="s">
        <v>883</v>
      </c>
      <c r="C33" s="68" t="s">
        <v>927</v>
      </c>
    </row>
    <row r="35" spans="2:3" x14ac:dyDescent="0.2">
      <c r="B35" s="67" t="s">
        <v>885</v>
      </c>
    </row>
    <row r="36" spans="2:3" x14ac:dyDescent="0.2">
      <c r="B36" s="68" t="s">
        <v>886</v>
      </c>
      <c r="C36" s="68" t="s">
        <v>941</v>
      </c>
    </row>
    <row r="37" spans="2:3" x14ac:dyDescent="0.2">
      <c r="B37" s="68" t="s">
        <v>888</v>
      </c>
      <c r="C37" s="68" t="s">
        <v>929</v>
      </c>
    </row>
    <row r="38" spans="2:3" x14ac:dyDescent="0.2">
      <c r="B38" s="68" t="s">
        <v>890</v>
      </c>
      <c r="C38" s="68" t="s">
        <v>891</v>
      </c>
    </row>
    <row r="39" spans="2:3" x14ac:dyDescent="0.2">
      <c r="B39" s="68" t="s">
        <v>892</v>
      </c>
      <c r="C39" s="68" t="s">
        <v>930</v>
      </c>
    </row>
    <row r="40" spans="2:3" x14ac:dyDescent="0.2">
      <c r="B40" s="68" t="s">
        <v>894</v>
      </c>
      <c r="C40" s="68" t="s">
        <v>895</v>
      </c>
    </row>
    <row r="41" spans="2:3" x14ac:dyDescent="0.2">
      <c r="B41" s="68" t="s">
        <v>896</v>
      </c>
      <c r="C41" s="68" t="s">
        <v>897</v>
      </c>
    </row>
    <row r="42" spans="2:3" x14ac:dyDescent="0.2">
      <c r="B42" s="68" t="s">
        <v>898</v>
      </c>
      <c r="C42" s="68" t="s">
        <v>931</v>
      </c>
    </row>
    <row r="43" spans="2:3" x14ac:dyDescent="0.2">
      <c r="B43" s="68" t="s">
        <v>900</v>
      </c>
      <c r="C43" s="68" t="s">
        <v>932</v>
      </c>
    </row>
    <row r="45" spans="2:3" x14ac:dyDescent="0.2">
      <c r="B45" s="67" t="s">
        <v>902</v>
      </c>
      <c r="C45" s="68" t="s">
        <v>903</v>
      </c>
    </row>
    <row r="46" spans="2:3" x14ac:dyDescent="0.2">
      <c r="C46" s="68" t="s">
        <v>942</v>
      </c>
    </row>
    <row r="48" spans="2:3" x14ac:dyDescent="0.2">
      <c r="B48" s="67" t="s">
        <v>905</v>
      </c>
    </row>
    <row r="49" spans="2:2" x14ac:dyDescent="0.2">
      <c r="B49" s="68" t="s">
        <v>906</v>
      </c>
    </row>
    <row r="50" spans="2:2" x14ac:dyDescent="0.2">
      <c r="B50" s="68" t="s">
        <v>907</v>
      </c>
    </row>
    <row r="51" spans="2:2" x14ac:dyDescent="0.2">
      <c r="B51" s="68" t="s"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 Plutons U-Pb Data</vt:lpstr>
      <vt:lpstr>Summary</vt:lpstr>
      <vt:lpstr>E2 Analytical Settings</vt:lpstr>
      <vt:lpstr>Nu Analytical Settings Faraday</vt:lpstr>
      <vt:lpstr>Nu Analytical Settings 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Davidson</dc:creator>
  <cp:lastModifiedBy>Adrian Allan Wackett</cp:lastModifiedBy>
  <dcterms:created xsi:type="dcterms:W3CDTF">2022-02-05T17:37:38Z</dcterms:created>
  <dcterms:modified xsi:type="dcterms:W3CDTF">2024-01-12T20:59:47Z</dcterms:modified>
</cp:coreProperties>
</file>