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drianwackett/Library/CloudStorage/Dropbox/Mac/Documents/GitHub/M006-wackett-SBB-geochem/00-data/a-raw/"/>
    </mc:Choice>
  </mc:AlternateContent>
  <xr:revisionPtr revIDLastSave="0" documentId="8_{910CAA77-4462-6649-82AD-2B27FC851E00}" xr6:coauthVersionLast="47" xr6:coauthVersionMax="47" xr10:uidLastSave="{00000000-0000-0000-0000-000000000000}"/>
  <bookViews>
    <workbookView xWindow="0" yWindow="0" windowWidth="22740" windowHeight="12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mN7BQZSP5LbP56ScGwKWfe2eEv7Sf3oXPg8YxG2ho4="/>
    </ext>
  </extLst>
</workbook>
</file>

<file path=xl/calcChain.xml><?xml version="1.0" encoding="utf-8"?>
<calcChain xmlns="http://schemas.openxmlformats.org/spreadsheetml/2006/main">
  <c r="BI22" i="1" l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<sst xmlns="http://schemas.openxmlformats.org/spreadsheetml/2006/main" count="522" uniqueCount="153">
  <si>
    <t>SUPPLEMENTAL TABLE 1.  MAJOR AND TRACE ELEMENT COMPOSITIONS FOR SBB SAMPLES (FROM WEST TO EAST)</t>
  </si>
  <si>
    <t>Pluton</t>
  </si>
  <si>
    <t>Sanak Island</t>
  </si>
  <si>
    <t>Nagai</t>
  </si>
  <si>
    <t>Aialik</t>
  </si>
  <si>
    <t>Hive Island</t>
  </si>
  <si>
    <t>Sheep Bay</t>
  </si>
  <si>
    <t>McKinley Peak</t>
  </si>
  <si>
    <t>Mt. Stamy</t>
  </si>
  <si>
    <t>Nunatak</t>
  </si>
  <si>
    <t>Mt. Draper</t>
  </si>
  <si>
    <t xml:space="preserve">Novatak </t>
  </si>
  <si>
    <t>Crawfish</t>
  </si>
  <si>
    <t>Crawfish (satellite)</t>
  </si>
  <si>
    <t>Krestof</t>
  </si>
  <si>
    <t>Location No. (cf. Figs. 2-3)</t>
  </si>
  <si>
    <t>K1</t>
  </si>
  <si>
    <t>K2</t>
  </si>
  <si>
    <t>Sample number</t>
  </si>
  <si>
    <t>S69A*</t>
  </si>
  <si>
    <t>NI12-05</t>
  </si>
  <si>
    <t>NIAS12-14</t>
  </si>
  <si>
    <t>NIAS12-15</t>
  </si>
  <si>
    <t>NIAS12-16</t>
  </si>
  <si>
    <t>NIAS12-17</t>
  </si>
  <si>
    <t>NIAS12-18</t>
  </si>
  <si>
    <t>NIAS12-20L</t>
  </si>
  <si>
    <t>NIAS12-21A</t>
  </si>
  <si>
    <t>NIAS12-20M</t>
  </si>
  <si>
    <t>NIAS12-21B</t>
  </si>
  <si>
    <t>NIAS12-21C</t>
  </si>
  <si>
    <t>RB13-04</t>
  </si>
  <si>
    <t>RB14-03</t>
  </si>
  <si>
    <t>CV14-08</t>
  </si>
  <si>
    <t>CV14-07</t>
  </si>
  <si>
    <t>RF16-19A</t>
  </si>
  <si>
    <t>RF16-19B</t>
  </si>
  <si>
    <t>RF16-05A</t>
  </si>
  <si>
    <t>RF16-05B</t>
  </si>
  <si>
    <t>RF16-05C</t>
  </si>
  <si>
    <t>RF16-01A</t>
  </si>
  <si>
    <t>RF16-29A</t>
  </si>
  <si>
    <t>RF16-30A</t>
  </si>
  <si>
    <t>RF16-30B</t>
  </si>
  <si>
    <t>RF16-30C</t>
  </si>
  <si>
    <t>RF16-31A</t>
  </si>
  <si>
    <t>RF16-31B</t>
  </si>
  <si>
    <t>RF16-32A</t>
  </si>
  <si>
    <t>RF16-32B</t>
  </si>
  <si>
    <t>RF16-33A</t>
  </si>
  <si>
    <t>RF16-33B</t>
  </si>
  <si>
    <t>HL19-20</t>
  </si>
  <si>
    <t>CP13-01</t>
  </si>
  <si>
    <t>CP13-03A</t>
  </si>
  <si>
    <t>CP13-03D</t>
  </si>
  <si>
    <t>CP13-03C</t>
  </si>
  <si>
    <t>CP13-03B</t>
  </si>
  <si>
    <t>CP13-04</t>
  </si>
  <si>
    <t>CP13-05A</t>
  </si>
  <si>
    <t>CP13-06A</t>
  </si>
  <si>
    <t>CP13-06B</t>
  </si>
  <si>
    <t>CP13-07A</t>
  </si>
  <si>
    <t>CP13-07B</t>
  </si>
  <si>
    <t>CP13-07D</t>
  </si>
  <si>
    <t>CP13-07C</t>
  </si>
  <si>
    <t>CP13-09A</t>
  </si>
  <si>
    <t>CP13-09C</t>
  </si>
  <si>
    <t>CP13-09B</t>
  </si>
  <si>
    <t>CP13-12A</t>
  </si>
  <si>
    <t>CP13-12B</t>
  </si>
  <si>
    <t>CP13-12C</t>
  </si>
  <si>
    <t>CP13-13</t>
  </si>
  <si>
    <t>CP13-02</t>
  </si>
  <si>
    <t>CP13-08D</t>
  </si>
  <si>
    <t>KP13-01A</t>
  </si>
  <si>
    <t>KP13-01C</t>
  </si>
  <si>
    <t>KP13-02A</t>
  </si>
  <si>
    <t>KP13-02B</t>
  </si>
  <si>
    <t>KP13-02C</t>
  </si>
  <si>
    <t>Latitude (N)</t>
  </si>
  <si>
    <t>Longitude (W)</t>
  </si>
  <si>
    <t>Enclave/Dike</t>
  </si>
  <si>
    <t>enclave</t>
  </si>
  <si>
    <t>dike</t>
  </si>
  <si>
    <t>Classification per Middlemost (1994)</t>
  </si>
  <si>
    <t>granodiorite</t>
  </si>
  <si>
    <t>granite</t>
  </si>
  <si>
    <t>gabbro</t>
  </si>
  <si>
    <t>gabbroic diorite</t>
  </si>
  <si>
    <t>leucogranite</t>
  </si>
  <si>
    <t>diorite</t>
  </si>
  <si>
    <r>
      <rPr>
        <sz val="12"/>
        <color theme="1"/>
        <rFont val="Times New Roman"/>
        <family val="1"/>
      </rPr>
      <t>Classification per Barker (1979) for rocks with &gt; 60 wt% SiO</t>
    </r>
    <r>
      <rPr>
        <vertAlign val="subscript"/>
        <sz val="12"/>
        <color theme="1"/>
        <rFont val="Times New Roman"/>
        <family val="1"/>
      </rPr>
      <t>2</t>
    </r>
  </si>
  <si>
    <t>tonalite</t>
  </si>
  <si>
    <r>
      <rPr>
        <sz val="12"/>
        <color theme="1"/>
        <rFont val="Times New Roman"/>
        <family val="1"/>
      </rPr>
      <t>NA</t>
    </r>
    <r>
      <rPr>
        <vertAlign val="superscript"/>
        <sz val="12"/>
        <color theme="1"/>
        <rFont val="Times New Roman"/>
        <family val="1"/>
      </rPr>
      <t>3</t>
    </r>
  </si>
  <si>
    <t>NA</t>
  </si>
  <si>
    <t>trondjhemite</t>
  </si>
  <si>
    <t>Major elements (wt % oxide)</t>
  </si>
  <si>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 </t>
    </r>
  </si>
  <si>
    <r>
      <rPr>
        <sz val="12"/>
        <color theme="1"/>
        <rFont val="Times New Roman"/>
        <family val="1"/>
      </rPr>
      <t>TiO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 </t>
    </r>
  </si>
  <si>
    <r>
      <rPr>
        <sz val="12"/>
        <color theme="1"/>
        <rFont val="Times New Roman"/>
        <family val="1"/>
      </rPr>
      <t>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</si>
  <si>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FeO</t>
    </r>
    <r>
      <rPr>
        <vertAlign val="superscript"/>
        <sz val="12"/>
        <color theme="1"/>
        <rFont val="Times New Roman"/>
        <family val="1"/>
      </rPr>
      <t>T</t>
    </r>
  </si>
  <si>
    <t>MnO</t>
  </si>
  <si>
    <t>MgO</t>
  </si>
  <si>
    <t>CaO</t>
  </si>
  <si>
    <r>
      <rPr>
        <sz val="12"/>
        <color theme="1"/>
        <rFont val="Times New Roman"/>
        <family val="1"/>
      </rPr>
      <t>Na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O  </t>
    </r>
  </si>
  <si>
    <r>
      <rPr>
        <sz val="12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O   </t>
    </r>
  </si>
  <si>
    <r>
      <rPr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</t>
    </r>
    <r>
      <rPr>
        <vertAlign val="subscript"/>
        <sz val="12"/>
        <color theme="1"/>
        <rFont val="Times New Roman"/>
        <family val="1"/>
      </rPr>
      <t>5</t>
    </r>
  </si>
  <si>
    <t>LOI</t>
  </si>
  <si>
    <r>
      <rPr>
        <sz val="12"/>
        <color theme="1"/>
        <rFont val="Times New Roman"/>
        <family val="1"/>
      </rPr>
      <t>n.a.</t>
    </r>
    <r>
      <rPr>
        <vertAlign val="superscript"/>
        <sz val="12"/>
        <color theme="1"/>
        <rFont val="Times New Roman"/>
        <family val="1"/>
      </rPr>
      <t xml:space="preserve">4 </t>
    </r>
  </si>
  <si>
    <t>n.a.</t>
  </si>
  <si>
    <t>TOTAL</t>
  </si>
  <si>
    <t>Trace elements (ppm)</t>
  </si>
  <si>
    <t>Cs</t>
  </si>
  <si>
    <t>Ba</t>
  </si>
  <si>
    <t>Rb</t>
  </si>
  <si>
    <t>Sr</t>
  </si>
  <si>
    <t>Y</t>
  </si>
  <si>
    <t>Zr</t>
  </si>
  <si>
    <t>Nb</t>
  </si>
  <si>
    <t>V</t>
  </si>
  <si>
    <t>Ni</t>
  </si>
  <si>
    <r>
      <rPr>
        <sz val="12"/>
        <color theme="1"/>
        <rFont val="Times New Roman"/>
        <family val="1"/>
      </rPr>
      <t>n.d.</t>
    </r>
    <r>
      <rPr>
        <vertAlign val="superscript"/>
        <sz val="12"/>
        <color theme="1"/>
        <rFont val="Times New Roman"/>
        <family val="1"/>
      </rPr>
      <t>5</t>
    </r>
  </si>
  <si>
    <t>Cu</t>
  </si>
  <si>
    <t>n.d.</t>
  </si>
  <si>
    <t>Cr</t>
  </si>
  <si>
    <t>Sc</t>
  </si>
  <si>
    <t>Ga</t>
  </si>
  <si>
    <t>Zn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</si>
  <si>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</si>
  <si>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</si>
  <si>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</si>
  <si>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</si>
  <si>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</si>
  <si>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</si>
  <si>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</si>
  <si>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</si>
  <si>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</si>
  <si>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</si>
  <si>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</si>
  <si>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</si>
  <si>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</si>
  <si>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</si>
  <si>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</si>
  <si>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</si>
  <si>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Th</t>
  </si>
  <si>
    <t>U</t>
  </si>
  <si>
    <t>Pb</t>
  </si>
  <si>
    <r>
      <rPr>
        <vertAlign val="superscript"/>
        <sz val="12"/>
        <color theme="1"/>
        <rFont val="Times New Roman"/>
        <family val="1"/>
      </rPr>
      <t xml:space="preserve">1 </t>
    </r>
    <r>
      <rPr>
        <sz val="12"/>
        <color theme="1"/>
        <rFont val="Times New Roman"/>
        <family val="1"/>
      </rPr>
      <t>See Figures 3 and 4.</t>
    </r>
  </si>
  <si>
    <r>
      <rPr>
        <vertAlign val="super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If blank, the rock is a (host) granitoid).</t>
    </r>
  </si>
  <si>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NA = not applicable</t>
    </r>
  </si>
  <si>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n.a. = not analyzed</t>
    </r>
  </si>
  <si>
    <r>
      <rPr>
        <vertAlign val="superscript"/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 xml:space="preserve"> n.d. = not detected</t>
    </r>
  </si>
  <si>
    <t>* Geochemical data for S69A is from Hill et al. (1981). This sample is geographically proximal to our sample from Sanak Island (i.e., SI12-02), which was analyzed for U-Pb and Hf isotopes (Table 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</si>
</sst>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\ "/>
    <numFmt numFmtId="166" formatCode="0.000"/>
    <numFmt numFmtId="167" formatCode="0.0"/>
    <numFmt numFmtId="168" formatCode="0.0\ "/>
  </numFmts>
  <fonts count="15" x14ac:knownFonts="1">
    <font>
      <sz val="12"/>
      <color theme="1"/>
      <name val="Arial"/>
      <scheme val="minor"/>
    </font>
    <font>
      <sz val="12"/>
      <color theme="1"/>
      <name val="Times New Roman"/>
      <family val="1"/>
    </font>
    <font>
      <i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i/>
      <u/>
      <sz val="12"/>
      <color theme="1"/>
      <name val="Times New Roman"/>
      <family val="1"/>
    </font>
    <font>
      <i/>
      <u/>
      <sz val="12"/>
      <color theme="1"/>
      <name val="Times New Roman"/>
      <family val="1"/>
    </font>
    <font>
      <u/>
      <sz val="12"/>
      <color theme="1"/>
      <name val="Times New Roman"/>
      <family val="1"/>
    </font>
    <font>
      <strike/>
      <sz val="12"/>
      <color theme="1"/>
      <name val="Times New Roman"/>
      <family val="1"/>
    </font>
    <font>
      <sz val="12"/>
      <color theme="1"/>
      <name val="Calibri"/>
      <family val="2"/>
    </font>
    <font>
      <strike/>
      <sz val="12"/>
      <color rgb="FFFF0000"/>
      <name val="Times New Roman"/>
      <family val="1"/>
    </font>
    <font>
      <sz val="12"/>
      <color theme="1"/>
      <name val="Arial"/>
      <family val="2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shrinkToFit="1"/>
    </xf>
    <xf numFmtId="0" fontId="1" fillId="0" borderId="0" xfId="0" applyFont="1" applyAlignment="1">
      <alignment horizontal="left" shrinkToFit="1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 shrinkToFit="1"/>
    </xf>
    <xf numFmtId="164" fontId="1" fillId="0" borderId="0" xfId="0" applyNumberFormat="1" applyFont="1" applyAlignment="1">
      <alignment horizontal="left" shrinkToFit="1"/>
    </xf>
    <xf numFmtId="0" fontId="1" fillId="0" borderId="0" xfId="0" applyFont="1"/>
    <xf numFmtId="0" fontId="1" fillId="0" borderId="0" xfId="0" applyFont="1" applyAlignment="1">
      <alignment horizontal="left" vertical="center" wrapText="1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shrinkToFit="1"/>
    </xf>
    <xf numFmtId="2" fontId="1" fillId="0" borderId="0" xfId="0" applyNumberFormat="1" applyFont="1" applyAlignment="1">
      <alignment horizontal="center" vertical="center" shrinkToFit="1"/>
    </xf>
    <xf numFmtId="165" fontId="1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 shrinkToFit="1"/>
    </xf>
    <xf numFmtId="167" fontId="1" fillId="0" borderId="3" xfId="0" applyNumberFormat="1" applyFont="1" applyBorder="1" applyAlignment="1">
      <alignment horizontal="left"/>
    </xf>
    <xf numFmtId="2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shrinkToFi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C1000"/>
  <sheetViews>
    <sheetView tabSelected="1" workbookViewId="0">
      <selection activeCell="W9" sqref="W9"/>
    </sheetView>
  </sheetViews>
  <sheetFormatPr baseColWidth="10" defaultColWidth="10.140625" defaultRowHeight="15" customHeight="1" x14ac:dyDescent="0.2"/>
  <cols>
    <col min="1" max="1" width="22" customWidth="1"/>
    <col min="2" max="2" width="10.42578125" customWidth="1"/>
    <col min="3" max="3" width="7.42578125" customWidth="1"/>
    <col min="4" max="8" width="9.140625" customWidth="1"/>
    <col min="9" max="9" width="11.140625" customWidth="1"/>
    <col min="10" max="10" width="9.140625" customWidth="1"/>
    <col min="11" max="11" width="10.7109375" customWidth="1"/>
    <col min="13" max="13" width="10.28515625" customWidth="1"/>
    <col min="14" max="14" width="7.42578125" customWidth="1"/>
    <col min="15" max="15" width="10" customWidth="1"/>
    <col min="16" max="16" width="8.85546875" customWidth="1"/>
    <col min="17" max="17" width="12.140625" customWidth="1"/>
    <col min="18" max="18" width="8.5703125" customWidth="1"/>
    <col min="19" max="19" width="10" customWidth="1"/>
    <col min="20" max="20" width="8.28515625" customWidth="1"/>
    <col min="21" max="21" width="12.85546875" customWidth="1"/>
    <col min="22" max="22" width="8.28515625" customWidth="1"/>
    <col min="23" max="24" width="9" customWidth="1"/>
    <col min="26" max="29" width="9" customWidth="1"/>
    <col min="30" max="31" width="10" customWidth="1"/>
    <col min="33" max="33" width="10" customWidth="1"/>
    <col min="34" max="34" width="8.28515625" customWidth="1"/>
    <col min="35" max="38" width="10" customWidth="1"/>
    <col min="40" max="44" width="10" customWidth="1"/>
    <col min="45" max="45" width="8.28515625" customWidth="1"/>
    <col min="46" max="46" width="8.42578125" customWidth="1"/>
    <col min="47" max="54" width="10" customWidth="1"/>
    <col min="55" max="56" width="14.85546875" customWidth="1"/>
    <col min="57" max="57" width="10" customWidth="1"/>
    <col min="58" max="58" width="12.85546875" customWidth="1"/>
    <col min="59" max="59" width="8.5703125" customWidth="1"/>
    <col min="60" max="61" width="12.85546875" customWidth="1"/>
    <col min="62" max="81" width="10.85546875" customWidth="1"/>
  </cols>
  <sheetData>
    <row r="1" spans="1:81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1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CC1" s="3"/>
    </row>
    <row r="2" spans="1:81" ht="15.75" customHeight="1" x14ac:dyDescent="0.2">
      <c r="A2" s="4" t="s">
        <v>1</v>
      </c>
      <c r="B2" s="5" t="s">
        <v>2</v>
      </c>
      <c r="C2" s="5" t="s">
        <v>3</v>
      </c>
      <c r="D2" s="5" t="s">
        <v>3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8</v>
      </c>
      <c r="T2" s="5" t="s">
        <v>9</v>
      </c>
      <c r="U2" s="5" t="s">
        <v>9</v>
      </c>
      <c r="V2" s="5" t="s">
        <v>9</v>
      </c>
      <c r="W2" s="5" t="s">
        <v>10</v>
      </c>
      <c r="X2" s="5" t="s">
        <v>10</v>
      </c>
      <c r="Y2" s="5" t="s">
        <v>10</v>
      </c>
      <c r="Z2" s="5" t="s">
        <v>10</v>
      </c>
      <c r="AA2" s="5" t="s">
        <v>10</v>
      </c>
      <c r="AB2" s="5" t="s">
        <v>10</v>
      </c>
      <c r="AC2" s="5" t="s">
        <v>10</v>
      </c>
      <c r="AD2" s="5" t="s">
        <v>10</v>
      </c>
      <c r="AE2" s="5" t="s">
        <v>10</v>
      </c>
      <c r="AF2" s="5" t="s">
        <v>10</v>
      </c>
      <c r="AG2" s="5" t="s">
        <v>10</v>
      </c>
      <c r="AH2" s="6" t="s">
        <v>11</v>
      </c>
      <c r="AI2" s="5" t="s">
        <v>12</v>
      </c>
      <c r="AJ2" s="5" t="s">
        <v>12</v>
      </c>
      <c r="AK2" s="5" t="s">
        <v>12</v>
      </c>
      <c r="AL2" s="5" t="s">
        <v>12</v>
      </c>
      <c r="AM2" s="5" t="s">
        <v>12</v>
      </c>
      <c r="AN2" s="5" t="s">
        <v>12</v>
      </c>
      <c r="AO2" s="5" t="s">
        <v>12</v>
      </c>
      <c r="AP2" s="5" t="s">
        <v>12</v>
      </c>
      <c r="AQ2" s="5" t="s">
        <v>12</v>
      </c>
      <c r="AR2" s="5" t="s">
        <v>12</v>
      </c>
      <c r="AS2" s="5" t="s">
        <v>12</v>
      </c>
      <c r="AT2" s="5" t="s">
        <v>12</v>
      </c>
      <c r="AU2" s="5" t="s">
        <v>12</v>
      </c>
      <c r="AV2" s="5" t="s">
        <v>12</v>
      </c>
      <c r="AW2" s="5" t="s">
        <v>12</v>
      </c>
      <c r="AX2" s="5" t="s">
        <v>12</v>
      </c>
      <c r="AY2" s="5" t="s">
        <v>12</v>
      </c>
      <c r="AZ2" s="5" t="s">
        <v>12</v>
      </c>
      <c r="BA2" s="5" t="s">
        <v>12</v>
      </c>
      <c r="BB2" s="5" t="s">
        <v>12</v>
      </c>
      <c r="BC2" s="7" t="s">
        <v>13</v>
      </c>
      <c r="BD2" s="7" t="s">
        <v>13</v>
      </c>
      <c r="BE2" s="5" t="s">
        <v>14</v>
      </c>
      <c r="BF2" s="5" t="s">
        <v>14</v>
      </c>
      <c r="BG2" s="5" t="s">
        <v>14</v>
      </c>
      <c r="BH2" s="5" t="s">
        <v>14</v>
      </c>
      <c r="BI2" s="5" t="s">
        <v>14</v>
      </c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</row>
    <row r="3" spans="1:81" ht="15.75" customHeight="1" x14ac:dyDescent="0.2">
      <c r="A3" s="9" t="s">
        <v>15</v>
      </c>
      <c r="B3" s="5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5"/>
      <c r="Q3" s="10"/>
      <c r="R3" s="3">
        <v>19</v>
      </c>
      <c r="S3" s="3">
        <v>19</v>
      </c>
      <c r="T3" s="3">
        <v>5</v>
      </c>
      <c r="U3" s="3">
        <v>5</v>
      </c>
      <c r="V3" s="3">
        <v>5</v>
      </c>
      <c r="W3" s="3">
        <v>1</v>
      </c>
      <c r="X3" s="3">
        <v>29</v>
      </c>
      <c r="Y3" s="3">
        <v>30</v>
      </c>
      <c r="Z3" s="3">
        <v>30</v>
      </c>
      <c r="AA3" s="3">
        <v>30</v>
      </c>
      <c r="AB3" s="3">
        <v>31</v>
      </c>
      <c r="AC3" s="3">
        <v>31</v>
      </c>
      <c r="AD3" s="3">
        <v>32</v>
      </c>
      <c r="AE3" s="3">
        <v>32</v>
      </c>
      <c r="AF3" s="3">
        <v>33</v>
      </c>
      <c r="AG3" s="3">
        <v>33</v>
      </c>
      <c r="AH3" s="6"/>
      <c r="AI3" s="3">
        <v>1</v>
      </c>
      <c r="AJ3" s="3">
        <v>3</v>
      </c>
      <c r="AK3" s="3">
        <v>3</v>
      </c>
      <c r="AL3" s="3">
        <v>3</v>
      </c>
      <c r="AM3" s="3">
        <v>3</v>
      </c>
      <c r="AN3" s="3">
        <v>4</v>
      </c>
      <c r="AO3" s="3">
        <v>5</v>
      </c>
      <c r="AP3" s="3">
        <v>6</v>
      </c>
      <c r="AQ3" s="3">
        <v>6</v>
      </c>
      <c r="AR3" s="3">
        <v>7</v>
      </c>
      <c r="AS3" s="3">
        <v>7</v>
      </c>
      <c r="AT3" s="3">
        <v>7</v>
      </c>
      <c r="AU3" s="3">
        <v>7</v>
      </c>
      <c r="AV3" s="3">
        <v>9</v>
      </c>
      <c r="AW3" s="3">
        <v>9</v>
      </c>
      <c r="AX3" s="3">
        <v>9</v>
      </c>
      <c r="AY3" s="3">
        <v>12</v>
      </c>
      <c r="AZ3" s="3">
        <v>12</v>
      </c>
      <c r="BA3" s="3">
        <v>12</v>
      </c>
      <c r="BB3" s="3">
        <v>13</v>
      </c>
      <c r="BC3" s="3">
        <v>2</v>
      </c>
      <c r="BD3" s="3">
        <v>8</v>
      </c>
      <c r="BE3" s="3" t="s">
        <v>16</v>
      </c>
      <c r="BF3" s="3" t="s">
        <v>16</v>
      </c>
      <c r="BG3" s="3" t="s">
        <v>17</v>
      </c>
      <c r="BH3" s="3" t="s">
        <v>17</v>
      </c>
      <c r="BI3" s="3" t="s">
        <v>17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</row>
    <row r="4" spans="1:81" ht="15.75" customHeight="1" x14ac:dyDescent="0.2">
      <c r="A4" s="9" t="s">
        <v>18</v>
      </c>
      <c r="B4" s="5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24</v>
      </c>
      <c r="H4" s="10" t="s">
        <v>25</v>
      </c>
      <c r="I4" s="10" t="s">
        <v>26</v>
      </c>
      <c r="J4" s="10" t="s">
        <v>27</v>
      </c>
      <c r="K4" s="10" t="s">
        <v>28</v>
      </c>
      <c r="L4" s="10" t="s">
        <v>29</v>
      </c>
      <c r="M4" s="10" t="s">
        <v>30</v>
      </c>
      <c r="N4" s="10" t="s">
        <v>31</v>
      </c>
      <c r="O4" s="10" t="s">
        <v>32</v>
      </c>
      <c r="P4" s="5" t="s">
        <v>33</v>
      </c>
      <c r="Q4" s="10" t="s">
        <v>34</v>
      </c>
      <c r="R4" s="3" t="s">
        <v>35</v>
      </c>
      <c r="S4" s="3" t="s">
        <v>36</v>
      </c>
      <c r="T4" s="3" t="s">
        <v>37</v>
      </c>
      <c r="U4" s="3" t="s">
        <v>38</v>
      </c>
      <c r="V4" s="3" t="s">
        <v>39</v>
      </c>
      <c r="W4" s="3" t="s">
        <v>40</v>
      </c>
      <c r="X4" s="3" t="s">
        <v>41</v>
      </c>
      <c r="Y4" s="3" t="s">
        <v>42</v>
      </c>
      <c r="Z4" s="3" t="s">
        <v>43</v>
      </c>
      <c r="AA4" s="3" t="s">
        <v>44</v>
      </c>
      <c r="AB4" s="3" t="s">
        <v>45</v>
      </c>
      <c r="AC4" s="3" t="s">
        <v>46</v>
      </c>
      <c r="AD4" s="3" t="s">
        <v>47</v>
      </c>
      <c r="AE4" s="3" t="s">
        <v>48</v>
      </c>
      <c r="AF4" s="3" t="s">
        <v>49</v>
      </c>
      <c r="AG4" s="3" t="s">
        <v>50</v>
      </c>
      <c r="AH4" s="6" t="s">
        <v>51</v>
      </c>
      <c r="AI4" s="3" t="s">
        <v>52</v>
      </c>
      <c r="AJ4" s="3" t="s">
        <v>53</v>
      </c>
      <c r="AK4" s="3" t="s">
        <v>54</v>
      </c>
      <c r="AL4" s="3" t="s">
        <v>55</v>
      </c>
      <c r="AM4" s="3" t="s">
        <v>56</v>
      </c>
      <c r="AN4" s="3" t="s">
        <v>57</v>
      </c>
      <c r="AO4" s="3" t="s">
        <v>58</v>
      </c>
      <c r="AP4" s="3" t="s">
        <v>59</v>
      </c>
      <c r="AQ4" s="3" t="s">
        <v>60</v>
      </c>
      <c r="AR4" s="3" t="s">
        <v>61</v>
      </c>
      <c r="AS4" s="3" t="s">
        <v>62</v>
      </c>
      <c r="AT4" s="3" t="s">
        <v>63</v>
      </c>
      <c r="AU4" s="3" t="s">
        <v>64</v>
      </c>
      <c r="AV4" s="3" t="s">
        <v>65</v>
      </c>
      <c r="AW4" s="3" t="s">
        <v>66</v>
      </c>
      <c r="AX4" s="3" t="s">
        <v>67</v>
      </c>
      <c r="AY4" s="3" t="s">
        <v>68</v>
      </c>
      <c r="AZ4" s="3" t="s">
        <v>69</v>
      </c>
      <c r="BA4" s="3" t="s">
        <v>70</v>
      </c>
      <c r="BB4" s="3" t="s">
        <v>71</v>
      </c>
      <c r="BC4" s="3" t="s">
        <v>72</v>
      </c>
      <c r="BD4" s="3" t="s">
        <v>73</v>
      </c>
      <c r="BE4" s="3" t="s">
        <v>74</v>
      </c>
      <c r="BF4" s="3" t="s">
        <v>75</v>
      </c>
      <c r="BG4" s="3" t="s">
        <v>76</v>
      </c>
      <c r="BH4" s="3" t="s">
        <v>77</v>
      </c>
      <c r="BI4" s="3" t="s">
        <v>78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</row>
    <row r="5" spans="1:81" ht="15.75" customHeight="1" x14ac:dyDescent="0.2">
      <c r="A5" s="12" t="s">
        <v>79</v>
      </c>
      <c r="B5" s="13">
        <v>54.479444000000001</v>
      </c>
      <c r="C5" s="14">
        <v>55.116</v>
      </c>
      <c r="D5" s="14">
        <v>55.086199999999998</v>
      </c>
      <c r="E5" s="14">
        <v>55.084470000000003</v>
      </c>
      <c r="F5" s="14">
        <v>55.085590000000003</v>
      </c>
      <c r="G5" s="14">
        <v>55.085979999999999</v>
      </c>
      <c r="H5" s="14">
        <v>55.081589999999998</v>
      </c>
      <c r="I5" s="14">
        <v>55.115020000000001</v>
      </c>
      <c r="J5" s="14">
        <v>55.039729999999999</v>
      </c>
      <c r="K5" s="14">
        <v>55.115020000000001</v>
      </c>
      <c r="L5" s="14">
        <v>55.039729999999999</v>
      </c>
      <c r="M5" s="14">
        <v>55.039729999999999</v>
      </c>
      <c r="N5" s="14">
        <v>59.80941</v>
      </c>
      <c r="O5" s="14">
        <v>59.887469000000003</v>
      </c>
      <c r="P5" s="13">
        <v>60.710473999999998</v>
      </c>
      <c r="Q5" s="14">
        <v>60.478149999999999</v>
      </c>
      <c r="R5" s="14">
        <v>59.902679999999997</v>
      </c>
      <c r="S5" s="14">
        <v>59.902679999999997</v>
      </c>
      <c r="T5" s="14">
        <v>59.841160000000002</v>
      </c>
      <c r="U5" s="14">
        <v>59.841160000000002</v>
      </c>
      <c r="V5" s="14">
        <v>59.841160000000002</v>
      </c>
      <c r="W5" s="14">
        <v>59.84113</v>
      </c>
      <c r="X5" s="14">
        <v>59.840850000000003</v>
      </c>
      <c r="Y5" s="14">
        <v>59.841259999999998</v>
      </c>
      <c r="Z5" s="14">
        <v>59.841259999999998</v>
      </c>
      <c r="AA5" s="14">
        <v>59.841259999999998</v>
      </c>
      <c r="AB5" s="14">
        <v>59.84158</v>
      </c>
      <c r="AC5" s="14">
        <v>59.84158</v>
      </c>
      <c r="AD5" s="14">
        <v>59.842149999999997</v>
      </c>
      <c r="AE5" s="14">
        <v>59.842149999999997</v>
      </c>
      <c r="AF5" s="14">
        <v>59.842179999999999</v>
      </c>
      <c r="AG5" s="15">
        <v>59.842179999999999</v>
      </c>
      <c r="AH5" s="16">
        <v>59.546889999999998</v>
      </c>
      <c r="AI5" s="6">
        <v>56.846899999999998</v>
      </c>
      <c r="AJ5" s="3">
        <v>56.740299999999998</v>
      </c>
      <c r="AK5" s="3">
        <v>56.740299999999998</v>
      </c>
      <c r="AL5" s="3">
        <v>56.740299999999998</v>
      </c>
      <c r="AM5" s="3">
        <v>56.740299999999998</v>
      </c>
      <c r="AN5" s="3">
        <v>56.7239</v>
      </c>
      <c r="AO5" s="3">
        <v>56.712400000000002</v>
      </c>
      <c r="AP5" s="3">
        <v>56.685699999999997</v>
      </c>
      <c r="AQ5" s="3">
        <v>56.685699999999997</v>
      </c>
      <c r="AR5" s="3">
        <v>56.701300000000003</v>
      </c>
      <c r="AS5" s="3">
        <v>56.701300000000003</v>
      </c>
      <c r="AT5" s="3">
        <v>56.701300000000003</v>
      </c>
      <c r="AU5" s="3">
        <v>56.701300000000003</v>
      </c>
      <c r="AV5" s="14">
        <v>56.718000000000004</v>
      </c>
      <c r="AW5" s="14">
        <v>56.718000000000004</v>
      </c>
      <c r="AX5" s="14">
        <v>56.718000000000004</v>
      </c>
      <c r="AY5" s="3">
        <v>56.7151</v>
      </c>
      <c r="AZ5" s="3">
        <v>56.7151</v>
      </c>
      <c r="BA5" s="3">
        <v>56.7151</v>
      </c>
      <c r="BB5" s="3">
        <v>56.7425</v>
      </c>
      <c r="BC5" s="3">
        <v>56.634500000000003</v>
      </c>
      <c r="BD5" s="3">
        <v>56.665599999999998</v>
      </c>
      <c r="BE5" s="3">
        <v>57.157200000000003</v>
      </c>
      <c r="BF5" s="3">
        <v>57.157200000000003</v>
      </c>
      <c r="BG5" s="3">
        <v>57.165900000000001</v>
      </c>
      <c r="BH5" s="3">
        <v>57.165900000000001</v>
      </c>
      <c r="BI5" s="3">
        <v>57.165900000000001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7"/>
    </row>
    <row r="6" spans="1:81" ht="15.75" customHeight="1" x14ac:dyDescent="0.2">
      <c r="A6" s="18" t="s">
        <v>80</v>
      </c>
      <c r="B6" s="13">
        <v>162.816667</v>
      </c>
      <c r="C6" s="14">
        <v>160.02503999999999</v>
      </c>
      <c r="D6" s="17">
        <v>160.01454000000001</v>
      </c>
      <c r="E6" s="17">
        <v>160.02841000000001</v>
      </c>
      <c r="F6" s="17">
        <v>160.03746000000001</v>
      </c>
      <c r="G6" s="17">
        <v>160.03963999999999</v>
      </c>
      <c r="H6" s="17">
        <v>160.03450000000001</v>
      </c>
      <c r="I6" s="17">
        <v>160.02330000000001</v>
      </c>
      <c r="J6" s="17">
        <v>160.08152999999999</v>
      </c>
      <c r="K6" s="17">
        <v>160.02330000000001</v>
      </c>
      <c r="L6" s="17">
        <v>160.08152999999999</v>
      </c>
      <c r="M6" s="17">
        <v>160.08152999999999</v>
      </c>
      <c r="N6" s="17">
        <v>149.60874999999999</v>
      </c>
      <c r="O6" s="17">
        <v>149.367593</v>
      </c>
      <c r="P6" s="13">
        <v>146.089416</v>
      </c>
      <c r="Q6" s="17">
        <v>145.33582999999999</v>
      </c>
      <c r="R6" s="14">
        <v>139.31618</v>
      </c>
      <c r="S6" s="14">
        <v>139.31618</v>
      </c>
      <c r="T6" s="14">
        <v>139.06281999999999</v>
      </c>
      <c r="U6" s="14">
        <v>139.06281999999999</v>
      </c>
      <c r="V6" s="14">
        <v>139.06281999999999</v>
      </c>
      <c r="W6" s="14">
        <v>139.15226999999999</v>
      </c>
      <c r="X6" s="14">
        <v>139.18633</v>
      </c>
      <c r="Y6" s="14">
        <v>139.18378999999999</v>
      </c>
      <c r="Z6" s="14">
        <v>139.18378999999999</v>
      </c>
      <c r="AA6" s="14">
        <v>139.18378999999999</v>
      </c>
      <c r="AB6" s="14">
        <v>139.17984000000001</v>
      </c>
      <c r="AC6" s="14">
        <v>139.17984000000001</v>
      </c>
      <c r="AD6" s="14">
        <v>139.17501999999999</v>
      </c>
      <c r="AE6" s="14">
        <v>139.17501999999999</v>
      </c>
      <c r="AF6" s="14">
        <v>139.16166999999999</v>
      </c>
      <c r="AG6" s="14">
        <v>139.16166999999999</v>
      </c>
      <c r="AH6" s="15">
        <v>138.40513799999999</v>
      </c>
      <c r="AI6" s="14">
        <v>135.38069999999999</v>
      </c>
      <c r="AJ6" s="14">
        <v>134.83029999999999</v>
      </c>
      <c r="AK6" s="14">
        <v>134.83029999999999</v>
      </c>
      <c r="AL6" s="14">
        <v>134.83029999999999</v>
      </c>
      <c r="AM6" s="14">
        <v>134.83029999999999</v>
      </c>
      <c r="AN6" s="14">
        <v>134.84610000000001</v>
      </c>
      <c r="AO6" s="14">
        <v>134.87540000000001</v>
      </c>
      <c r="AP6" s="14">
        <v>134.86269999999999</v>
      </c>
      <c r="AQ6" s="14">
        <v>134.86269999999999</v>
      </c>
      <c r="AR6" s="14">
        <v>134.88560000000001</v>
      </c>
      <c r="AS6" s="14">
        <v>134.88560000000001</v>
      </c>
      <c r="AT6" s="14">
        <v>134.88560000000001</v>
      </c>
      <c r="AU6" s="14">
        <v>134.88560000000001</v>
      </c>
      <c r="AV6" s="14">
        <v>134.95410000000001</v>
      </c>
      <c r="AW6" s="14">
        <v>134.95410000000001</v>
      </c>
      <c r="AX6" s="14">
        <v>134.95410000000001</v>
      </c>
      <c r="AY6" s="14">
        <v>134.9752</v>
      </c>
      <c r="AZ6" s="14">
        <v>134.9752</v>
      </c>
      <c r="BA6" s="14">
        <v>134.9752</v>
      </c>
      <c r="BB6" s="14">
        <v>135.19820000000001</v>
      </c>
      <c r="BC6" s="14">
        <v>134.9461</v>
      </c>
      <c r="BD6" s="14">
        <v>134.89750000000001</v>
      </c>
      <c r="BE6" s="14">
        <v>135.52500000000001</v>
      </c>
      <c r="BF6" s="14">
        <v>135.52500000000001</v>
      </c>
      <c r="BG6" s="14">
        <v>135.4847</v>
      </c>
      <c r="BH6" s="14">
        <v>135.4847</v>
      </c>
      <c r="BI6" s="14">
        <v>135.4847</v>
      </c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</row>
    <row r="7" spans="1:81" ht="15.75" customHeight="1" x14ac:dyDescent="0.2">
      <c r="A7" s="9" t="s">
        <v>81</v>
      </c>
      <c r="B7" s="5"/>
      <c r="C7" s="10"/>
      <c r="D7" s="10"/>
      <c r="E7" s="10"/>
      <c r="F7" s="10"/>
      <c r="G7" s="10"/>
      <c r="H7" s="10"/>
      <c r="I7" s="10"/>
      <c r="J7" s="10"/>
      <c r="K7" s="10" t="s">
        <v>82</v>
      </c>
      <c r="L7" s="10" t="s">
        <v>82</v>
      </c>
      <c r="M7" s="10" t="s">
        <v>82</v>
      </c>
      <c r="N7" s="19"/>
      <c r="O7" s="19"/>
      <c r="P7" s="5"/>
      <c r="Q7" s="19"/>
      <c r="R7" s="3"/>
      <c r="S7" s="3"/>
      <c r="T7" s="3"/>
      <c r="U7" s="3"/>
      <c r="V7" s="3"/>
      <c r="W7" s="3"/>
      <c r="X7" s="3"/>
      <c r="Y7" s="3"/>
      <c r="Z7" s="3" t="s">
        <v>83</v>
      </c>
      <c r="AA7" s="3" t="s">
        <v>83</v>
      </c>
      <c r="AB7" s="3"/>
      <c r="AC7" s="3"/>
      <c r="AD7" s="3"/>
      <c r="AE7" s="3" t="s">
        <v>82</v>
      </c>
      <c r="AF7" s="3"/>
      <c r="AG7" s="3" t="s">
        <v>82</v>
      </c>
      <c r="AH7" s="3"/>
      <c r="AI7" s="3"/>
      <c r="AJ7" s="3"/>
      <c r="AK7" s="3" t="s">
        <v>82</v>
      </c>
      <c r="AL7" s="3" t="s">
        <v>82</v>
      </c>
      <c r="AM7" s="3" t="s">
        <v>82</v>
      </c>
      <c r="AN7" s="3"/>
      <c r="AO7" s="3"/>
      <c r="AP7" s="3"/>
      <c r="AQ7" s="3" t="s">
        <v>82</v>
      </c>
      <c r="AR7" s="3"/>
      <c r="AS7" s="3" t="s">
        <v>82</v>
      </c>
      <c r="AT7" s="3" t="s">
        <v>82</v>
      </c>
      <c r="AU7" s="3" t="s">
        <v>82</v>
      </c>
      <c r="AV7" s="3"/>
      <c r="AW7" s="3" t="s">
        <v>82</v>
      </c>
      <c r="AX7" s="3" t="s">
        <v>82</v>
      </c>
      <c r="AY7" s="3"/>
      <c r="AZ7" s="3" t="s">
        <v>82</v>
      </c>
      <c r="BA7" s="3" t="s">
        <v>82</v>
      </c>
      <c r="BB7" s="3"/>
      <c r="BC7" s="3"/>
      <c r="BD7" s="3"/>
      <c r="BE7" s="3"/>
      <c r="BF7" s="3" t="s">
        <v>82</v>
      </c>
      <c r="BG7" s="3"/>
      <c r="BH7" s="3" t="s">
        <v>82</v>
      </c>
      <c r="BI7" s="3" t="s">
        <v>82</v>
      </c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</row>
    <row r="8" spans="1:81" ht="32.25" customHeight="1" x14ac:dyDescent="0.2">
      <c r="A8" s="20" t="s">
        <v>84</v>
      </c>
      <c r="B8" s="5" t="s">
        <v>85</v>
      </c>
      <c r="C8" s="21" t="s">
        <v>86</v>
      </c>
      <c r="D8" s="5" t="s">
        <v>86</v>
      </c>
      <c r="E8" s="5" t="s">
        <v>86</v>
      </c>
      <c r="F8" s="5" t="s">
        <v>86</v>
      </c>
      <c r="G8" s="21" t="s">
        <v>86</v>
      </c>
      <c r="H8" s="5" t="s">
        <v>86</v>
      </c>
      <c r="I8" s="5" t="s">
        <v>86</v>
      </c>
      <c r="J8" s="5" t="s">
        <v>86</v>
      </c>
      <c r="K8" s="5" t="s">
        <v>85</v>
      </c>
      <c r="L8" s="5" t="s">
        <v>86</v>
      </c>
      <c r="M8" s="5" t="s">
        <v>85</v>
      </c>
      <c r="N8" s="5" t="s">
        <v>86</v>
      </c>
      <c r="O8" s="5" t="s">
        <v>85</v>
      </c>
      <c r="P8" s="5" t="s">
        <v>86</v>
      </c>
      <c r="Q8" s="5" t="s">
        <v>85</v>
      </c>
      <c r="R8" s="5" t="s">
        <v>86</v>
      </c>
      <c r="S8" s="5" t="s">
        <v>85</v>
      </c>
      <c r="T8" s="5" t="s">
        <v>87</v>
      </c>
      <c r="U8" s="5" t="s">
        <v>88</v>
      </c>
      <c r="V8" s="5" t="s">
        <v>87</v>
      </c>
      <c r="W8" s="5" t="s">
        <v>89</v>
      </c>
      <c r="X8" s="5" t="s">
        <v>87</v>
      </c>
      <c r="Y8" s="5" t="s">
        <v>86</v>
      </c>
      <c r="Z8" s="5" t="s">
        <v>87</v>
      </c>
      <c r="AA8" s="5" t="s">
        <v>87</v>
      </c>
      <c r="AB8" s="5" t="s">
        <v>86</v>
      </c>
      <c r="AC8" s="5" t="s">
        <v>86</v>
      </c>
      <c r="AD8" s="5" t="s">
        <v>85</v>
      </c>
      <c r="AE8" s="5" t="s">
        <v>85</v>
      </c>
      <c r="AF8" s="5" t="s">
        <v>86</v>
      </c>
      <c r="AG8" s="5" t="s">
        <v>85</v>
      </c>
      <c r="AH8" s="7" t="s">
        <v>90</v>
      </c>
      <c r="AI8" s="5" t="s">
        <v>85</v>
      </c>
      <c r="AJ8" s="5" t="s">
        <v>85</v>
      </c>
      <c r="AK8" s="5" t="s">
        <v>85</v>
      </c>
      <c r="AL8" s="5" t="s">
        <v>85</v>
      </c>
      <c r="AM8" s="5" t="s">
        <v>86</v>
      </c>
      <c r="AN8" s="5" t="s">
        <v>85</v>
      </c>
      <c r="AO8" s="5" t="s">
        <v>85</v>
      </c>
      <c r="AP8" s="5" t="s">
        <v>85</v>
      </c>
      <c r="AQ8" s="5" t="s">
        <v>85</v>
      </c>
      <c r="AR8" s="5" t="s">
        <v>85</v>
      </c>
      <c r="AS8" s="5" t="s">
        <v>90</v>
      </c>
      <c r="AT8" s="5" t="s">
        <v>90</v>
      </c>
      <c r="AU8" s="5" t="s">
        <v>85</v>
      </c>
      <c r="AV8" s="5" t="s">
        <v>85</v>
      </c>
      <c r="AW8" s="5" t="s">
        <v>85</v>
      </c>
      <c r="AX8" s="5" t="s">
        <v>86</v>
      </c>
      <c r="AY8" s="5" t="s">
        <v>85</v>
      </c>
      <c r="AZ8" s="5" t="s">
        <v>85</v>
      </c>
      <c r="BA8" s="5" t="s">
        <v>85</v>
      </c>
      <c r="BB8" s="5" t="s">
        <v>86</v>
      </c>
      <c r="BC8" s="5" t="s">
        <v>89</v>
      </c>
      <c r="BD8" s="5" t="s">
        <v>89</v>
      </c>
      <c r="BE8" s="5" t="s">
        <v>85</v>
      </c>
      <c r="BF8" s="5" t="s">
        <v>88</v>
      </c>
      <c r="BG8" s="5" t="s">
        <v>90</v>
      </c>
      <c r="BH8" s="5" t="s">
        <v>88</v>
      </c>
      <c r="BI8" s="5" t="s">
        <v>88</v>
      </c>
      <c r="CC8" s="3"/>
    </row>
    <row r="9" spans="1:81" ht="54" customHeight="1" x14ac:dyDescent="0.2">
      <c r="A9" s="20" t="s">
        <v>91</v>
      </c>
      <c r="B9" s="5" t="s">
        <v>86</v>
      </c>
      <c r="C9" s="21" t="s">
        <v>86</v>
      </c>
      <c r="D9" s="5" t="s">
        <v>86</v>
      </c>
      <c r="E9" s="5" t="s">
        <v>86</v>
      </c>
      <c r="F9" s="5" t="s">
        <v>86</v>
      </c>
      <c r="G9" s="21" t="s">
        <v>86</v>
      </c>
      <c r="H9" s="5" t="s">
        <v>86</v>
      </c>
      <c r="I9" s="5" t="s">
        <v>86</v>
      </c>
      <c r="J9" s="5" t="s">
        <v>86</v>
      </c>
      <c r="K9" s="5" t="s">
        <v>92</v>
      </c>
      <c r="L9" s="5" t="s">
        <v>86</v>
      </c>
      <c r="M9" s="5" t="s">
        <v>85</v>
      </c>
      <c r="N9" s="5" t="s">
        <v>86</v>
      </c>
      <c r="O9" s="5" t="s">
        <v>86</v>
      </c>
      <c r="P9" s="5" t="s">
        <v>86</v>
      </c>
      <c r="Q9" s="5" t="s">
        <v>85</v>
      </c>
      <c r="R9" s="5" t="s">
        <v>92</v>
      </c>
      <c r="S9" s="5" t="s">
        <v>92</v>
      </c>
      <c r="T9" s="5" t="s">
        <v>93</v>
      </c>
      <c r="U9" s="5" t="s">
        <v>94</v>
      </c>
      <c r="V9" s="5" t="s">
        <v>94</v>
      </c>
      <c r="W9" s="5" t="s">
        <v>89</v>
      </c>
      <c r="X9" s="5" t="s">
        <v>94</v>
      </c>
      <c r="Y9" s="5" t="s">
        <v>95</v>
      </c>
      <c r="Z9" s="5" t="s">
        <v>94</v>
      </c>
      <c r="AA9" s="5" t="s">
        <v>94</v>
      </c>
      <c r="AB9" s="5" t="s">
        <v>86</v>
      </c>
      <c r="AC9" s="5" t="s">
        <v>86</v>
      </c>
      <c r="AD9" s="5" t="s">
        <v>92</v>
      </c>
      <c r="AE9" s="5" t="s">
        <v>92</v>
      </c>
      <c r="AF9" s="5" t="s">
        <v>95</v>
      </c>
      <c r="AG9" s="5" t="s">
        <v>92</v>
      </c>
      <c r="AH9" s="7" t="s">
        <v>94</v>
      </c>
      <c r="AI9" s="5" t="s">
        <v>92</v>
      </c>
      <c r="AJ9" s="5" t="s">
        <v>92</v>
      </c>
      <c r="AK9" s="5" t="s">
        <v>92</v>
      </c>
      <c r="AL9" s="5" t="s">
        <v>92</v>
      </c>
      <c r="AM9" s="5" t="s">
        <v>95</v>
      </c>
      <c r="AN9" s="5" t="s">
        <v>92</v>
      </c>
      <c r="AO9" s="5" t="s">
        <v>92</v>
      </c>
      <c r="AP9" s="5" t="s">
        <v>92</v>
      </c>
      <c r="AQ9" s="5" t="s">
        <v>92</v>
      </c>
      <c r="AR9" s="5" t="s">
        <v>92</v>
      </c>
      <c r="AS9" s="5" t="s">
        <v>94</v>
      </c>
      <c r="AT9" s="5" t="s">
        <v>92</v>
      </c>
      <c r="AU9" s="5" t="s">
        <v>92</v>
      </c>
      <c r="AV9" s="5" t="s">
        <v>92</v>
      </c>
      <c r="AW9" s="5" t="s">
        <v>92</v>
      </c>
      <c r="AX9" s="5" t="s">
        <v>85</v>
      </c>
      <c r="AY9" s="5" t="s">
        <v>85</v>
      </c>
      <c r="AZ9" s="5" t="s">
        <v>92</v>
      </c>
      <c r="BA9" s="5" t="s">
        <v>92</v>
      </c>
      <c r="BB9" s="5" t="s">
        <v>85</v>
      </c>
      <c r="BC9" s="5" t="s">
        <v>89</v>
      </c>
      <c r="BD9" s="5" t="s">
        <v>89</v>
      </c>
      <c r="BE9" s="5" t="s">
        <v>92</v>
      </c>
      <c r="BF9" s="5" t="s">
        <v>94</v>
      </c>
      <c r="BG9" s="5" t="s">
        <v>92</v>
      </c>
      <c r="BH9" s="5" t="s">
        <v>94</v>
      </c>
      <c r="BI9" s="5" t="s">
        <v>94</v>
      </c>
      <c r="CC9" s="3"/>
    </row>
    <row r="10" spans="1:81" ht="18" customHeight="1" x14ac:dyDescent="0.2">
      <c r="A10" s="22" t="s">
        <v>96</v>
      </c>
      <c r="B10" s="5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23"/>
      <c r="O10" s="23"/>
      <c r="P10" s="5"/>
      <c r="Q10" s="23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J10" s="24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24"/>
      <c r="AW10" s="24"/>
      <c r="AX10" s="3"/>
      <c r="AY10" s="3"/>
      <c r="AZ10" s="3"/>
      <c r="BA10" s="3"/>
      <c r="BB10" s="3"/>
      <c r="BC10" s="3"/>
      <c r="BD10" s="3"/>
      <c r="BE10" s="25"/>
      <c r="BF10" s="3"/>
      <c r="BG10" s="3"/>
      <c r="BH10" s="3"/>
      <c r="BI10" s="3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</row>
    <row r="11" spans="1:81" ht="15.75" customHeight="1" x14ac:dyDescent="0.25">
      <c r="A11" s="26" t="s">
        <v>97</v>
      </c>
      <c r="B11" s="27">
        <v>68.900000000000006</v>
      </c>
      <c r="C11" s="28">
        <v>71.038532493075905</v>
      </c>
      <c r="D11" s="28">
        <v>73.119351203413032</v>
      </c>
      <c r="E11" s="28">
        <v>71.950207144247813</v>
      </c>
      <c r="F11" s="28">
        <v>73.521176328938651</v>
      </c>
      <c r="G11" s="28">
        <v>69.842745393458173</v>
      </c>
      <c r="H11" s="28">
        <v>73.922026433485087</v>
      </c>
      <c r="I11" s="28">
        <v>74.556890863907597</v>
      </c>
      <c r="J11" s="28">
        <v>73.254843467653359</v>
      </c>
      <c r="K11" s="28">
        <v>66.337913593256062</v>
      </c>
      <c r="L11" s="28">
        <v>71.86616881478416</v>
      </c>
      <c r="M11" s="28">
        <v>63.870855663138926</v>
      </c>
      <c r="N11" s="28">
        <v>70.159448699999999</v>
      </c>
      <c r="O11" s="28">
        <v>69.144027709960895</v>
      </c>
      <c r="P11" s="27">
        <v>76.7</v>
      </c>
      <c r="Q11" s="28">
        <v>69.968063354492188</v>
      </c>
      <c r="R11" s="28">
        <v>70.264070799999999</v>
      </c>
      <c r="S11" s="28">
        <v>68.564517999999993</v>
      </c>
      <c r="T11" s="28">
        <v>49.652869200000005</v>
      </c>
      <c r="U11" s="28">
        <v>52.734915200000003</v>
      </c>
      <c r="V11" s="28">
        <v>49.505521999999999</v>
      </c>
      <c r="W11" s="28">
        <v>74.012721200000001</v>
      </c>
      <c r="X11" s="28">
        <v>48.5736724</v>
      </c>
      <c r="Y11" s="28">
        <v>73.996832799999993</v>
      </c>
      <c r="Z11" s="28">
        <v>48.133654800000002</v>
      </c>
      <c r="AA11" s="28">
        <v>47.830965600000006</v>
      </c>
      <c r="AB11" s="28">
        <v>71.811519999999987</v>
      </c>
      <c r="AC11" s="28">
        <v>71.045334800000006</v>
      </c>
      <c r="AD11" s="28">
        <v>68.938148400000003</v>
      </c>
      <c r="AE11" s="28">
        <v>66.84948159999999</v>
      </c>
      <c r="AF11" s="28">
        <v>72.331283200000001</v>
      </c>
      <c r="AG11" s="28">
        <v>67.728403599999993</v>
      </c>
      <c r="AH11" s="27">
        <v>57.288937199999999</v>
      </c>
      <c r="AI11" s="28">
        <v>66.506202360000003</v>
      </c>
      <c r="AJ11" s="28">
        <v>67.13249556000001</v>
      </c>
      <c r="AK11" s="28">
        <v>67.940393040000004</v>
      </c>
      <c r="AL11" s="28">
        <v>71.042060960000015</v>
      </c>
      <c r="AM11" s="28">
        <v>72.090091839999999</v>
      </c>
      <c r="AN11" s="28">
        <v>68.797198800000018</v>
      </c>
      <c r="AO11" s="28">
        <v>66.528356400000007</v>
      </c>
      <c r="AP11" s="28">
        <v>67.407920320000002</v>
      </c>
      <c r="AQ11" s="28">
        <v>68.537886039999975</v>
      </c>
      <c r="AR11" s="28">
        <v>67.326726480000005</v>
      </c>
      <c r="AS11" s="28">
        <v>56.470957919999996</v>
      </c>
      <c r="AT11" s="28">
        <v>62.185688240000005</v>
      </c>
      <c r="AU11" s="28">
        <v>68.008110560000006</v>
      </c>
      <c r="AV11" s="28">
        <v>66.695582200000004</v>
      </c>
      <c r="AW11" s="28">
        <v>69.305176720000006</v>
      </c>
      <c r="AX11" s="28">
        <v>71.95519032</v>
      </c>
      <c r="AY11" s="28">
        <v>70.247224839999987</v>
      </c>
      <c r="AZ11" s="28">
        <v>66.491797320000003</v>
      </c>
      <c r="BA11" s="28">
        <v>68.470721799999993</v>
      </c>
      <c r="BB11" s="28">
        <v>70.065017880000013</v>
      </c>
      <c r="BC11" s="28">
        <v>75.2694525</v>
      </c>
      <c r="BD11" s="28">
        <v>75.044900699999985</v>
      </c>
      <c r="BE11" s="28">
        <v>63.135403240000002</v>
      </c>
      <c r="BF11" s="28">
        <v>55.556830680000004</v>
      </c>
      <c r="BG11" s="28">
        <v>62.188108839999998</v>
      </c>
      <c r="BH11" s="28">
        <v>53.627612480000003</v>
      </c>
      <c r="BI11" s="28">
        <v>54.659015320000002</v>
      </c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</row>
    <row r="12" spans="1:81" ht="15.75" customHeight="1" x14ac:dyDescent="0.25">
      <c r="A12" s="26" t="s">
        <v>98</v>
      </c>
      <c r="B12" s="27">
        <v>0.54</v>
      </c>
      <c r="C12" s="28">
        <v>0.39653337614899858</v>
      </c>
      <c r="D12" s="28">
        <v>0.22663014167270387</v>
      </c>
      <c r="E12" s="28">
        <v>0.18203247804568137</v>
      </c>
      <c r="F12" s="28">
        <v>0.21714695081572452</v>
      </c>
      <c r="G12" s="28">
        <v>0.39645036636383268</v>
      </c>
      <c r="H12" s="28">
        <v>0.2118181043300375</v>
      </c>
      <c r="I12" s="28">
        <v>0.15188252547082431</v>
      </c>
      <c r="J12" s="28">
        <v>0.20878823463907714</v>
      </c>
      <c r="K12" s="28">
        <v>0.41436354056902003</v>
      </c>
      <c r="L12" s="28">
        <v>0.25908022386176688</v>
      </c>
      <c r="M12" s="28">
        <v>0.64702533213240265</v>
      </c>
      <c r="N12" s="28">
        <v>0.50687009999999999</v>
      </c>
      <c r="O12" s="28">
        <v>0.52235352993011497</v>
      </c>
      <c r="P12" s="27">
        <v>0.28000000000000003</v>
      </c>
      <c r="Q12" s="28">
        <v>0.48547554016113281</v>
      </c>
      <c r="R12" s="28">
        <v>0.25340480000000004</v>
      </c>
      <c r="S12" s="28">
        <v>0.47422320000000001</v>
      </c>
      <c r="T12" s="28">
        <v>0.21758</v>
      </c>
      <c r="U12" s="28">
        <v>0.68492160000000002</v>
      </c>
      <c r="V12" s="28">
        <v>0.1977448</v>
      </c>
      <c r="W12" s="28">
        <v>2.4186800000000001E-2</v>
      </c>
      <c r="X12" s="28">
        <v>1.763916</v>
      </c>
      <c r="Y12" s="28">
        <v>0.18013599999999999</v>
      </c>
      <c r="Z12" s="28">
        <v>1.5851968000000001</v>
      </c>
      <c r="AA12" s="28">
        <v>1.7484324</v>
      </c>
      <c r="AB12" s="28">
        <v>0.19481000000000001</v>
      </c>
      <c r="AC12" s="28">
        <v>0.24621959999999998</v>
      </c>
      <c r="AD12" s="28">
        <v>0.2391356</v>
      </c>
      <c r="AE12" s="28">
        <v>0.38658399999999998</v>
      </c>
      <c r="AF12" s="28">
        <v>0.15847919999999999</v>
      </c>
      <c r="AG12" s="28">
        <v>0.23377200000000001</v>
      </c>
      <c r="AH12" s="27">
        <v>0.74918871867999992</v>
      </c>
      <c r="AI12" s="28">
        <v>0.45414408000000001</v>
      </c>
      <c r="AJ12" s="28">
        <v>0.42427683999999999</v>
      </c>
      <c r="AK12" s="28">
        <v>0.37290084000000001</v>
      </c>
      <c r="AL12" s="28">
        <v>0.29395964000000002</v>
      </c>
      <c r="AM12" s="28">
        <v>0.21200503999999998</v>
      </c>
      <c r="AN12" s="28">
        <v>0.3526281</v>
      </c>
      <c r="AO12" s="28">
        <v>0.53466930000000001</v>
      </c>
      <c r="AP12" s="28">
        <v>0.43341584</v>
      </c>
      <c r="AQ12" s="28">
        <v>0.34162076000000002</v>
      </c>
      <c r="AR12" s="28">
        <v>0.41108704000000001</v>
      </c>
      <c r="AS12" s="28">
        <v>1.0497006</v>
      </c>
      <c r="AT12" s="28">
        <v>0.76422787999999997</v>
      </c>
      <c r="AU12" s="28">
        <v>0.38874835999999996</v>
      </c>
      <c r="AV12" s="28">
        <v>0.43917588000000002</v>
      </c>
      <c r="AW12" s="28">
        <v>0.35155016</v>
      </c>
      <c r="AX12" s="28">
        <v>0.74594000000000005</v>
      </c>
      <c r="AY12" s="28">
        <v>0.26820247999999997</v>
      </c>
      <c r="AZ12" s="28">
        <v>0.42376308000000001</v>
      </c>
      <c r="BA12" s="28">
        <v>0.31481631999999998</v>
      </c>
      <c r="BB12" s="28">
        <v>0.28622360000000002</v>
      </c>
      <c r="BC12" s="28">
        <v>4.1154299999999998E-2</v>
      </c>
      <c r="BD12" s="28">
        <v>2.15424E-2</v>
      </c>
      <c r="BE12" s="28">
        <v>0.73039875999999992</v>
      </c>
      <c r="BF12" s="28">
        <v>0.53423136000000004</v>
      </c>
      <c r="BG12" s="28">
        <v>0.72307767999999994</v>
      </c>
      <c r="BH12" s="28">
        <v>0.66383720000000002</v>
      </c>
      <c r="BI12" s="28">
        <v>0.59799688000000006</v>
      </c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</row>
    <row r="13" spans="1:81" ht="15.75" customHeight="1" x14ac:dyDescent="0.25">
      <c r="A13" s="26" t="s">
        <v>99</v>
      </c>
      <c r="B13" s="27">
        <v>14.85</v>
      </c>
      <c r="C13" s="28">
        <v>14.412176775177619</v>
      </c>
      <c r="D13" s="28">
        <v>13.911604081139822</v>
      </c>
      <c r="E13" s="28">
        <v>13.65492944901577</v>
      </c>
      <c r="F13" s="28">
        <v>13.8854518090422</v>
      </c>
      <c r="G13" s="28">
        <v>14.806106298243764</v>
      </c>
      <c r="H13" s="28">
        <v>13.73079711598243</v>
      </c>
      <c r="I13" s="28">
        <v>13.196350573694573</v>
      </c>
      <c r="J13" s="28">
        <v>13.392273907563665</v>
      </c>
      <c r="K13" s="28">
        <v>16.882581664910436</v>
      </c>
      <c r="L13" s="28">
        <v>13.973424741872646</v>
      </c>
      <c r="M13" s="28">
        <v>17.410773474442696</v>
      </c>
      <c r="N13" s="28">
        <v>14.613508799999998</v>
      </c>
      <c r="O13" s="28">
        <v>15.516624450683594</v>
      </c>
      <c r="P13" s="27">
        <v>12.1</v>
      </c>
      <c r="Q13" s="28">
        <v>15.008601188659668</v>
      </c>
      <c r="R13" s="28">
        <v>15.3389852</v>
      </c>
      <c r="S13" s="28">
        <v>15.3850312</v>
      </c>
      <c r="T13" s="28">
        <v>22.716667599999997</v>
      </c>
      <c r="U13" s="28">
        <v>17.1537036</v>
      </c>
      <c r="V13" s="28">
        <v>21.806373600000001</v>
      </c>
      <c r="W13" s="28">
        <v>14.5914208</v>
      </c>
      <c r="X13" s="28">
        <v>19.108482800000001</v>
      </c>
      <c r="Y13" s="28">
        <v>13.884134</v>
      </c>
      <c r="Z13" s="28">
        <v>13.8943552</v>
      </c>
      <c r="AA13" s="28">
        <v>15.9848436</v>
      </c>
      <c r="AB13" s="28">
        <v>14.895526799999999</v>
      </c>
      <c r="AC13" s="28">
        <v>15.5009052</v>
      </c>
      <c r="AD13" s="28">
        <v>16.702655199999999</v>
      </c>
      <c r="AE13" s="28">
        <v>16.730181600000002</v>
      </c>
      <c r="AF13" s="28">
        <v>14.771152000000001</v>
      </c>
      <c r="AG13" s="28">
        <v>17.32544</v>
      </c>
      <c r="AH13" s="27">
        <v>17.604437756759996</v>
      </c>
      <c r="AI13" s="28">
        <v>16.850043599999999</v>
      </c>
      <c r="AJ13" s="28">
        <v>16.752626799999998</v>
      </c>
      <c r="AK13" s="28">
        <v>16.650023000000001</v>
      </c>
      <c r="AL13" s="28">
        <v>15.933881080000001</v>
      </c>
      <c r="AM13" s="28">
        <v>15.190974240000003</v>
      </c>
      <c r="AN13" s="28">
        <v>15.858978300000002</v>
      </c>
      <c r="AO13" s="28">
        <v>16.700557500000002</v>
      </c>
      <c r="AP13" s="28">
        <v>16.699877479999994</v>
      </c>
      <c r="AQ13" s="28">
        <v>16.863648359999999</v>
      </c>
      <c r="AR13" s="28">
        <v>16.863658239999996</v>
      </c>
      <c r="AS13" s="28">
        <v>16.24566424</v>
      </c>
      <c r="AT13" s="28">
        <v>16.61185656</v>
      </c>
      <c r="AU13" s="28">
        <v>16.252343119999995</v>
      </c>
      <c r="AV13" s="28">
        <v>16.910973560000002</v>
      </c>
      <c r="AW13" s="28">
        <v>16.375200920000001</v>
      </c>
      <c r="AX13" s="28">
        <v>12.938067479999999</v>
      </c>
      <c r="AY13" s="28">
        <v>15.980267680000003</v>
      </c>
      <c r="AZ13" s="28">
        <v>16.547023999999997</v>
      </c>
      <c r="BA13" s="28">
        <v>16.81964284</v>
      </c>
      <c r="BB13" s="28">
        <v>16.12247052</v>
      </c>
      <c r="BC13" s="28">
        <v>14.788238850000001</v>
      </c>
      <c r="BD13" s="28">
        <v>14.180680799999999</v>
      </c>
      <c r="BE13" s="28">
        <v>17.697441319999999</v>
      </c>
      <c r="BF13" s="28">
        <v>16.054535639999997</v>
      </c>
      <c r="BG13" s="28">
        <v>16.752310639999997</v>
      </c>
      <c r="BH13" s="28">
        <v>17.597505120000001</v>
      </c>
      <c r="BI13" s="28">
        <v>17.63350784</v>
      </c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</row>
    <row r="14" spans="1:81" ht="15.75" customHeight="1" x14ac:dyDescent="0.2">
      <c r="A14" s="26" t="s">
        <v>100</v>
      </c>
      <c r="B14" s="27">
        <v>3.71</v>
      </c>
      <c r="C14" s="28">
        <v>3.1811356592943447</v>
      </c>
      <c r="D14" s="28">
        <v>1.9523265241890044</v>
      </c>
      <c r="E14" s="28">
        <v>1.6544059171115599</v>
      </c>
      <c r="F14" s="28">
        <v>1.9566284985852747</v>
      </c>
      <c r="G14" s="28">
        <v>3.22507659296702</v>
      </c>
      <c r="H14" s="28">
        <v>1.823594391708951</v>
      </c>
      <c r="I14" s="28">
        <v>1.0207103282231411</v>
      </c>
      <c r="J14" s="28">
        <v>1.7965631052879334</v>
      </c>
      <c r="K14" s="28">
        <v>3.1176732665964177</v>
      </c>
      <c r="L14" s="28">
        <v>2.2084276755922043</v>
      </c>
      <c r="M14" s="28">
        <v>4.2190408061247471</v>
      </c>
      <c r="N14" s="28">
        <v>3.4467839999999996</v>
      </c>
      <c r="O14" s="28">
        <v>3.8937634854316712</v>
      </c>
      <c r="P14" s="27">
        <v>1.8</v>
      </c>
      <c r="Q14" s="28">
        <v>3.8320786366462709</v>
      </c>
      <c r="R14" s="28">
        <v>1.9860499999999999</v>
      </c>
      <c r="S14" s="28">
        <v>2.953522</v>
      </c>
      <c r="T14" s="28">
        <v>4.3809480000000001</v>
      </c>
      <c r="U14" s="28">
        <v>7.8692108000000003</v>
      </c>
      <c r="V14" s="28">
        <v>5.0939019999999999</v>
      </c>
      <c r="W14" s="28">
        <v>0.74786799999999998</v>
      </c>
      <c r="X14" s="28">
        <v>10.348610799999999</v>
      </c>
      <c r="Y14" s="28">
        <v>1.9829128</v>
      </c>
      <c r="Z14" s="28">
        <v>11.8435372</v>
      </c>
      <c r="AA14" s="28">
        <v>11.7551896</v>
      </c>
      <c r="AB14" s="28">
        <v>1.6171760000000002</v>
      </c>
      <c r="AC14" s="28">
        <v>1.9384859999999999</v>
      </c>
      <c r="AD14" s="28">
        <v>2.1644655999999998</v>
      </c>
      <c r="AE14" s="28">
        <v>3.5749911999999999</v>
      </c>
      <c r="AF14" s="28">
        <v>1.7008684000000001</v>
      </c>
      <c r="AG14" s="28">
        <v>2.6400044</v>
      </c>
      <c r="AH14" s="27">
        <v>7.0966753228899995</v>
      </c>
      <c r="AI14" s="28">
        <v>3.3096320399999999</v>
      </c>
      <c r="AJ14" s="28">
        <v>3.1353488400000002</v>
      </c>
      <c r="AK14" s="28">
        <v>3.0426052799999996</v>
      </c>
      <c r="AL14" s="28">
        <v>2.4687649999999999</v>
      </c>
      <c r="AM14" s="28">
        <v>2.0906771600000003</v>
      </c>
      <c r="AN14" s="28">
        <v>2.9819790000000004</v>
      </c>
      <c r="AO14" s="28">
        <v>3.2377058999999999</v>
      </c>
      <c r="AP14" s="28">
        <v>3.3845026799999998</v>
      </c>
      <c r="AQ14" s="28">
        <v>2.7823068000000002</v>
      </c>
      <c r="AR14" s="28">
        <v>3.130804040000001</v>
      </c>
      <c r="AS14" s="28">
        <v>7.4001496399999995</v>
      </c>
      <c r="AT14" s="28">
        <v>5.2396702799999995</v>
      </c>
      <c r="AU14" s="28">
        <v>3.6788674000000006</v>
      </c>
      <c r="AV14" s="28">
        <v>3.6005684000000011</v>
      </c>
      <c r="AW14" s="28">
        <v>2.8267272800000001</v>
      </c>
      <c r="AX14" s="28">
        <v>4.1002000000000001</v>
      </c>
      <c r="AY14" s="28">
        <v>2.5862381999999999</v>
      </c>
      <c r="AZ14" s="28">
        <v>4.1692414399999995</v>
      </c>
      <c r="BA14" s="28">
        <v>3.0899502400000012</v>
      </c>
      <c r="BB14" s="28">
        <v>2.26386368</v>
      </c>
      <c r="BC14" s="28">
        <v>0.85970610000000003</v>
      </c>
      <c r="BD14" s="28">
        <v>0.87119999999999997</v>
      </c>
      <c r="BE14" s="28">
        <v>5.4053282400000002</v>
      </c>
      <c r="BF14" s="28">
        <v>7.6912243199999999</v>
      </c>
      <c r="BG14" s="28">
        <v>5.5623411999999997</v>
      </c>
      <c r="BH14" s="28">
        <v>7.5394971599999998</v>
      </c>
      <c r="BI14" s="28">
        <v>7.1746979199999998</v>
      </c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</row>
    <row r="15" spans="1:81" ht="15.75" customHeight="1" x14ac:dyDescent="0.2">
      <c r="A15" s="26" t="s">
        <v>101</v>
      </c>
      <c r="B15" s="27">
        <v>7.0000000000000007E-2</v>
      </c>
      <c r="C15" s="28">
        <v>7.7917071408501598E-2</v>
      </c>
      <c r="D15" s="28">
        <v>3.8352793206149885E-2</v>
      </c>
      <c r="E15" s="28">
        <v>3.5409057373269534E-2</v>
      </c>
      <c r="F15" s="28">
        <v>4.0839564144241766E-2</v>
      </c>
      <c r="G15" s="28">
        <v>6.8969462984446492E-2</v>
      </c>
      <c r="H15" s="28">
        <v>3.7379665470006616E-2</v>
      </c>
      <c r="I15" s="28">
        <v>2.6392701147389144E-2</v>
      </c>
      <c r="J15" s="28">
        <v>3.4798039106512864E-2</v>
      </c>
      <c r="K15" s="28">
        <v>5.8626975763962065E-2</v>
      </c>
      <c r="L15" s="28">
        <v>4.1771091755064139E-2</v>
      </c>
      <c r="M15" s="28">
        <v>7.2771785633866243E-2</v>
      </c>
      <c r="N15" s="28">
        <v>6.26274E-2</v>
      </c>
      <c r="O15" s="28">
        <v>8.6493343114852905E-2</v>
      </c>
      <c r="P15" s="27">
        <v>0.03</v>
      </c>
      <c r="Q15" s="28">
        <v>7.9719781875610352E-2</v>
      </c>
      <c r="R15" s="28">
        <v>4.2099199999999996E-2</v>
      </c>
      <c r="S15" s="28">
        <v>5.4344400000000001E-2</v>
      </c>
      <c r="T15" s="28">
        <v>8.7942800000000002E-2</v>
      </c>
      <c r="U15" s="28">
        <v>0.13925119999999999</v>
      </c>
      <c r="V15" s="28">
        <v>9.8670000000000008E-2</v>
      </c>
      <c r="W15" s="28">
        <v>2.4288000000000001E-2</v>
      </c>
      <c r="X15" s="28">
        <v>0.15655640000000001</v>
      </c>
      <c r="Y15" s="28">
        <v>8.6020000000000003E-3</v>
      </c>
      <c r="Z15" s="28">
        <v>0.18074320000000002</v>
      </c>
      <c r="AA15" s="28">
        <v>0.18165399999999998</v>
      </c>
      <c r="AB15" s="28">
        <v>3.0663599999999999E-2</v>
      </c>
      <c r="AC15" s="28">
        <v>3.1675600000000005E-2</v>
      </c>
      <c r="AD15" s="28">
        <v>2.3782000000000001E-2</v>
      </c>
      <c r="AE15" s="28">
        <v>3.4003199999999997E-2</v>
      </c>
      <c r="AF15" s="28">
        <v>2.6817999999999998E-2</v>
      </c>
      <c r="AG15" s="28">
        <v>3.9468000000000003E-2</v>
      </c>
      <c r="AH15" s="27">
        <v>0.12399085309999998</v>
      </c>
      <c r="AI15" s="28">
        <v>5.806476E-2</v>
      </c>
      <c r="AJ15" s="28">
        <v>6.020872E-2</v>
      </c>
      <c r="AK15" s="28">
        <v>6.2738000000000002E-2</v>
      </c>
      <c r="AL15" s="28">
        <v>5.5565119999999996E-2</v>
      </c>
      <c r="AM15" s="28">
        <v>4.4993519999999995E-2</v>
      </c>
      <c r="AN15" s="28">
        <v>5.45589E-2</v>
      </c>
      <c r="AO15" s="28">
        <v>6.5003399999999989E-2</v>
      </c>
      <c r="AP15" s="28">
        <v>6.4180479999999998E-2</v>
      </c>
      <c r="AQ15" s="28">
        <v>5.3391519999999998E-2</v>
      </c>
      <c r="AR15" s="28">
        <v>6.6759159999999998E-2</v>
      </c>
      <c r="AS15" s="28">
        <v>0.14003912000000002</v>
      </c>
      <c r="AT15" s="28">
        <v>0.11113023999999999</v>
      </c>
      <c r="AU15" s="28">
        <v>7.3892519999999989E-2</v>
      </c>
      <c r="AV15" s="28">
        <v>0.10929256</v>
      </c>
      <c r="AW15" s="28">
        <v>5.2571479999999997E-2</v>
      </c>
      <c r="AX15" s="28">
        <v>5.7669559999999995E-2</v>
      </c>
      <c r="AY15" s="28">
        <v>6.3024520000000001E-2</v>
      </c>
      <c r="AZ15" s="28">
        <v>8.1687839999999998E-2</v>
      </c>
      <c r="BA15" s="28">
        <v>7.3843119999999998E-2</v>
      </c>
      <c r="BB15" s="28">
        <v>4.291872E-2</v>
      </c>
      <c r="BC15" s="28">
        <v>2.4853950000000003E-2</v>
      </c>
      <c r="BD15" s="28">
        <v>2.76606E-2</v>
      </c>
      <c r="BE15" s="28">
        <v>0.10330528</v>
      </c>
      <c r="BF15" s="28">
        <v>0.1465698</v>
      </c>
      <c r="BG15" s="28">
        <v>9.7426680000000002E-2</v>
      </c>
      <c r="BH15" s="28">
        <v>0.14931643999999999</v>
      </c>
      <c r="BI15" s="28">
        <v>0.13865591999999999</v>
      </c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</row>
    <row r="16" spans="1:81" ht="15.75" customHeight="1" x14ac:dyDescent="0.2">
      <c r="A16" s="26" t="s">
        <v>102</v>
      </c>
      <c r="B16" s="27">
        <v>0.93</v>
      </c>
      <c r="C16" s="28">
        <v>0.99257415807008398</v>
      </c>
      <c r="D16" s="28">
        <v>0.36360440312323916</v>
      </c>
      <c r="E16" s="28">
        <v>0.25933394132535431</v>
      </c>
      <c r="F16" s="28">
        <v>0.37851303353199689</v>
      </c>
      <c r="G16" s="28">
        <v>1.1213740024809284</v>
      </c>
      <c r="H16" s="28">
        <v>0.35884478851206353</v>
      </c>
      <c r="I16" s="28">
        <v>0.2489877466734825</v>
      </c>
      <c r="J16" s="28">
        <v>0.35792268795270371</v>
      </c>
      <c r="K16" s="28">
        <v>1.7389357218124344</v>
      </c>
      <c r="L16" s="28">
        <v>0.6613756194551822</v>
      </c>
      <c r="M16" s="28">
        <v>2.1831535690159876</v>
      </c>
      <c r="N16" s="28">
        <v>1.3444794</v>
      </c>
      <c r="O16" s="28">
        <v>1.624272346496582</v>
      </c>
      <c r="P16" s="27">
        <v>0.7</v>
      </c>
      <c r="Q16" s="28">
        <v>1.318352222442627</v>
      </c>
      <c r="R16" s="28">
        <v>1.0088627999999999</v>
      </c>
      <c r="S16" s="28">
        <v>1.3103376</v>
      </c>
      <c r="T16" s="28">
        <v>6.7040952000000003</v>
      </c>
      <c r="U16" s="28">
        <v>6.6043120000000002</v>
      </c>
      <c r="V16" s="28">
        <v>6.9493027999999999</v>
      </c>
      <c r="W16" s="28">
        <v>0.1192136</v>
      </c>
      <c r="X16" s="28">
        <v>3.9560092</v>
      </c>
      <c r="Y16" s="28">
        <v>0.38294080000000003</v>
      </c>
      <c r="Z16" s="28">
        <v>9.0475836000000012</v>
      </c>
      <c r="AA16" s="28">
        <v>6.7559095999999998</v>
      </c>
      <c r="AB16" s="28">
        <v>0.42433160000000003</v>
      </c>
      <c r="AC16" s="28">
        <v>0.50873240000000008</v>
      </c>
      <c r="AD16" s="28">
        <v>0.65203160000000004</v>
      </c>
      <c r="AE16" s="28">
        <v>1.0229295999999999</v>
      </c>
      <c r="AF16" s="28">
        <v>0.46167439999999998</v>
      </c>
      <c r="AG16" s="28">
        <v>0.66893200000000008</v>
      </c>
      <c r="AH16" s="27">
        <v>3.6500169815500003</v>
      </c>
      <c r="AI16" s="28">
        <v>1.3150774000000001</v>
      </c>
      <c r="AJ16" s="28">
        <v>1.3997292400000001</v>
      </c>
      <c r="AK16" s="28">
        <v>1.3476813999999999</v>
      </c>
      <c r="AL16" s="28">
        <v>1.0140140399999999</v>
      </c>
      <c r="AM16" s="28">
        <v>0.61700600000000005</v>
      </c>
      <c r="AN16" s="28">
        <v>1.1892573</v>
      </c>
      <c r="AO16" s="28">
        <v>1.7338265999999998</v>
      </c>
      <c r="AP16" s="28">
        <v>1.6507602799999999</v>
      </c>
      <c r="AQ16" s="28">
        <v>1.3175967999999998</v>
      </c>
      <c r="AR16" s="28">
        <v>1.4614693599999999</v>
      </c>
      <c r="AS16" s="28">
        <v>4.4901833599999996</v>
      </c>
      <c r="AT16" s="28">
        <v>2.7293895199999998</v>
      </c>
      <c r="AU16" s="28">
        <v>1.2575263999999999</v>
      </c>
      <c r="AV16" s="28">
        <v>1.5082610400000001</v>
      </c>
      <c r="AW16" s="28">
        <v>1.1915279999999999</v>
      </c>
      <c r="AX16" s="28">
        <v>1.5306688800000001</v>
      </c>
      <c r="AY16" s="28">
        <v>0.97552156000000001</v>
      </c>
      <c r="AZ16" s="28">
        <v>2.1533756400000001</v>
      </c>
      <c r="BA16" s="28">
        <v>1.20860064</v>
      </c>
      <c r="BB16" s="28">
        <v>0.66408420000000001</v>
      </c>
      <c r="BC16" s="28">
        <v>0.12919995000000001</v>
      </c>
      <c r="BD16" s="28">
        <v>7.4606399999999989E-2</v>
      </c>
      <c r="BE16" s="28">
        <v>1.88180408</v>
      </c>
      <c r="BF16" s="28">
        <v>6.7350082800000006</v>
      </c>
      <c r="BG16" s="28">
        <v>3.4042923200000001</v>
      </c>
      <c r="BH16" s="28">
        <v>5.59787956</v>
      </c>
      <c r="BI16" s="28">
        <v>5.6035309199999999</v>
      </c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</row>
    <row r="17" spans="1:81" ht="15.75" customHeight="1" x14ac:dyDescent="0.2">
      <c r="A17" s="26" t="s">
        <v>103</v>
      </c>
      <c r="B17" s="27">
        <v>1.63</v>
      </c>
      <c r="C17" s="28">
        <v>1.7568562597840487</v>
      </c>
      <c r="D17" s="28">
        <v>1.2153352652338405</v>
      </c>
      <c r="E17" s="28">
        <v>1.0173870005840822</v>
      </c>
      <c r="F17" s="28">
        <v>1.0359304075612545</v>
      </c>
      <c r="G17" s="28">
        <v>1.7217556586764697</v>
      </c>
      <c r="H17" s="28">
        <v>1.1662455626642065</v>
      </c>
      <c r="I17" s="28">
        <v>0.76688225975432611</v>
      </c>
      <c r="J17" s="28">
        <v>1.1085661029646241</v>
      </c>
      <c r="K17" s="28">
        <v>4.1187934668071655</v>
      </c>
      <c r="L17" s="28">
        <v>1.501770203574925</v>
      </c>
      <c r="M17" s="28">
        <v>4.1039326728214363</v>
      </c>
      <c r="N17" s="28">
        <v>1.8538541999999998</v>
      </c>
      <c r="O17" s="28">
        <v>1.9713947772979736</v>
      </c>
      <c r="P17" s="27">
        <v>1.91</v>
      </c>
      <c r="Q17" s="28">
        <v>3.0395042896270752</v>
      </c>
      <c r="R17" s="28">
        <v>3.4596232000000002</v>
      </c>
      <c r="S17" s="28">
        <v>3.4019392000000002</v>
      </c>
      <c r="T17" s="28">
        <v>12.2743456</v>
      </c>
      <c r="U17" s="28">
        <v>9.0435355999999985</v>
      </c>
      <c r="V17" s="28">
        <v>10.126881600000001</v>
      </c>
      <c r="W17" s="28">
        <v>1.2431407999999999</v>
      </c>
      <c r="X17" s="28">
        <v>10.678219200000001</v>
      </c>
      <c r="Y17" s="28">
        <v>2.0112488000000002</v>
      </c>
      <c r="Z17" s="28">
        <v>10.5939196</v>
      </c>
      <c r="AA17" s="28">
        <v>10.659800800000001</v>
      </c>
      <c r="AB17" s="28">
        <v>2.0681232000000001</v>
      </c>
      <c r="AC17" s="28">
        <v>2.3280048</v>
      </c>
      <c r="AD17" s="28">
        <v>3.2470019999999997</v>
      </c>
      <c r="AE17" s="28">
        <v>3.4744996000000001</v>
      </c>
      <c r="AF17" s="28">
        <v>2.3334695999999999</v>
      </c>
      <c r="AG17" s="28">
        <v>3.5176108000000004</v>
      </c>
      <c r="AH17" s="27">
        <v>6.1570705830400003</v>
      </c>
      <c r="AI17" s="28">
        <v>4.3447695199999998</v>
      </c>
      <c r="AJ17" s="28">
        <v>4.1653092000000003</v>
      </c>
      <c r="AK17" s="28">
        <v>3.9524445999999998</v>
      </c>
      <c r="AL17" s="28">
        <v>3.3577179999999998</v>
      </c>
      <c r="AM17" s="28">
        <v>2.5215340800000003</v>
      </c>
      <c r="AN17" s="28">
        <v>3.9019761000000002</v>
      </c>
      <c r="AO17" s="28">
        <v>4.2982434000000005</v>
      </c>
      <c r="AP17" s="28">
        <v>4.3950488400000003</v>
      </c>
      <c r="AQ17" s="28">
        <v>4.2522630799999996</v>
      </c>
      <c r="AR17" s="28">
        <v>3.92088788</v>
      </c>
      <c r="AS17" s="28">
        <v>7.2425438800000004</v>
      </c>
      <c r="AT17" s="28">
        <v>5.60055704</v>
      </c>
      <c r="AU17" s="28">
        <v>4.7767626400000003</v>
      </c>
      <c r="AV17" s="28">
        <v>3.9719576000000001</v>
      </c>
      <c r="AW17" s="28">
        <v>3.89720552</v>
      </c>
      <c r="AX17" s="28">
        <v>2.643888</v>
      </c>
      <c r="AY17" s="28">
        <v>3.2475658800000007</v>
      </c>
      <c r="AZ17" s="28">
        <v>5.0566630400000001</v>
      </c>
      <c r="BA17" s="28">
        <v>4.2104410400000001</v>
      </c>
      <c r="BB17" s="28">
        <v>2.9753323599999999</v>
      </c>
      <c r="BC17" s="28">
        <v>0.46070144999999996</v>
      </c>
      <c r="BD17" s="28">
        <v>0.63966869999999998</v>
      </c>
      <c r="BE17" s="28">
        <v>5.4902369599999998</v>
      </c>
      <c r="BF17" s="28">
        <v>8.6392201999999969</v>
      </c>
      <c r="BG17" s="28">
        <v>5.9706717200000003</v>
      </c>
      <c r="BH17" s="28">
        <v>9.2519481599999995</v>
      </c>
      <c r="BI17" s="28">
        <v>9.4005828799999964</v>
      </c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</row>
    <row r="18" spans="1:81" ht="15.75" customHeight="1" x14ac:dyDescent="0.25">
      <c r="A18" s="26" t="s">
        <v>104</v>
      </c>
      <c r="B18" s="27">
        <v>3.18</v>
      </c>
      <c r="C18" s="28">
        <v>3.2556432384698759</v>
      </c>
      <c r="D18" s="28">
        <v>3.690833735812606</v>
      </c>
      <c r="E18" s="28">
        <v>3.67057270798963</v>
      </c>
      <c r="F18" s="28">
        <v>3.6556390343748117</v>
      </c>
      <c r="G18" s="28">
        <v>3.3244273524877084</v>
      </c>
      <c r="H18" s="28">
        <v>3.7379665470006618</v>
      </c>
      <c r="I18" s="28">
        <v>3.3463953152916051</v>
      </c>
      <c r="J18" s="28">
        <v>3.7432747781720259</v>
      </c>
      <c r="K18" s="28">
        <v>3.8107534246575345</v>
      </c>
      <c r="L18" s="28">
        <v>3.4709788148850915</v>
      </c>
      <c r="M18" s="28">
        <v>3.4900754334609325</v>
      </c>
      <c r="N18" s="28">
        <v>3.0635055000000002</v>
      </c>
      <c r="O18" s="28">
        <v>3.29</v>
      </c>
      <c r="P18" s="27">
        <v>2.91</v>
      </c>
      <c r="Q18" s="28">
        <v>3.5880000000000001</v>
      </c>
      <c r="R18" s="28">
        <v>4.1453543999999996</v>
      </c>
      <c r="S18" s="28">
        <v>4.5204016000000005</v>
      </c>
      <c r="T18" s="28">
        <v>1.8116824</v>
      </c>
      <c r="U18" s="28">
        <v>2.7343228000000002</v>
      </c>
      <c r="V18" s="28">
        <v>2.0645811999999997</v>
      </c>
      <c r="W18" s="28">
        <v>4.4077660000000005</v>
      </c>
      <c r="X18" s="28">
        <v>3.0971248</v>
      </c>
      <c r="Y18" s="28">
        <v>4.2060744000000003</v>
      </c>
      <c r="Z18" s="28">
        <v>2.2760891999999999</v>
      </c>
      <c r="AA18" s="28">
        <v>2.622598</v>
      </c>
      <c r="AB18" s="28">
        <v>4.2152836000000002</v>
      </c>
      <c r="AC18" s="28">
        <v>4.2069852000000001</v>
      </c>
      <c r="AD18" s="28">
        <v>4.6786783999999999</v>
      </c>
      <c r="AE18" s="28">
        <v>4.3522072000000005</v>
      </c>
      <c r="AF18" s="28">
        <v>4.2527276000000001</v>
      </c>
      <c r="AG18" s="28">
        <v>5.0925863999999992</v>
      </c>
      <c r="AH18" s="27">
        <v>3.2484588489599999</v>
      </c>
      <c r="AI18" s="28">
        <v>3.84673848</v>
      </c>
      <c r="AJ18" s="28">
        <v>4.1746754400000006</v>
      </c>
      <c r="AK18" s="28">
        <v>4.5442071999999998</v>
      </c>
      <c r="AL18" s="28">
        <v>4.5338628400000003</v>
      </c>
      <c r="AM18" s="28">
        <v>4.4477685200000003</v>
      </c>
      <c r="AN18" s="28">
        <v>4.0677021</v>
      </c>
      <c r="AO18" s="28">
        <v>4.2013323000000016</v>
      </c>
      <c r="AP18" s="28">
        <v>4.0840264399999997</v>
      </c>
      <c r="AQ18" s="28">
        <v>4.5565077999999994</v>
      </c>
      <c r="AR18" s="28">
        <v>4.1551624399999998</v>
      </c>
      <c r="AS18" s="28">
        <v>3.4835200400000002</v>
      </c>
      <c r="AT18" s="28">
        <v>4.0501775600000016</v>
      </c>
      <c r="AU18" s="28">
        <v>4.0430046799999992</v>
      </c>
      <c r="AV18" s="28">
        <v>4.2350817600000008</v>
      </c>
      <c r="AW18" s="28">
        <v>4.6051964400000003</v>
      </c>
      <c r="AX18" s="28">
        <v>3.32982676</v>
      </c>
      <c r="AY18" s="28">
        <v>4.3579099200000009</v>
      </c>
      <c r="AZ18" s="28">
        <v>3.86529312</v>
      </c>
      <c r="BA18" s="28">
        <v>4.3969853200000015</v>
      </c>
      <c r="BB18" s="28">
        <v>4.1794672400000001</v>
      </c>
      <c r="BC18" s="28">
        <v>4.0865269499999997</v>
      </c>
      <c r="BD18" s="28">
        <v>3.9973428000000002</v>
      </c>
      <c r="BE18" s="28">
        <v>4.2225835600000012</v>
      </c>
      <c r="BF18" s="28">
        <v>3.77342888</v>
      </c>
      <c r="BG18" s="28">
        <v>3.3786438400000001</v>
      </c>
      <c r="BH18" s="28">
        <v>3.5726672800000001</v>
      </c>
      <c r="BI18" s="28">
        <v>3.5374450799999999</v>
      </c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</row>
    <row r="19" spans="1:81" ht="15.75" customHeight="1" x14ac:dyDescent="0.25">
      <c r="A19" s="26" t="s">
        <v>105</v>
      </c>
      <c r="B19" s="27">
        <v>4.18</v>
      </c>
      <c r="C19" s="28">
        <v>3.2159402721470722</v>
      </c>
      <c r="D19" s="28">
        <v>4.1640175480962727</v>
      </c>
      <c r="E19" s="28">
        <v>4.6480621791390426</v>
      </c>
      <c r="F19" s="28">
        <v>4.2632520618867016</v>
      </c>
      <c r="G19" s="28">
        <v>3.7213739020384793</v>
      </c>
      <c r="H19" s="28">
        <v>4.111763201700728</v>
      </c>
      <c r="I19" s="28">
        <v>4.8751800798667873</v>
      </c>
      <c r="J19" s="28">
        <v>4.0266302394679165</v>
      </c>
      <c r="K19" s="28">
        <v>1.9078609062170706</v>
      </c>
      <c r="L19" s="28">
        <v>4.1671636774694942</v>
      </c>
      <c r="M19" s="28">
        <v>2.1782031074082417</v>
      </c>
      <c r="N19" s="28">
        <v>3.5425763999999997</v>
      </c>
      <c r="O19" s="28">
        <v>3.3011088371276855</v>
      </c>
      <c r="P19" s="27">
        <v>3.51</v>
      </c>
      <c r="Q19" s="28">
        <v>2.4865677356719971</v>
      </c>
      <c r="R19" s="28">
        <v>1.5666772</v>
      </c>
      <c r="S19" s="28">
        <v>2.0293635999999999</v>
      </c>
      <c r="T19" s="28">
        <v>0.2267892</v>
      </c>
      <c r="U19" s="28">
        <v>0.67024760000000005</v>
      </c>
      <c r="V19" s="28">
        <v>0.54668240000000001</v>
      </c>
      <c r="W19" s="28">
        <v>3.5607220000000002</v>
      </c>
      <c r="X19" s="28">
        <v>0.18307080000000001</v>
      </c>
      <c r="Y19" s="28">
        <v>1.8404232</v>
      </c>
      <c r="Z19" s="28">
        <v>0.36067680000000002</v>
      </c>
      <c r="AA19" s="28">
        <v>0.35379520000000003</v>
      </c>
      <c r="AB19" s="28">
        <v>3.0135335999999997</v>
      </c>
      <c r="AC19" s="28">
        <v>2.9815544000000003</v>
      </c>
      <c r="AD19" s="28">
        <v>1.9613571999999999</v>
      </c>
      <c r="AE19" s="28">
        <v>1.8118848000000001</v>
      </c>
      <c r="AF19" s="28">
        <v>2.1538396</v>
      </c>
      <c r="AG19" s="28">
        <v>1.4277296000000002</v>
      </c>
      <c r="AH19" s="27">
        <v>1.3704825419999997</v>
      </c>
      <c r="AI19" s="28">
        <v>2.1822153600000007</v>
      </c>
      <c r="AJ19" s="28">
        <v>2.0250048</v>
      </c>
      <c r="AK19" s="28">
        <v>1.4511744000000002</v>
      </c>
      <c r="AL19" s="28">
        <v>1.6315634400000001</v>
      </c>
      <c r="AM19" s="28">
        <v>2.4775581999999998</v>
      </c>
      <c r="AN19" s="28">
        <v>1.5813468000000002</v>
      </c>
      <c r="AO19" s="28">
        <v>1.7858610000000001</v>
      </c>
      <c r="AP19" s="28">
        <v>1.5510019199999998</v>
      </c>
      <c r="AQ19" s="28">
        <v>1.5402426</v>
      </c>
      <c r="AR19" s="28">
        <v>2.2422462400000001</v>
      </c>
      <c r="AS19" s="28">
        <v>1.5941281200000001</v>
      </c>
      <c r="AT19" s="28">
        <v>1.5818176399999999</v>
      </c>
      <c r="AU19" s="28">
        <v>0.97287371999999994</v>
      </c>
      <c r="AV19" s="28">
        <v>2.1137469599999998</v>
      </c>
      <c r="AW19" s="28">
        <v>1.3726382800000001</v>
      </c>
      <c r="AX19" s="28">
        <v>1.94933388</v>
      </c>
      <c r="AY19" s="28">
        <v>2.2795333599999998</v>
      </c>
      <c r="AZ19" s="28">
        <v>1.4096191199999999</v>
      </c>
      <c r="BA19" s="28">
        <v>1.34487548</v>
      </c>
      <c r="BB19" s="28">
        <v>3.0564274</v>
      </c>
      <c r="BC19" s="28">
        <v>3.6117378000000002</v>
      </c>
      <c r="BD19" s="28">
        <v>4.1217758999999985</v>
      </c>
      <c r="BE19" s="28">
        <v>0.93302767999999991</v>
      </c>
      <c r="BF19" s="28">
        <v>0.47364719999999999</v>
      </c>
      <c r="BG19" s="28">
        <v>1.4127906000000001</v>
      </c>
      <c r="BH19" s="28">
        <v>1.1227335600000001</v>
      </c>
      <c r="BI19" s="28">
        <v>1.3739819600000001</v>
      </c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</row>
    <row r="20" spans="1:81" ht="15.75" customHeight="1" x14ac:dyDescent="0.25">
      <c r="A20" s="26" t="s">
        <v>106</v>
      </c>
      <c r="B20" s="27">
        <v>0.2</v>
      </c>
      <c r="C20" s="28">
        <v>0.17221161642515956</v>
      </c>
      <c r="D20" s="28">
        <v>7.4215145295017312E-2</v>
      </c>
      <c r="E20" s="28">
        <v>6.2339889741671706E-2</v>
      </c>
      <c r="F20" s="28">
        <v>7.3212389380530971E-2</v>
      </c>
      <c r="G20" s="28">
        <v>0.178625947297847</v>
      </c>
      <c r="H20" s="28">
        <v>7.4260935400413147E-2</v>
      </c>
      <c r="I20" s="28">
        <v>6.7226691601840277E-2</v>
      </c>
      <c r="J20" s="28">
        <v>7.4070111812434516E-2</v>
      </c>
      <c r="K20" s="28">
        <v>0.12768756585879876</v>
      </c>
      <c r="L20" s="28">
        <v>8.9509482332280288E-2</v>
      </c>
      <c r="M20" s="28">
        <v>0.16534541769871652</v>
      </c>
      <c r="N20" s="28">
        <v>0.18864449999999999</v>
      </c>
      <c r="O20" s="28">
        <v>0.22313946485519409</v>
      </c>
      <c r="P20" s="27">
        <v>0.05</v>
      </c>
      <c r="Q20" s="28">
        <v>0.16018626093864441</v>
      </c>
      <c r="R20" s="28">
        <v>8.5918800000000004E-2</v>
      </c>
      <c r="S20" s="28">
        <v>0.1266012</v>
      </c>
      <c r="T20" s="28">
        <v>3.3902000000000002E-2</v>
      </c>
      <c r="U20" s="28">
        <v>0.104236</v>
      </c>
      <c r="V20" s="28">
        <v>3.7443999999999998E-2</v>
      </c>
      <c r="W20" s="28">
        <v>3.9569200000000006E-2</v>
      </c>
      <c r="X20" s="28">
        <v>0.1819576</v>
      </c>
      <c r="Y20" s="28">
        <v>5.0094E-2</v>
      </c>
      <c r="Z20" s="28">
        <v>0.12822040000000001</v>
      </c>
      <c r="AA20" s="28">
        <v>0.18226120000000001</v>
      </c>
      <c r="AB20" s="28">
        <v>7.8834799999999997E-2</v>
      </c>
      <c r="AC20" s="28">
        <v>9.4014799999999996E-2</v>
      </c>
      <c r="AD20" s="28">
        <v>0.1089924</v>
      </c>
      <c r="AE20" s="28">
        <v>0.1160764</v>
      </c>
      <c r="AF20" s="28">
        <v>7.7721599999999988E-2</v>
      </c>
      <c r="AG20" s="28">
        <v>0.14582920000000002</v>
      </c>
      <c r="AH20" s="27">
        <v>0.34960561536000001</v>
      </c>
      <c r="AI20" s="28">
        <v>0.10646688</v>
      </c>
      <c r="AJ20" s="28">
        <v>0.13401232000000002</v>
      </c>
      <c r="AK20" s="28">
        <v>0.22491819999999998</v>
      </c>
      <c r="AL20" s="28">
        <v>0.10701028</v>
      </c>
      <c r="AM20" s="28">
        <v>9.6893160000000006E-2</v>
      </c>
      <c r="AN20" s="28">
        <v>0.1313532</v>
      </c>
      <c r="AO20" s="28">
        <v>0.13386780000000001</v>
      </c>
      <c r="AP20" s="28">
        <v>0.11911328</v>
      </c>
      <c r="AQ20" s="28">
        <v>0.13809276000000001</v>
      </c>
      <c r="AR20" s="28">
        <v>0.12298624</v>
      </c>
      <c r="AS20" s="28">
        <v>0.72993439999999998</v>
      </c>
      <c r="AT20" s="28">
        <v>0.47282715999999997</v>
      </c>
      <c r="AU20" s="28">
        <v>0.18368896000000001</v>
      </c>
      <c r="AV20" s="28">
        <v>0.12035815999999999</v>
      </c>
      <c r="AW20" s="28">
        <v>0.11197003999999999</v>
      </c>
      <c r="AX20" s="28">
        <v>0.16649775999999999</v>
      </c>
      <c r="AY20" s="28">
        <v>9.4709680000000004E-2</v>
      </c>
      <c r="AZ20" s="28">
        <v>0.18132763999999998</v>
      </c>
      <c r="BA20" s="28">
        <v>8.3742880000000006E-2</v>
      </c>
      <c r="BB20" s="28">
        <v>6.6028039999999996E-2</v>
      </c>
      <c r="BC20" s="28">
        <v>6.0048450000000003E-2</v>
      </c>
      <c r="BD20" s="28">
        <v>6.6429000000000002E-2</v>
      </c>
      <c r="BE20" s="28">
        <v>0.15948296000000001</v>
      </c>
      <c r="BF20" s="28">
        <v>0.11217752</v>
      </c>
      <c r="BG20" s="28">
        <v>0.14956343999999999</v>
      </c>
      <c r="BH20" s="28">
        <v>0.10844287999999999</v>
      </c>
      <c r="BI20" s="28">
        <v>9.0421760000000004E-2</v>
      </c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</row>
    <row r="21" spans="1:81" ht="15.75" customHeight="1" x14ac:dyDescent="0.2">
      <c r="A21" s="26" t="s">
        <v>107</v>
      </c>
      <c r="B21" s="30" t="s">
        <v>108</v>
      </c>
      <c r="C21" s="28" t="s">
        <v>109</v>
      </c>
      <c r="D21" s="28" t="s">
        <v>109</v>
      </c>
      <c r="E21" s="28" t="s">
        <v>109</v>
      </c>
      <c r="F21" s="28" t="s">
        <v>109</v>
      </c>
      <c r="G21" s="28" t="s">
        <v>109</v>
      </c>
      <c r="H21" s="28" t="s">
        <v>109</v>
      </c>
      <c r="I21" s="28" t="s">
        <v>109</v>
      </c>
      <c r="J21" s="28" t="s">
        <v>109</v>
      </c>
      <c r="K21" s="28" t="s">
        <v>109</v>
      </c>
      <c r="L21" s="28" t="s">
        <v>109</v>
      </c>
      <c r="M21" s="28" t="s">
        <v>109</v>
      </c>
      <c r="N21" s="28" t="s">
        <v>109</v>
      </c>
      <c r="O21" s="28" t="s">
        <v>109</v>
      </c>
      <c r="P21" s="30" t="s">
        <v>109</v>
      </c>
      <c r="Q21" s="28" t="s">
        <v>109</v>
      </c>
      <c r="R21" s="28">
        <v>0.53</v>
      </c>
      <c r="S21" s="28">
        <v>0.33112582781451472</v>
      </c>
      <c r="T21" s="28" t="s">
        <v>109</v>
      </c>
      <c r="U21" s="28">
        <v>1.2273524254821038</v>
      </c>
      <c r="V21" s="28">
        <v>2.8985507246377642</v>
      </c>
      <c r="W21" s="28">
        <v>0.34032898468530937</v>
      </c>
      <c r="X21" s="28">
        <v>0.6</v>
      </c>
      <c r="Y21" s="28">
        <v>0.4</v>
      </c>
      <c r="Z21" s="28">
        <v>1.1000000000000001</v>
      </c>
      <c r="AA21" s="28">
        <v>0.8</v>
      </c>
      <c r="AB21" s="28">
        <v>0.5</v>
      </c>
      <c r="AC21" s="28">
        <v>0.6</v>
      </c>
      <c r="AD21" s="28">
        <v>0.5</v>
      </c>
      <c r="AE21" s="28">
        <v>0.6</v>
      </c>
      <c r="AF21" s="28">
        <v>0.6</v>
      </c>
      <c r="AG21" s="28">
        <v>0.8</v>
      </c>
      <c r="AH21" s="27">
        <v>1.3941698352344438</v>
      </c>
      <c r="AI21" s="28">
        <v>0.53</v>
      </c>
      <c r="AJ21" s="28">
        <v>0.49</v>
      </c>
      <c r="AK21" s="28">
        <v>0.32</v>
      </c>
      <c r="AL21" s="28">
        <v>0.38</v>
      </c>
      <c r="AM21" s="28">
        <v>0.26</v>
      </c>
      <c r="AN21" s="28" t="s">
        <v>109</v>
      </c>
      <c r="AO21" s="28" t="s">
        <v>109</v>
      </c>
      <c r="AP21" s="28">
        <v>0.49</v>
      </c>
      <c r="AQ21" s="28">
        <v>0.49</v>
      </c>
      <c r="AR21" s="28">
        <v>0.64</v>
      </c>
      <c r="AS21" s="28">
        <v>0.67</v>
      </c>
      <c r="AT21" s="28">
        <v>0.48</v>
      </c>
      <c r="AU21" s="28">
        <v>0.53</v>
      </c>
      <c r="AV21" s="28">
        <v>0.46</v>
      </c>
      <c r="AW21" s="28">
        <v>0.34</v>
      </c>
      <c r="AX21" s="28">
        <v>0.45</v>
      </c>
      <c r="AY21" s="28">
        <v>0.41</v>
      </c>
      <c r="AZ21" s="28">
        <v>0.63</v>
      </c>
      <c r="BA21" s="28">
        <v>0.4</v>
      </c>
      <c r="BB21" s="28">
        <v>0.28999999999999998</v>
      </c>
      <c r="BC21" s="28" t="s">
        <v>109</v>
      </c>
      <c r="BD21" s="28" t="s">
        <v>109</v>
      </c>
      <c r="BE21" s="28">
        <v>0.76</v>
      </c>
      <c r="BF21" s="28">
        <v>0.83</v>
      </c>
      <c r="BG21" s="28">
        <v>0.53</v>
      </c>
      <c r="BH21" s="28">
        <v>0.36</v>
      </c>
      <c r="BI21" s="28">
        <v>0.44</v>
      </c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</row>
    <row r="22" spans="1:81" ht="15" customHeight="1" x14ac:dyDescent="0.2">
      <c r="A22" s="26" t="s">
        <v>110</v>
      </c>
      <c r="B22" s="31">
        <f t="shared" ref="B22:AG22" si="0">SUM(B11:B20)</f>
        <v>98.190000000000012</v>
      </c>
      <c r="C22" s="31">
        <f t="shared" si="0"/>
        <v>98.499520920001586</v>
      </c>
      <c r="D22" s="31">
        <f t="shared" si="0"/>
        <v>98.756270841181674</v>
      </c>
      <c r="E22" s="31">
        <f t="shared" si="0"/>
        <v>97.134679764573875</v>
      </c>
      <c r="F22" s="31">
        <f t="shared" si="0"/>
        <v>99.02779007826139</v>
      </c>
      <c r="G22" s="31">
        <f t="shared" si="0"/>
        <v>98.406904976998661</v>
      </c>
      <c r="H22" s="31">
        <f t="shared" si="0"/>
        <v>99.174696746254583</v>
      </c>
      <c r="I22" s="31">
        <f t="shared" si="0"/>
        <v>98.256899085631559</v>
      </c>
      <c r="J22" s="31">
        <f t="shared" si="0"/>
        <v>97.997730674620257</v>
      </c>
      <c r="K22" s="31">
        <f t="shared" si="0"/>
        <v>98.515190126448871</v>
      </c>
      <c r="L22" s="31">
        <f t="shared" si="0"/>
        <v>98.239670345582809</v>
      </c>
      <c r="M22" s="31">
        <f t="shared" si="0"/>
        <v>98.341177261877945</v>
      </c>
      <c r="N22" s="31">
        <f t="shared" si="0"/>
        <v>98.782298999999995</v>
      </c>
      <c r="O22" s="31">
        <f t="shared" si="0"/>
        <v>99.573177944898575</v>
      </c>
      <c r="P22" s="31">
        <f t="shared" si="0"/>
        <v>99.99</v>
      </c>
      <c r="Q22" s="31">
        <f t="shared" si="0"/>
        <v>99.966549010515209</v>
      </c>
      <c r="R22" s="28">
        <f t="shared" si="0"/>
        <v>98.151046399999998</v>
      </c>
      <c r="S22" s="28">
        <f t="shared" si="0"/>
        <v>98.820281999999992</v>
      </c>
      <c r="T22" s="28">
        <f t="shared" si="0"/>
        <v>98.106821999999994</v>
      </c>
      <c r="U22" s="28">
        <f t="shared" si="0"/>
        <v>97.738656400000011</v>
      </c>
      <c r="V22" s="28">
        <f t="shared" si="0"/>
        <v>96.42710439999999</v>
      </c>
      <c r="W22" s="28">
        <f t="shared" si="0"/>
        <v>98.770896399999984</v>
      </c>
      <c r="X22" s="28">
        <f t="shared" si="0"/>
        <v>98.047620000000009</v>
      </c>
      <c r="Y22" s="28">
        <f t="shared" si="0"/>
        <v>98.543398800000006</v>
      </c>
      <c r="Z22" s="28">
        <f t="shared" si="0"/>
        <v>98.043976799999996</v>
      </c>
      <c r="AA22" s="28">
        <f t="shared" si="0"/>
        <v>98.075449999999975</v>
      </c>
      <c r="AB22" s="28">
        <f t="shared" si="0"/>
        <v>98.349803199999997</v>
      </c>
      <c r="AC22" s="28">
        <f t="shared" si="0"/>
        <v>98.881912800000009</v>
      </c>
      <c r="AD22" s="28">
        <f t="shared" si="0"/>
        <v>98.716248399999984</v>
      </c>
      <c r="AE22" s="28">
        <f t="shared" si="0"/>
        <v>98.352839199999991</v>
      </c>
      <c r="AF22" s="28">
        <f t="shared" si="0"/>
        <v>98.268033600000024</v>
      </c>
      <c r="AG22" s="28">
        <f t="shared" si="0"/>
        <v>98.81977599999999</v>
      </c>
      <c r="AH22" s="27">
        <f t="shared" ref="AH22:BB22" si="1">SUM(AH11:AH21)</f>
        <v>99.033034257574442</v>
      </c>
      <c r="AI22" s="28">
        <f t="shared" si="1"/>
        <v>99.503354480000013</v>
      </c>
      <c r="AJ22" s="28">
        <f t="shared" si="1"/>
        <v>99.89368776000002</v>
      </c>
      <c r="AK22" s="28">
        <f t="shared" si="1"/>
        <v>99.909085960000013</v>
      </c>
      <c r="AL22" s="28">
        <f t="shared" si="1"/>
        <v>100.81840040000002</v>
      </c>
      <c r="AM22" s="28">
        <f t="shared" si="1"/>
        <v>100.04950176</v>
      </c>
      <c r="AN22" s="28">
        <f t="shared" si="1"/>
        <v>98.916978600000036</v>
      </c>
      <c r="AO22" s="28">
        <f t="shared" si="1"/>
        <v>99.219423600000013</v>
      </c>
      <c r="AP22" s="28">
        <f t="shared" si="1"/>
        <v>100.27984755999999</v>
      </c>
      <c r="AQ22" s="28">
        <f t="shared" si="1"/>
        <v>100.87355651999999</v>
      </c>
      <c r="AR22" s="28">
        <f t="shared" si="1"/>
        <v>100.34178711999999</v>
      </c>
      <c r="AS22" s="28">
        <f t="shared" si="1"/>
        <v>99.516821319999991</v>
      </c>
      <c r="AT22" s="28">
        <f t="shared" si="1"/>
        <v>99.827342119999997</v>
      </c>
      <c r="AU22" s="28">
        <f t="shared" si="1"/>
        <v>100.16581835999999</v>
      </c>
      <c r="AV22" s="28">
        <f t="shared" si="1"/>
        <v>100.16499811999998</v>
      </c>
      <c r="AW22" s="28">
        <f t="shared" si="1"/>
        <v>100.42976484000002</v>
      </c>
      <c r="AX22" s="28">
        <f t="shared" si="1"/>
        <v>99.867282639999999</v>
      </c>
      <c r="AY22" s="28">
        <f t="shared" si="1"/>
        <v>100.51019811999997</v>
      </c>
      <c r="AZ22" s="28">
        <f t="shared" si="1"/>
        <v>101.00979224</v>
      </c>
      <c r="BA22" s="28">
        <f t="shared" si="1"/>
        <v>100.41361968000002</v>
      </c>
      <c r="BB22" s="28">
        <f t="shared" si="1"/>
        <v>100.01183364000002</v>
      </c>
      <c r="BC22" s="28">
        <f>SUM(BC11:BC20)</f>
        <v>99.331620299999997</v>
      </c>
      <c r="BD22" s="28">
        <f t="shared" ref="BD22:BI22" si="2">SUM(BD11:BD21)</f>
        <v>99.045807299999993</v>
      </c>
      <c r="BE22" s="28">
        <f t="shared" si="2"/>
        <v>100.51901208000001</v>
      </c>
      <c r="BF22" s="28">
        <f t="shared" si="2"/>
        <v>100.54687388000001</v>
      </c>
      <c r="BG22" s="28">
        <f t="shared" si="2"/>
        <v>100.16922695999997</v>
      </c>
      <c r="BH22" s="28">
        <f t="shared" si="2"/>
        <v>99.591439840000007</v>
      </c>
      <c r="BI22" s="28">
        <f t="shared" si="2"/>
        <v>100.64983647999999</v>
      </c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</row>
    <row r="23" spans="1:81" ht="15" customHeight="1" x14ac:dyDescent="0.2">
      <c r="A23" s="32" t="s">
        <v>111</v>
      </c>
      <c r="B23" s="8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8"/>
      <c r="Q23" s="3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3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34"/>
      <c r="BF23" s="23"/>
      <c r="BG23" s="28"/>
      <c r="BH23" s="28"/>
      <c r="BI23" s="28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</row>
    <row r="24" spans="1:81" ht="15.75" customHeight="1" x14ac:dyDescent="0.2">
      <c r="A24" s="26" t="s">
        <v>112</v>
      </c>
      <c r="B24" s="35">
        <v>6.5</v>
      </c>
      <c r="C24" s="28">
        <v>10.399999999999999</v>
      </c>
      <c r="D24" s="28">
        <v>5.25</v>
      </c>
      <c r="E24" s="28">
        <v>4.25</v>
      </c>
      <c r="F24" s="28">
        <v>3.9000000000000004</v>
      </c>
      <c r="G24" s="28">
        <v>8.3000000000000007</v>
      </c>
      <c r="H24" s="28">
        <v>5.9499999999999993</v>
      </c>
      <c r="I24" s="28">
        <v>2.1</v>
      </c>
      <c r="J24" s="28">
        <v>2.5</v>
      </c>
      <c r="K24" s="28">
        <v>10.199999999999999</v>
      </c>
      <c r="L24" s="28">
        <v>3.3499999999999996</v>
      </c>
      <c r="M24" s="28">
        <v>5.05</v>
      </c>
      <c r="N24" s="28">
        <v>7.0560162893980083</v>
      </c>
      <c r="O24" s="28" t="s">
        <v>109</v>
      </c>
      <c r="P24" s="35" t="s">
        <v>109</v>
      </c>
      <c r="Q24" s="28" t="s">
        <v>109</v>
      </c>
      <c r="R24" s="28">
        <v>0.9694822858824742</v>
      </c>
      <c r="S24" s="28">
        <v>0.9697216297049015</v>
      </c>
      <c r="T24" s="28">
        <v>0.12552084444456174</v>
      </c>
      <c r="U24" s="28">
        <v>0.33230321827562731</v>
      </c>
      <c r="V24" s="28">
        <v>0.2648823403851307</v>
      </c>
      <c r="W24" s="28">
        <v>1.1911278721152034</v>
      </c>
      <c r="X24" s="28">
        <v>5.0003087452598391E-2</v>
      </c>
      <c r="Y24" s="28">
        <v>1.5510413214527277</v>
      </c>
      <c r="Z24" s="28">
        <v>0.15318150843368836</v>
      </c>
      <c r="AA24" s="28">
        <v>0.32978704008043769</v>
      </c>
      <c r="AB24" s="28">
        <v>2.6270712988395575</v>
      </c>
      <c r="AC24" s="28">
        <v>1.7750382034532237</v>
      </c>
      <c r="AD24" s="28">
        <v>1.0861503610965917</v>
      </c>
      <c r="AE24" s="28">
        <v>1.7871003304622641</v>
      </c>
      <c r="AF24" s="28">
        <v>1.3644164358215591</v>
      </c>
      <c r="AG24" s="28">
        <v>0.80651306933373113</v>
      </c>
      <c r="AH24" s="27">
        <v>1.1890537301425499</v>
      </c>
      <c r="AI24" s="28">
        <v>3.1969470594347484</v>
      </c>
      <c r="AJ24" s="28">
        <v>2.6729679414273764</v>
      </c>
      <c r="AK24" s="28">
        <v>3.3641258492502173</v>
      </c>
      <c r="AL24" s="28">
        <v>2.4747301312478829</v>
      </c>
      <c r="AM24" s="28">
        <v>5.7070891554706416</v>
      </c>
      <c r="AN24" s="28">
        <v>1.9277491932514801</v>
      </c>
      <c r="AO24" s="28">
        <v>2.9111460204527058</v>
      </c>
      <c r="AP24" s="28">
        <v>4.1904775161776096</v>
      </c>
      <c r="AQ24" s="28">
        <v>2.7933376439640418</v>
      </c>
      <c r="AR24" s="28">
        <v>4.6210414070081649</v>
      </c>
      <c r="AS24" s="28">
        <v>6.4367633877948487</v>
      </c>
      <c r="AT24" s="28">
        <v>7.9730019025459367</v>
      </c>
      <c r="AU24" s="28">
        <v>3.688246203809264</v>
      </c>
      <c r="AV24" s="28">
        <v>2.4808355910893458</v>
      </c>
      <c r="AW24" s="28">
        <v>1.7265480406671636</v>
      </c>
      <c r="AX24" s="28">
        <v>2.0579229010526019</v>
      </c>
      <c r="AY24" s="28">
        <v>3.4740835971092965</v>
      </c>
      <c r="AZ24" s="28">
        <v>6.5876818104308636</v>
      </c>
      <c r="BA24" s="28">
        <v>4.2653083307437392</v>
      </c>
      <c r="BB24" s="28">
        <v>3.377379060579162</v>
      </c>
      <c r="BC24" s="28">
        <v>2.3959702521586776</v>
      </c>
      <c r="BD24" s="28">
        <v>3.8457650551872202</v>
      </c>
      <c r="BE24" s="28">
        <v>1.6</v>
      </c>
      <c r="BF24" s="28">
        <v>0.57635102447753328</v>
      </c>
      <c r="BG24" s="28">
        <v>2.1471268446786342</v>
      </c>
      <c r="BH24" s="28">
        <v>1.0645807593518302</v>
      </c>
      <c r="BI24" s="28">
        <v>1.3797281837830695</v>
      </c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</row>
    <row r="25" spans="1:81" ht="15.75" customHeight="1" x14ac:dyDescent="0.2">
      <c r="A25" s="36" t="s">
        <v>113</v>
      </c>
      <c r="B25" s="21">
        <v>898</v>
      </c>
      <c r="C25" s="10">
        <v>776.25</v>
      </c>
      <c r="D25" s="10">
        <v>1001.05</v>
      </c>
      <c r="E25" s="10">
        <v>1019.95</v>
      </c>
      <c r="F25" s="10">
        <v>848.1</v>
      </c>
      <c r="G25" s="10">
        <v>772.65000000000009</v>
      </c>
      <c r="H25" s="10">
        <v>875.40000000000009</v>
      </c>
      <c r="I25" s="10">
        <v>591.70000000000005</v>
      </c>
      <c r="J25" s="10">
        <v>863.40000000000009</v>
      </c>
      <c r="K25" s="10">
        <v>581.04999999999995</v>
      </c>
      <c r="L25" s="10">
        <v>771.65</v>
      </c>
      <c r="M25" s="10">
        <v>612.95000000000005</v>
      </c>
      <c r="N25" s="10">
        <v>822.97539889165762</v>
      </c>
      <c r="O25" s="10">
        <v>932</v>
      </c>
      <c r="P25" s="21">
        <v>946</v>
      </c>
      <c r="Q25" s="10">
        <v>726</v>
      </c>
      <c r="R25" s="10">
        <v>703.63099202903356</v>
      </c>
      <c r="S25" s="10">
        <v>553.19859704507405</v>
      </c>
      <c r="T25" s="10">
        <v>108.34215068081896</v>
      </c>
      <c r="U25" s="10">
        <v>279.08581871098863</v>
      </c>
      <c r="V25" s="10">
        <v>210.53415693724605</v>
      </c>
      <c r="W25" s="10">
        <v>171.84136860723862</v>
      </c>
      <c r="X25" s="10">
        <v>70.784203041867926</v>
      </c>
      <c r="Y25" s="10">
        <v>533.12310695928522</v>
      </c>
      <c r="Z25" s="10">
        <v>116.6959899640467</v>
      </c>
      <c r="AA25" s="10">
        <v>118.06235648599873</v>
      </c>
      <c r="AB25" s="10">
        <v>1031.6856339511717</v>
      </c>
      <c r="AC25" s="10">
        <v>1191.5891161442789</v>
      </c>
      <c r="AD25" s="10">
        <v>796.35432022365751</v>
      </c>
      <c r="AE25" s="10">
        <v>490.14618728923722</v>
      </c>
      <c r="AF25" s="10">
        <v>661.60317895779883</v>
      </c>
      <c r="AG25" s="10">
        <v>150.01803012352329</v>
      </c>
      <c r="AH25" s="21">
        <v>578.24955548145499</v>
      </c>
      <c r="AI25" s="10">
        <v>900.51144348545074</v>
      </c>
      <c r="AJ25" s="10">
        <v>743.65188724910149</v>
      </c>
      <c r="AK25" s="10">
        <v>513.03058003745718</v>
      </c>
      <c r="AL25" s="10">
        <v>580.36228347105487</v>
      </c>
      <c r="AM25" s="10">
        <v>1218.0882297732858</v>
      </c>
      <c r="AN25" s="10">
        <v>495</v>
      </c>
      <c r="AO25" s="10">
        <v>490</v>
      </c>
      <c r="AP25" s="10">
        <v>532.06291472093142</v>
      </c>
      <c r="AQ25" s="10">
        <v>582.37750378149417</v>
      </c>
      <c r="AR25" s="10">
        <v>765.29442014971471</v>
      </c>
      <c r="AS25" s="10">
        <v>433.47937374513901</v>
      </c>
      <c r="AT25" s="10">
        <v>451.0607499150035</v>
      </c>
      <c r="AU25" s="10">
        <v>211.60838369011302</v>
      </c>
      <c r="AV25" s="10">
        <v>714.73046937038851</v>
      </c>
      <c r="AW25" s="10">
        <v>335.69137234508599</v>
      </c>
      <c r="AX25" s="10">
        <v>773.92976751216042</v>
      </c>
      <c r="AY25" s="10">
        <v>623.6790566209387</v>
      </c>
      <c r="AZ25" s="10">
        <v>383.79965325454009</v>
      </c>
      <c r="BA25" s="10">
        <v>319.10492557868747</v>
      </c>
      <c r="BB25" s="10">
        <v>843.21994758886797</v>
      </c>
      <c r="BC25" s="10">
        <v>364</v>
      </c>
      <c r="BD25" s="10">
        <v>685</v>
      </c>
      <c r="BE25" s="10">
        <v>411</v>
      </c>
      <c r="BF25" s="10">
        <v>204.89931208680642</v>
      </c>
      <c r="BG25" s="10">
        <v>540.85838431126831</v>
      </c>
      <c r="BH25" s="10">
        <v>443.55326444568448</v>
      </c>
      <c r="BI25" s="10">
        <v>579.61661431606058</v>
      </c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</row>
    <row r="26" spans="1:81" ht="15.75" customHeight="1" x14ac:dyDescent="0.2">
      <c r="A26" s="36" t="s">
        <v>114</v>
      </c>
      <c r="B26" s="35">
        <v>126.9</v>
      </c>
      <c r="C26" s="10">
        <v>152.35</v>
      </c>
      <c r="D26" s="10">
        <v>139.89999999999998</v>
      </c>
      <c r="E26" s="10">
        <v>146.75</v>
      </c>
      <c r="F26" s="10">
        <v>135.15</v>
      </c>
      <c r="G26" s="10">
        <v>141.05000000000001</v>
      </c>
      <c r="H26" s="10">
        <v>128</v>
      </c>
      <c r="I26" s="10">
        <v>126.4</v>
      </c>
      <c r="J26" s="10">
        <v>125.75</v>
      </c>
      <c r="K26" s="10">
        <v>128.5</v>
      </c>
      <c r="L26" s="10">
        <v>136</v>
      </c>
      <c r="M26" s="10">
        <v>132.94999999999999</v>
      </c>
      <c r="N26" s="10">
        <v>120.0321753190872</v>
      </c>
      <c r="O26" s="10">
        <v>107.6</v>
      </c>
      <c r="P26" s="35">
        <v>112.4</v>
      </c>
      <c r="Q26" s="10">
        <v>75.8</v>
      </c>
      <c r="R26" s="10">
        <v>37.839971745045325</v>
      </c>
      <c r="S26" s="10">
        <v>51.331918841288001</v>
      </c>
      <c r="T26" s="10">
        <v>5.6955057337196964</v>
      </c>
      <c r="U26" s="10">
        <v>16.910751149197921</v>
      </c>
      <c r="V26" s="10">
        <v>15.664513231046541</v>
      </c>
      <c r="W26" s="10">
        <v>114.53041072042636</v>
      </c>
      <c r="X26" s="10">
        <v>2.1932276529343406</v>
      </c>
      <c r="Y26" s="10">
        <v>66.108293012337327</v>
      </c>
      <c r="Z26" s="10">
        <v>7.4309325574738443</v>
      </c>
      <c r="AA26" s="10">
        <v>8.5146905705386313</v>
      </c>
      <c r="AB26" s="10">
        <v>89.39058727458945</v>
      </c>
      <c r="AC26" s="10">
        <v>84.411753119240814</v>
      </c>
      <c r="AD26" s="10">
        <v>54.007084095155548</v>
      </c>
      <c r="AE26" s="10">
        <v>68.8272969600756</v>
      </c>
      <c r="AF26" s="10">
        <v>70.667175605496681</v>
      </c>
      <c r="AG26" s="10">
        <v>26.923582276606027</v>
      </c>
      <c r="AH26" s="35">
        <v>40.7714401143283</v>
      </c>
      <c r="AI26" s="10">
        <v>67.282799999999995</v>
      </c>
      <c r="AJ26" s="10">
        <v>60.959600000000002</v>
      </c>
      <c r="AK26" s="10">
        <v>67.381600000000006</v>
      </c>
      <c r="AL26" s="10">
        <v>58.884799999999998</v>
      </c>
      <c r="AM26" s="10">
        <v>75.483200000000011</v>
      </c>
      <c r="AN26" s="10">
        <v>49.103999999999999</v>
      </c>
      <c r="AO26" s="10">
        <v>58</v>
      </c>
      <c r="AP26" s="10">
        <v>58.687199999999997</v>
      </c>
      <c r="AQ26" s="10">
        <v>45.448</v>
      </c>
      <c r="AR26" s="10">
        <v>73.9024</v>
      </c>
      <c r="AS26" s="10">
        <v>44.954000000000001</v>
      </c>
      <c r="AT26" s="10">
        <v>54.9328</v>
      </c>
      <c r="AU26" s="10">
        <v>27.664000000000001</v>
      </c>
      <c r="AV26" s="10">
        <v>66.294799999999995</v>
      </c>
      <c r="AW26" s="10">
        <v>49.301200000000001</v>
      </c>
      <c r="AX26" s="10">
        <v>68.270800000000008</v>
      </c>
      <c r="AY26" s="10">
        <v>69.456400000000002</v>
      </c>
      <c r="AZ26" s="10">
        <v>53.450800000000001</v>
      </c>
      <c r="BA26" s="10">
        <v>65.50439999999999</v>
      </c>
      <c r="BB26" s="10">
        <v>100.5784</v>
      </c>
      <c r="BC26" s="10">
        <v>137.1645</v>
      </c>
      <c r="BD26" s="10">
        <v>139.392</v>
      </c>
      <c r="BE26" s="10">
        <v>29</v>
      </c>
      <c r="BF26" s="10">
        <v>11.757200000000001</v>
      </c>
      <c r="BG26" s="10">
        <v>48.016799999999996</v>
      </c>
      <c r="BH26" s="10">
        <v>31.7148</v>
      </c>
      <c r="BI26" s="10">
        <v>39.223599999999998</v>
      </c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</row>
    <row r="27" spans="1:81" ht="15.75" customHeight="1" x14ac:dyDescent="0.2">
      <c r="A27" s="36" t="s">
        <v>115</v>
      </c>
      <c r="B27" s="21">
        <v>143.80000000000001</v>
      </c>
      <c r="C27" s="10">
        <v>126.8</v>
      </c>
      <c r="D27" s="10">
        <v>81.5</v>
      </c>
      <c r="E27" s="10">
        <v>71.849999999999994</v>
      </c>
      <c r="F27" s="10">
        <v>77.099999999999994</v>
      </c>
      <c r="G27" s="10">
        <v>145.4</v>
      </c>
      <c r="H27" s="10">
        <v>84.4</v>
      </c>
      <c r="I27" s="10">
        <v>70.8</v>
      </c>
      <c r="J27" s="10">
        <v>95.9</v>
      </c>
      <c r="K27" s="10">
        <v>318.10000000000002</v>
      </c>
      <c r="L27" s="10">
        <v>121.95</v>
      </c>
      <c r="M27" s="10">
        <v>360.35</v>
      </c>
      <c r="N27" s="10">
        <v>157.57363708388129</v>
      </c>
      <c r="O27" s="10">
        <v>205</v>
      </c>
      <c r="P27" s="21">
        <v>111</v>
      </c>
      <c r="Q27" s="10">
        <v>189</v>
      </c>
      <c r="R27" s="10">
        <v>463.69818312929823</v>
      </c>
      <c r="S27" s="10">
        <v>425.02445558975245</v>
      </c>
      <c r="T27" s="10">
        <v>335.18695953526566</v>
      </c>
      <c r="U27" s="10">
        <v>218.0111299419741</v>
      </c>
      <c r="V27" s="10">
        <v>311.92409036657932</v>
      </c>
      <c r="W27" s="10">
        <v>75.181207959120243</v>
      </c>
      <c r="X27" s="10">
        <v>321.55946239066907</v>
      </c>
      <c r="Y27" s="10">
        <v>301.05196202231269</v>
      </c>
      <c r="Z27" s="10">
        <v>288.27094606029431</v>
      </c>
      <c r="AA27" s="10">
        <v>287.42799200001946</v>
      </c>
      <c r="AB27" s="10">
        <v>234.73247984480548</v>
      </c>
      <c r="AC27" s="10">
        <v>293.69926558221869</v>
      </c>
      <c r="AD27" s="10">
        <v>380.86359478628765</v>
      </c>
      <c r="AE27" s="10">
        <v>347.40009851909747</v>
      </c>
      <c r="AF27" s="10">
        <v>297.11689215962076</v>
      </c>
      <c r="AG27" s="10">
        <v>177.91347468281566</v>
      </c>
      <c r="AH27" s="21">
        <v>322.81684632829302</v>
      </c>
      <c r="AI27" s="10">
        <v>267.3528</v>
      </c>
      <c r="AJ27" s="10">
        <v>434.42360000000002</v>
      </c>
      <c r="AK27" s="10">
        <v>392.13720000000001</v>
      </c>
      <c r="AL27" s="10">
        <v>325.74359999999996</v>
      </c>
      <c r="AM27" s="10">
        <v>355.58120000000002</v>
      </c>
      <c r="AN27" s="10">
        <v>297.89099999999996</v>
      </c>
      <c r="AO27" s="10">
        <v>375.80400000000003</v>
      </c>
      <c r="AP27" s="10">
        <v>292.54680000000002</v>
      </c>
      <c r="AQ27" s="10">
        <v>413.28039999999999</v>
      </c>
      <c r="AR27" s="10">
        <v>367.33839999999998</v>
      </c>
      <c r="AS27" s="10">
        <v>718.6712</v>
      </c>
      <c r="AT27" s="10">
        <v>720.5483999999999</v>
      </c>
      <c r="AU27" s="10">
        <v>171.6156</v>
      </c>
      <c r="AV27" s="10">
        <v>342.34199999999998</v>
      </c>
      <c r="AW27" s="10">
        <v>335.82119999999998</v>
      </c>
      <c r="AX27" s="10">
        <v>218.84199999999998</v>
      </c>
      <c r="AY27" s="10">
        <v>328.70760000000001</v>
      </c>
      <c r="AZ27" s="10">
        <v>273.2808</v>
      </c>
      <c r="BA27" s="10">
        <v>345.70119999999997</v>
      </c>
      <c r="BB27" s="10">
        <v>203.72559999999999</v>
      </c>
      <c r="BC27" s="10">
        <v>54.994499999999995</v>
      </c>
      <c r="BD27" s="10">
        <v>56.232000000000006</v>
      </c>
      <c r="BE27" s="10">
        <v>262</v>
      </c>
      <c r="BF27" s="10">
        <v>265.17919999999998</v>
      </c>
      <c r="BG27" s="10">
        <v>230.79679999999999</v>
      </c>
      <c r="BH27" s="10">
        <v>252.434</v>
      </c>
      <c r="BI27" s="10">
        <v>243.93719999999999</v>
      </c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</row>
    <row r="28" spans="1:81" ht="15.75" customHeight="1" x14ac:dyDescent="0.2">
      <c r="A28" s="37" t="s">
        <v>116</v>
      </c>
      <c r="B28" s="35">
        <v>32</v>
      </c>
      <c r="C28" s="38">
        <v>28.4</v>
      </c>
      <c r="D28" s="38">
        <v>35.349999999999994</v>
      </c>
      <c r="E28" s="38">
        <v>35.700000000000003</v>
      </c>
      <c r="F28" s="38">
        <v>37.049999999999997</v>
      </c>
      <c r="G28" s="38">
        <v>27.95</v>
      </c>
      <c r="H28" s="38">
        <v>36.35</v>
      </c>
      <c r="I28" s="38">
        <v>34.4</v>
      </c>
      <c r="J28" s="38">
        <v>36.650000000000006</v>
      </c>
      <c r="K28" s="38">
        <v>10.850000000000001</v>
      </c>
      <c r="L28" s="38">
        <v>33.85</v>
      </c>
      <c r="M28" s="38">
        <v>19.8</v>
      </c>
      <c r="N28" s="38">
        <v>29.588174647333254</v>
      </c>
      <c r="O28" s="38">
        <v>27</v>
      </c>
      <c r="P28" s="35">
        <v>24.5</v>
      </c>
      <c r="Q28" s="38">
        <v>27.2</v>
      </c>
      <c r="R28" s="38">
        <v>5.4982969340010657</v>
      </c>
      <c r="S28" s="38">
        <v>11.581827898060904</v>
      </c>
      <c r="T28" s="38">
        <v>6.1079922482270428</v>
      </c>
      <c r="U28" s="38">
        <v>18.949210148074577</v>
      </c>
      <c r="V28" s="38">
        <v>5.5272832570031438</v>
      </c>
      <c r="W28" s="38">
        <v>3.37457041601848</v>
      </c>
      <c r="X28" s="38">
        <v>25.223980458076884</v>
      </c>
      <c r="Y28" s="38">
        <v>1.3250811844760164</v>
      </c>
      <c r="Z28" s="38">
        <v>21.845094787340567</v>
      </c>
      <c r="AA28" s="38">
        <v>24.768960424520838</v>
      </c>
      <c r="AB28" s="38">
        <v>4.4523880363088093</v>
      </c>
      <c r="AC28" s="38">
        <v>5.9526540255417215</v>
      </c>
      <c r="AD28" s="38">
        <v>2.3838703158178833</v>
      </c>
      <c r="AE28" s="38">
        <v>3.9952795982443514</v>
      </c>
      <c r="AF28" s="38">
        <v>2.2291672407805736</v>
      </c>
      <c r="AG28" s="38">
        <v>2.6971243654808328</v>
      </c>
      <c r="AH28" s="35">
        <v>38.062577349911201</v>
      </c>
      <c r="AI28" s="38">
        <v>19.503444626559691</v>
      </c>
      <c r="AJ28" s="38">
        <v>11.448678438279577</v>
      </c>
      <c r="AK28" s="38">
        <v>13.847625082982235</v>
      </c>
      <c r="AL28" s="38">
        <v>11.780390909424975</v>
      </c>
      <c r="AM28" s="38">
        <v>6.4106901704006463</v>
      </c>
      <c r="AN28" s="38">
        <v>6.05</v>
      </c>
      <c r="AO28" s="38">
        <v>10.151868866061536</v>
      </c>
      <c r="AP28" s="38">
        <v>10.626590067856172</v>
      </c>
      <c r="AQ28" s="38">
        <v>8.3061217275884118</v>
      </c>
      <c r="AR28" s="38">
        <v>9.8802746645411528</v>
      </c>
      <c r="AS28" s="38">
        <v>20.692299880262048</v>
      </c>
      <c r="AT28" s="38">
        <v>17.47705979873562</v>
      </c>
      <c r="AU28" s="38">
        <v>19.383715599294757</v>
      </c>
      <c r="AV28" s="38">
        <v>12.309028769012526</v>
      </c>
      <c r="AW28" s="38">
        <v>10.244700533322465</v>
      </c>
      <c r="AX28" s="38">
        <v>8.6401226586230422</v>
      </c>
      <c r="AY28" s="38">
        <v>12.369805590323464</v>
      </c>
      <c r="AZ28" s="38">
        <v>14.713325903301337</v>
      </c>
      <c r="BA28" s="38">
        <v>7.7346724853872661</v>
      </c>
      <c r="BB28" s="38">
        <v>23.340428778170395</v>
      </c>
      <c r="BC28" s="38">
        <v>2.2518870062079235</v>
      </c>
      <c r="BD28" s="38">
        <v>2.8083068216632605</v>
      </c>
      <c r="BE28" s="38">
        <v>17</v>
      </c>
      <c r="BF28" s="38">
        <v>34.209144617855479</v>
      </c>
      <c r="BG28" s="38">
        <v>20.732925804328257</v>
      </c>
      <c r="BH28" s="38">
        <v>27.727204307095178</v>
      </c>
      <c r="BI28" s="38">
        <v>27.352236775881174</v>
      </c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</row>
    <row r="29" spans="1:81" ht="15.75" customHeight="1" x14ac:dyDescent="0.2">
      <c r="A29" s="36" t="s">
        <v>117</v>
      </c>
      <c r="B29" s="21">
        <v>204</v>
      </c>
      <c r="C29" s="10">
        <v>151.4</v>
      </c>
      <c r="D29" s="10">
        <v>124</v>
      </c>
      <c r="E29" s="10">
        <v>121.45</v>
      </c>
      <c r="F29" s="10">
        <v>125.65</v>
      </c>
      <c r="G29" s="10">
        <v>146.55000000000001</v>
      </c>
      <c r="H29" s="10">
        <v>128.25</v>
      </c>
      <c r="I29" s="10">
        <v>115.85</v>
      </c>
      <c r="J29" s="10">
        <v>134.9</v>
      </c>
      <c r="K29" s="10">
        <v>124.19999999999999</v>
      </c>
      <c r="L29" s="10">
        <v>126.9</v>
      </c>
      <c r="M29" s="10">
        <v>138.1</v>
      </c>
      <c r="N29" s="10">
        <v>164.15179824734773</v>
      </c>
      <c r="O29" s="10">
        <v>137</v>
      </c>
      <c r="P29" s="21">
        <v>109</v>
      </c>
      <c r="Q29" s="10">
        <v>142</v>
      </c>
      <c r="R29" s="10">
        <v>76.411886924285398</v>
      </c>
      <c r="S29" s="10">
        <v>143.80214637868661</v>
      </c>
      <c r="T29" s="10">
        <v>19.364639492898483</v>
      </c>
      <c r="U29" s="10">
        <v>65.860707349666001</v>
      </c>
      <c r="V29" s="10">
        <v>35.706432768860338</v>
      </c>
      <c r="W29" s="10">
        <v>30.766655894746275</v>
      </c>
      <c r="X29" s="10">
        <v>113.09688116735643</v>
      </c>
      <c r="Y29" s="10">
        <v>93.382391297951756</v>
      </c>
      <c r="Z29" s="10">
        <v>93.964641598931451</v>
      </c>
      <c r="AA29" s="10">
        <v>113.27178682830956</v>
      </c>
      <c r="AB29" s="10">
        <v>60.924415598104254</v>
      </c>
      <c r="AC29" s="10">
        <v>64.348665812693753</v>
      </c>
      <c r="AD29" s="10">
        <v>128.49773427777737</v>
      </c>
      <c r="AE29" s="10">
        <v>153.88030873292456</v>
      </c>
      <c r="AF29" s="10">
        <v>84.648353289361168</v>
      </c>
      <c r="AG29" s="10">
        <v>92.635500635011581</v>
      </c>
      <c r="AH29" s="21">
        <v>67.376764518026803</v>
      </c>
      <c r="AI29" s="10">
        <v>165.22552363586613</v>
      </c>
      <c r="AJ29" s="10">
        <v>98.897890448538234</v>
      </c>
      <c r="AK29" s="10">
        <v>122.06484261189185</v>
      </c>
      <c r="AL29" s="10">
        <v>116.98980778644616</v>
      </c>
      <c r="AM29" s="10">
        <v>120.17838695712095</v>
      </c>
      <c r="AN29" s="10">
        <v>114.93900000000001</v>
      </c>
      <c r="AO29" s="10">
        <v>114.345</v>
      </c>
      <c r="AP29" s="10">
        <v>80.696450287118623</v>
      </c>
      <c r="AQ29" s="10">
        <v>113.53998943091329</v>
      </c>
      <c r="AR29" s="10">
        <v>90.840967927773747</v>
      </c>
      <c r="AS29" s="10">
        <v>217.10887787219485</v>
      </c>
      <c r="AT29" s="10">
        <v>228.05217832624729</v>
      </c>
      <c r="AU29" s="10">
        <v>149.3879103608362</v>
      </c>
      <c r="AV29" s="10">
        <v>108.56358180915167</v>
      </c>
      <c r="AW29" s="10">
        <v>97.013403686567798</v>
      </c>
      <c r="AX29" s="10">
        <v>168.25098932638318</v>
      </c>
      <c r="AY29" s="10">
        <v>90.824002059782714</v>
      </c>
      <c r="AZ29" s="10">
        <v>134.38597952391044</v>
      </c>
      <c r="BA29" s="10">
        <v>87.207004286218762</v>
      </c>
      <c r="BB29" s="10">
        <v>125.21239563219522</v>
      </c>
      <c r="BC29" s="10">
        <v>42.966000000000008</v>
      </c>
      <c r="BD29" s="10">
        <v>34.451999999999998</v>
      </c>
      <c r="BE29" s="10">
        <v>124</v>
      </c>
      <c r="BF29" s="10">
        <v>62.862084667945048</v>
      </c>
      <c r="BG29" s="10">
        <v>138.89358594221369</v>
      </c>
      <c r="BH29" s="10">
        <v>47.091389559356543</v>
      </c>
      <c r="BI29" s="10">
        <v>56.918169562999807</v>
      </c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</row>
    <row r="30" spans="1:81" ht="15.75" customHeight="1" x14ac:dyDescent="0.2">
      <c r="A30" s="37" t="s">
        <v>118</v>
      </c>
      <c r="B30" s="35" t="s">
        <v>109</v>
      </c>
      <c r="C30" s="38">
        <v>9.9499999999999993</v>
      </c>
      <c r="D30" s="38">
        <v>9.4499999999999993</v>
      </c>
      <c r="E30" s="38">
        <v>9.1</v>
      </c>
      <c r="F30" s="38">
        <v>10.050000000000001</v>
      </c>
      <c r="G30" s="38">
        <v>9.15</v>
      </c>
      <c r="H30" s="38">
        <v>9.1999999999999993</v>
      </c>
      <c r="I30" s="38">
        <v>7.55</v>
      </c>
      <c r="J30" s="38">
        <v>9.75</v>
      </c>
      <c r="K30" s="38">
        <v>5.75</v>
      </c>
      <c r="L30" s="38">
        <v>9.6000000000000014</v>
      </c>
      <c r="M30" s="38">
        <v>6.4</v>
      </c>
      <c r="N30" s="38">
        <v>9.2157623951966468</v>
      </c>
      <c r="O30" s="38">
        <v>9.1</v>
      </c>
      <c r="P30" s="35">
        <v>7.8</v>
      </c>
      <c r="Q30" s="38">
        <v>6.2</v>
      </c>
      <c r="R30" s="38">
        <v>3.3582945928024528</v>
      </c>
      <c r="S30" s="38">
        <v>5.9715293503225046</v>
      </c>
      <c r="T30" s="38">
        <v>0.87665141276088232</v>
      </c>
      <c r="U30" s="38">
        <v>2.7450022521278044</v>
      </c>
      <c r="V30" s="38">
        <v>0.98352249471428599</v>
      </c>
      <c r="W30" s="38">
        <v>7.953610052418032</v>
      </c>
      <c r="X30" s="38">
        <v>7.7606742837819009</v>
      </c>
      <c r="Y30" s="38">
        <v>6.6288525448104973</v>
      </c>
      <c r="Z30" s="38">
        <v>6.9437710272410831</v>
      </c>
      <c r="AA30" s="38">
        <v>8.3771979749583885</v>
      </c>
      <c r="AB30" s="38">
        <v>5.8579972618699854</v>
      </c>
      <c r="AC30" s="38">
        <v>5.9321031953980254</v>
      </c>
      <c r="AD30" s="38">
        <v>4.54682470805907</v>
      </c>
      <c r="AE30" s="38">
        <v>6.9225887897408942</v>
      </c>
      <c r="AF30" s="38">
        <v>5.3859812742249122</v>
      </c>
      <c r="AG30" s="38">
        <v>3.6254443253213169</v>
      </c>
      <c r="AH30" s="35">
        <v>8.3603762470915601</v>
      </c>
      <c r="AI30" s="38">
        <v>5.1360633642248343</v>
      </c>
      <c r="AJ30" s="38">
        <v>3.9289952495289526</v>
      </c>
      <c r="AK30" s="38">
        <v>12.097063291049968</v>
      </c>
      <c r="AL30" s="38">
        <v>12.044615211715794</v>
      </c>
      <c r="AM30" s="38">
        <v>17.626685485304002</v>
      </c>
      <c r="AN30" s="38">
        <v>5.238620214925005</v>
      </c>
      <c r="AO30" s="38">
        <v>5.0345949912987606</v>
      </c>
      <c r="AP30" s="38">
        <v>4.1478675885620309</v>
      </c>
      <c r="AQ30" s="38">
        <v>4.3043309632318971</v>
      </c>
      <c r="AR30" s="38">
        <v>4.4418746924746628</v>
      </c>
      <c r="AS30" s="38">
        <v>10.980605310654028</v>
      </c>
      <c r="AT30" s="38">
        <v>13.496579645558484</v>
      </c>
      <c r="AU30" s="38">
        <v>3.6838287145574653</v>
      </c>
      <c r="AV30" s="38">
        <v>5.9524129352918695</v>
      </c>
      <c r="AW30" s="38">
        <v>4.3144721153670265</v>
      </c>
      <c r="AX30" s="38">
        <v>7.2802182863704399</v>
      </c>
      <c r="AY30" s="38">
        <v>6.0136738275276649</v>
      </c>
      <c r="AZ30" s="38">
        <v>6.792756056570469</v>
      </c>
      <c r="BA30" s="38">
        <v>6.5390822859507702</v>
      </c>
      <c r="BB30" s="38">
        <v>7.0248212885475514</v>
      </c>
      <c r="BC30" s="38">
        <v>6.1574064798978112</v>
      </c>
      <c r="BD30" s="38">
        <v>6.0692266747204755</v>
      </c>
      <c r="BE30" s="38">
        <v>4.9000000000000004</v>
      </c>
      <c r="BF30" s="38">
        <v>3.9970461092912393</v>
      </c>
      <c r="BG30" s="38">
        <v>6.0683495421079057</v>
      </c>
      <c r="BH30" s="38">
        <v>3.8756200979772881</v>
      </c>
      <c r="BI30" s="38">
        <v>3.5730161824960258</v>
      </c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</row>
    <row r="31" spans="1:81" ht="16.5" customHeight="1" x14ac:dyDescent="0.2">
      <c r="A31" s="36" t="s">
        <v>119</v>
      </c>
      <c r="B31" s="35" t="s">
        <v>109</v>
      </c>
      <c r="C31" s="10">
        <v>39.85</v>
      </c>
      <c r="D31" s="10">
        <v>15.85</v>
      </c>
      <c r="E31" s="10">
        <v>11.15</v>
      </c>
      <c r="F31" s="10">
        <v>13.9</v>
      </c>
      <c r="G31" s="10">
        <v>49.099999999999994</v>
      </c>
      <c r="H31" s="10">
        <v>13.6</v>
      </c>
      <c r="I31" s="10">
        <v>7.5</v>
      </c>
      <c r="J31" s="10">
        <v>14.55</v>
      </c>
      <c r="K31" s="10">
        <v>35.5</v>
      </c>
      <c r="L31" s="10">
        <v>20.65</v>
      </c>
      <c r="M31" s="10">
        <v>55.1</v>
      </c>
      <c r="N31" s="10">
        <v>72.566999999999993</v>
      </c>
      <c r="O31" s="10">
        <v>90</v>
      </c>
      <c r="P31" s="21">
        <v>24</v>
      </c>
      <c r="Q31" s="10">
        <v>63</v>
      </c>
      <c r="R31" s="10">
        <v>21.4544</v>
      </c>
      <c r="S31" s="10">
        <v>46.754400000000004</v>
      </c>
      <c r="T31" s="10">
        <v>126.09520000000001</v>
      </c>
      <c r="U31" s="10">
        <v>138.44159999999999</v>
      </c>
      <c r="V31" s="10">
        <v>97.455600000000004</v>
      </c>
      <c r="W31" s="10">
        <v>2.2264000000000004</v>
      </c>
      <c r="X31" s="10">
        <v>296.81960000000004</v>
      </c>
      <c r="Y31" s="10">
        <v>0.50600000000000001</v>
      </c>
      <c r="Z31" s="10">
        <v>288.1164</v>
      </c>
      <c r="AA31" s="10">
        <v>298.64120000000003</v>
      </c>
      <c r="AB31" s="10">
        <v>7.4887999999999995</v>
      </c>
      <c r="AC31" s="10">
        <v>9.2091999999999992</v>
      </c>
      <c r="AD31" s="10">
        <v>9.4116</v>
      </c>
      <c r="AE31" s="10">
        <v>19.025600000000001</v>
      </c>
      <c r="AF31" s="10">
        <v>3.4408000000000003</v>
      </c>
      <c r="AG31" s="10">
        <v>3.3395999999999999</v>
      </c>
      <c r="AH31" s="21">
        <v>114.89043965881</v>
      </c>
      <c r="AI31" s="10">
        <v>41.298399999999994</v>
      </c>
      <c r="AJ31" s="10">
        <v>51.672400000000003</v>
      </c>
      <c r="AK31" s="10">
        <v>47.621599999999994</v>
      </c>
      <c r="AL31" s="10">
        <v>32.603999999999999</v>
      </c>
      <c r="AM31" s="10">
        <v>16.598400000000002</v>
      </c>
      <c r="AN31" s="10">
        <v>42.866999999999997</v>
      </c>
      <c r="AO31" s="10">
        <v>57.815999999999995</v>
      </c>
      <c r="AP31" s="10">
        <v>57.205199999999998</v>
      </c>
      <c r="AQ31" s="10">
        <v>41.792400000000001</v>
      </c>
      <c r="AR31" s="10">
        <v>48.510800000000003</v>
      </c>
      <c r="AS31" s="10">
        <v>196.31559999999999</v>
      </c>
      <c r="AT31" s="10">
        <v>136.6404</v>
      </c>
      <c r="AU31" s="10">
        <v>44.855199999999996</v>
      </c>
      <c r="AV31" s="10">
        <v>62.046399999999998</v>
      </c>
      <c r="AW31" s="10">
        <v>47.621599999999994</v>
      </c>
      <c r="AX31" s="10">
        <v>76.569999999999993</v>
      </c>
      <c r="AY31" s="10">
        <v>33.394400000000005</v>
      </c>
      <c r="AZ31" s="10">
        <v>61.651199999999996</v>
      </c>
      <c r="BA31" s="10">
        <v>40.310400000000001</v>
      </c>
      <c r="BB31" s="10">
        <v>21.340800000000002</v>
      </c>
      <c r="BC31" s="10">
        <v>7.4745000000000008</v>
      </c>
      <c r="BD31" s="10">
        <v>2.5739999999999998</v>
      </c>
      <c r="BE31" s="10">
        <v>87</v>
      </c>
      <c r="BF31" s="10">
        <v>138.81399999999999</v>
      </c>
      <c r="BG31" s="10">
        <v>98.207199999999986</v>
      </c>
      <c r="BH31" s="10">
        <v>136.1464</v>
      </c>
      <c r="BI31" s="10">
        <v>140.19720000000001</v>
      </c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</row>
    <row r="32" spans="1:81" ht="15.75" customHeight="1" x14ac:dyDescent="0.2">
      <c r="A32" s="36" t="s">
        <v>120</v>
      </c>
      <c r="B32" s="35" t="s">
        <v>109</v>
      </c>
      <c r="C32" s="10">
        <v>19.5</v>
      </c>
      <c r="D32" s="10">
        <v>6.95</v>
      </c>
      <c r="E32" s="10">
        <v>5.0999999999999996</v>
      </c>
      <c r="F32" s="10">
        <v>7.2</v>
      </c>
      <c r="G32" s="10">
        <v>15</v>
      </c>
      <c r="H32" s="10">
        <v>5.65</v>
      </c>
      <c r="I32" s="10">
        <v>5.85</v>
      </c>
      <c r="J32" s="10">
        <v>6.25</v>
      </c>
      <c r="K32" s="10">
        <v>11.5</v>
      </c>
      <c r="L32" s="10">
        <v>8.5</v>
      </c>
      <c r="M32" s="10">
        <v>8.5</v>
      </c>
      <c r="N32" s="10">
        <v>11</v>
      </c>
      <c r="O32" s="10">
        <v>19</v>
      </c>
      <c r="P32" s="21">
        <v>5</v>
      </c>
      <c r="Q32" s="10">
        <v>8</v>
      </c>
      <c r="R32" s="10">
        <v>3.1372</v>
      </c>
      <c r="S32" s="10">
        <v>5.7684000000000006</v>
      </c>
      <c r="T32" s="10">
        <v>10.524799999999999</v>
      </c>
      <c r="U32" s="10">
        <v>28.032399999999999</v>
      </c>
      <c r="V32" s="10">
        <v>9.7151999999999994</v>
      </c>
      <c r="W32" s="38" t="s">
        <v>121</v>
      </c>
      <c r="X32" s="10">
        <v>42.605200000000004</v>
      </c>
      <c r="Y32" s="38">
        <v>0.40480000000000005</v>
      </c>
      <c r="Z32" s="10">
        <v>158.37800000000001</v>
      </c>
      <c r="AA32" s="10">
        <v>105.14680000000001</v>
      </c>
      <c r="AB32" s="38">
        <v>0.10120000000000001</v>
      </c>
      <c r="AC32" s="38">
        <v>0.30359999999999998</v>
      </c>
      <c r="AD32" s="10">
        <v>2.3276000000000003</v>
      </c>
      <c r="AE32" s="10">
        <v>7.3875999999999999</v>
      </c>
      <c r="AF32" s="10">
        <v>0</v>
      </c>
      <c r="AG32" s="10">
        <v>1.3155999999999999</v>
      </c>
      <c r="AH32" s="21">
        <v>25.5184398501384</v>
      </c>
      <c r="AI32" s="10">
        <v>8.6943999999999999</v>
      </c>
      <c r="AJ32" s="10">
        <v>5.1375999999999991</v>
      </c>
      <c r="AK32" s="10">
        <v>7.1135999999999999</v>
      </c>
      <c r="AL32" s="10">
        <v>5.2363999999999997</v>
      </c>
      <c r="AM32" s="10">
        <v>4.0507999999999997</v>
      </c>
      <c r="AN32" s="10">
        <v>6</v>
      </c>
      <c r="AO32" s="10">
        <v>7</v>
      </c>
      <c r="AP32" s="10">
        <v>11.460799999999999</v>
      </c>
      <c r="AQ32" s="10">
        <v>6.1256000000000004</v>
      </c>
      <c r="AR32" s="10">
        <v>7.0148000000000001</v>
      </c>
      <c r="AS32" s="10">
        <v>42.7804</v>
      </c>
      <c r="AT32" s="10">
        <v>17.191199999999998</v>
      </c>
      <c r="AU32" s="10">
        <v>5.5327999999999999</v>
      </c>
      <c r="AV32" s="10">
        <v>6.8171999999999997</v>
      </c>
      <c r="AW32" s="10">
        <v>6.2244000000000002</v>
      </c>
      <c r="AX32" s="10">
        <v>9.5836000000000006</v>
      </c>
      <c r="AY32" s="10">
        <v>4.0507999999999997</v>
      </c>
      <c r="AZ32" s="10">
        <v>21.834800000000001</v>
      </c>
      <c r="BA32" s="10">
        <v>0.79039999999999999</v>
      </c>
      <c r="BB32" s="10">
        <v>4.1496000000000004</v>
      </c>
      <c r="BC32" s="10">
        <v>1.98</v>
      </c>
      <c r="BD32" s="10">
        <v>1</v>
      </c>
      <c r="BE32" s="10">
        <v>7</v>
      </c>
      <c r="BF32" s="10">
        <v>77.755600000000001</v>
      </c>
      <c r="BG32" s="10">
        <v>20.352800000000002</v>
      </c>
      <c r="BH32" s="10">
        <v>29.738800000000001</v>
      </c>
      <c r="BI32" s="10">
        <v>27.861599999999999</v>
      </c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</row>
    <row r="33" spans="1:81" ht="15.75" customHeight="1" x14ac:dyDescent="0.2">
      <c r="A33" s="36" t="s">
        <v>122</v>
      </c>
      <c r="B33" s="35" t="s">
        <v>109</v>
      </c>
      <c r="C33" s="38" t="s">
        <v>123</v>
      </c>
      <c r="D33" s="38" t="s">
        <v>123</v>
      </c>
      <c r="E33" s="38" t="s">
        <v>123</v>
      </c>
      <c r="F33" s="10">
        <v>29.6</v>
      </c>
      <c r="G33" s="10">
        <v>22.7</v>
      </c>
      <c r="H33" s="28" t="s">
        <v>123</v>
      </c>
      <c r="I33" s="38" t="s">
        <v>123</v>
      </c>
      <c r="J33" s="38" t="s">
        <v>123</v>
      </c>
      <c r="K33" s="38" t="s">
        <v>123</v>
      </c>
      <c r="L33" s="38" t="s">
        <v>123</v>
      </c>
      <c r="M33" s="10">
        <v>9.65</v>
      </c>
      <c r="N33" s="10">
        <v>24.552</v>
      </c>
      <c r="O33" s="28" t="s">
        <v>109</v>
      </c>
      <c r="P33" s="35" t="s">
        <v>109</v>
      </c>
      <c r="Q33" s="28" t="s">
        <v>109</v>
      </c>
      <c r="R33" s="10">
        <v>7.6912000000000003</v>
      </c>
      <c r="S33" s="10">
        <v>4.048</v>
      </c>
      <c r="T33" s="10">
        <v>17.204000000000001</v>
      </c>
      <c r="U33" s="10">
        <v>32.991199999999999</v>
      </c>
      <c r="V33" s="10">
        <v>11.030800000000001</v>
      </c>
      <c r="W33" s="10">
        <v>5.9708000000000006</v>
      </c>
      <c r="X33" s="10">
        <v>186.714</v>
      </c>
      <c r="Y33" s="10">
        <v>27.222800000000003</v>
      </c>
      <c r="Z33" s="10">
        <v>146.43639999999999</v>
      </c>
      <c r="AA33" s="10">
        <v>179.2252</v>
      </c>
      <c r="AB33" s="10">
        <v>5.7684000000000006</v>
      </c>
      <c r="AC33" s="10">
        <v>4.9587999999999992</v>
      </c>
      <c r="AD33" s="10">
        <v>14.8764</v>
      </c>
      <c r="AE33" s="10">
        <v>8.0960000000000001</v>
      </c>
      <c r="AF33" s="10">
        <v>4.3515999999999995</v>
      </c>
      <c r="AG33" s="10">
        <v>4.048</v>
      </c>
      <c r="AH33" s="21">
        <v>32.318018888230597</v>
      </c>
      <c r="AI33" s="10">
        <v>9.2872000000000003</v>
      </c>
      <c r="AJ33" s="10">
        <v>4.0507999999999997</v>
      </c>
      <c r="AK33" s="10">
        <v>3.5568</v>
      </c>
      <c r="AL33" s="10">
        <v>4.7423999999999999</v>
      </c>
      <c r="AM33" s="10">
        <v>3.2603999999999997</v>
      </c>
      <c r="AN33" s="10">
        <v>3.3660000000000001</v>
      </c>
      <c r="AO33" s="10">
        <v>20.097000000000001</v>
      </c>
      <c r="AP33" s="10">
        <v>11.855999999999998</v>
      </c>
      <c r="AQ33" s="10">
        <v>4.6436000000000002</v>
      </c>
      <c r="AR33" s="10">
        <v>6.9160000000000004</v>
      </c>
      <c r="AS33" s="10">
        <v>26.3796</v>
      </c>
      <c r="AT33" s="10">
        <v>12.547600000000001</v>
      </c>
      <c r="AU33" s="10">
        <v>13.140400000000001</v>
      </c>
      <c r="AV33" s="10">
        <v>5.927999999999999</v>
      </c>
      <c r="AW33" s="10">
        <v>0.49399999999999999</v>
      </c>
      <c r="AX33" s="10">
        <v>4.4459999999999997</v>
      </c>
      <c r="AY33" s="10">
        <v>2.0748000000000002</v>
      </c>
      <c r="AZ33" s="10">
        <v>18.771999999999998</v>
      </c>
      <c r="BA33" s="10">
        <v>2.9639999999999995</v>
      </c>
      <c r="BB33" s="10">
        <v>3.7544000000000004</v>
      </c>
      <c r="BC33" s="10">
        <v>6.4349999999999996</v>
      </c>
      <c r="BD33" s="10">
        <v>1.98</v>
      </c>
      <c r="BE33" s="10">
        <v>7</v>
      </c>
      <c r="BF33" s="10">
        <v>189.202</v>
      </c>
      <c r="BG33" s="10">
        <v>23.711999999999996</v>
      </c>
      <c r="BH33" s="10">
        <v>49.795200000000001</v>
      </c>
      <c r="BI33" s="10">
        <v>48.708400000000005</v>
      </c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</row>
    <row r="34" spans="1:81" ht="15.75" customHeight="1" x14ac:dyDescent="0.2">
      <c r="A34" s="36" t="s">
        <v>124</v>
      </c>
      <c r="B34" s="35" t="s">
        <v>109</v>
      </c>
      <c r="C34" s="10">
        <v>23.549999999999997</v>
      </c>
      <c r="D34" s="10">
        <v>8.4499999999999993</v>
      </c>
      <c r="E34" s="10">
        <v>4.8499999999999996</v>
      </c>
      <c r="F34" s="10">
        <v>7.15</v>
      </c>
      <c r="G34" s="10">
        <v>31.3</v>
      </c>
      <c r="H34" s="10">
        <v>6.5</v>
      </c>
      <c r="I34" s="10">
        <v>3</v>
      </c>
      <c r="J34" s="10">
        <v>7.75</v>
      </c>
      <c r="K34" s="10">
        <v>27</v>
      </c>
      <c r="L34" s="10">
        <v>14.8</v>
      </c>
      <c r="M34" s="10">
        <v>15.75</v>
      </c>
      <c r="N34" s="10">
        <v>43.956000000000003</v>
      </c>
      <c r="O34" s="10">
        <v>60</v>
      </c>
      <c r="P34" s="21">
        <v>19</v>
      </c>
      <c r="Q34" s="10">
        <v>25</v>
      </c>
      <c r="R34" s="10">
        <v>11.638</v>
      </c>
      <c r="S34" s="10">
        <v>9.7151999999999994</v>
      </c>
      <c r="T34" s="10">
        <v>126.5</v>
      </c>
      <c r="U34" s="10">
        <v>185.196</v>
      </c>
      <c r="V34" s="10">
        <v>74.382000000000005</v>
      </c>
      <c r="W34" s="10">
        <v>6.7804000000000002</v>
      </c>
      <c r="X34" s="10">
        <v>36.128399999999999</v>
      </c>
      <c r="Y34" s="10">
        <v>5.6671999999999993</v>
      </c>
      <c r="Z34" s="10">
        <v>346.20519999999999</v>
      </c>
      <c r="AA34" s="10">
        <v>146.43639999999999</v>
      </c>
      <c r="AB34" s="10">
        <v>4.8575999999999997</v>
      </c>
      <c r="AC34" s="10">
        <v>3.3395999999999999</v>
      </c>
      <c r="AD34" s="10">
        <v>7.0839999999999996</v>
      </c>
      <c r="AE34" s="10">
        <v>16.293200000000002</v>
      </c>
      <c r="AF34" s="10">
        <v>5.3635999999999999</v>
      </c>
      <c r="AG34" s="10">
        <v>4.4528000000000008</v>
      </c>
      <c r="AH34" s="21">
        <v>85.4272465492934</v>
      </c>
      <c r="AI34" s="10">
        <v>19.858800000000002</v>
      </c>
      <c r="AJ34" s="10">
        <v>13.140400000000001</v>
      </c>
      <c r="AK34" s="10">
        <v>16.894799999999996</v>
      </c>
      <c r="AL34" s="10">
        <v>11.263199999999999</v>
      </c>
      <c r="AM34" s="10">
        <v>9.4847999999999999</v>
      </c>
      <c r="AN34" s="10">
        <v>16.038</v>
      </c>
      <c r="AO34" s="10">
        <v>26.433</v>
      </c>
      <c r="AP34" s="10">
        <v>25.2928</v>
      </c>
      <c r="AQ34" s="10">
        <v>21.933600000000002</v>
      </c>
      <c r="AR34" s="10">
        <v>14.918800000000001</v>
      </c>
      <c r="AS34" s="10">
        <v>65.603200000000001</v>
      </c>
      <c r="AT34" s="10">
        <v>25.8856</v>
      </c>
      <c r="AU34" s="10">
        <v>9.0896000000000008</v>
      </c>
      <c r="AV34" s="10">
        <v>14.0296</v>
      </c>
      <c r="AW34" s="10">
        <v>11.263199999999999</v>
      </c>
      <c r="AX34" s="10">
        <v>14.128400000000001</v>
      </c>
      <c r="AY34" s="10">
        <v>6.6196000000000002</v>
      </c>
      <c r="AZ34" s="10">
        <v>50.091599999999993</v>
      </c>
      <c r="BA34" s="10">
        <v>5.8292000000000002</v>
      </c>
      <c r="BB34" s="10">
        <v>8.8919999999999995</v>
      </c>
      <c r="BC34" s="10">
        <v>8.6129999999999995</v>
      </c>
      <c r="BD34" s="10">
        <v>5.6429999999999998</v>
      </c>
      <c r="BE34" s="10">
        <v>10</v>
      </c>
      <c r="BF34" s="10">
        <v>289.08879999999999</v>
      </c>
      <c r="BG34" s="10">
        <v>51.178399999999996</v>
      </c>
      <c r="BH34" s="10">
        <v>52.363999999999997</v>
      </c>
      <c r="BI34" s="10">
        <v>62.836800000000004</v>
      </c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</row>
    <row r="35" spans="1:81" ht="15.75" customHeight="1" x14ac:dyDescent="0.2">
      <c r="A35" s="36" t="s">
        <v>125</v>
      </c>
      <c r="B35" s="35">
        <v>10.5</v>
      </c>
      <c r="C35" s="39">
        <v>9.9499999999999993</v>
      </c>
      <c r="D35" s="39">
        <v>9.3000000000000007</v>
      </c>
      <c r="E35" s="39">
        <v>9.9</v>
      </c>
      <c r="F35" s="39">
        <v>10</v>
      </c>
      <c r="G35" s="39">
        <v>12.149999999999999</v>
      </c>
      <c r="H35" s="39">
        <v>10.899999999999999</v>
      </c>
      <c r="I35" s="39">
        <v>7.8</v>
      </c>
      <c r="J35" s="39">
        <v>9.8000000000000007</v>
      </c>
      <c r="K35" s="39">
        <v>9.35</v>
      </c>
      <c r="L35" s="39">
        <v>10.149999999999999</v>
      </c>
      <c r="M35" s="31">
        <v>13.149999999999999</v>
      </c>
      <c r="N35" s="39">
        <v>9.9005793667912219</v>
      </c>
      <c r="O35" s="28" t="s">
        <v>109</v>
      </c>
      <c r="P35" s="35" t="s">
        <v>109</v>
      </c>
      <c r="Q35" s="28" t="s">
        <v>109</v>
      </c>
      <c r="R35" s="38">
        <v>4.6324592127999367</v>
      </c>
      <c r="S35" s="38">
        <v>4.9676911963731349</v>
      </c>
      <c r="T35" s="39">
        <v>20.433774130695955</v>
      </c>
      <c r="U35" s="39">
        <v>27.75797027905217</v>
      </c>
      <c r="V35" s="39">
        <v>16.040028123185049</v>
      </c>
      <c r="W35" s="28">
        <v>0.67399736256690201</v>
      </c>
      <c r="X35" s="10">
        <v>27.7474932803317</v>
      </c>
      <c r="Y35" s="28">
        <v>0.58548980351218605</v>
      </c>
      <c r="Z35" s="10">
        <v>38.100409011296804</v>
      </c>
      <c r="AA35" s="10">
        <v>32.118583833632883</v>
      </c>
      <c r="AB35" s="38">
        <v>3.6704889065495698</v>
      </c>
      <c r="AC35" s="38">
        <v>4.3508495134515837</v>
      </c>
      <c r="AD35" s="38">
        <v>2.5802249380724711</v>
      </c>
      <c r="AE35" s="38">
        <v>3.7446194256196499</v>
      </c>
      <c r="AF35" s="28">
        <v>0.80819997775172014</v>
      </c>
      <c r="AG35" s="28">
        <v>0.40538131403919375</v>
      </c>
      <c r="AH35" s="35">
        <v>20.492060694099901</v>
      </c>
      <c r="AI35" s="10">
        <v>10.673112574242255</v>
      </c>
      <c r="AJ35" s="38">
        <v>6.7763037090232192</v>
      </c>
      <c r="AK35" s="38">
        <v>7.2902762346981609</v>
      </c>
      <c r="AL35" s="38">
        <v>6.1772119887496171</v>
      </c>
      <c r="AM35" s="38">
        <v>3.7267515381272549</v>
      </c>
      <c r="AN35" s="38">
        <v>5.5439999999999996</v>
      </c>
      <c r="AO35" s="38">
        <v>6.8309999999999995</v>
      </c>
      <c r="AP35" s="38">
        <v>8.1891634827525905</v>
      </c>
      <c r="AQ35" s="38">
        <v>5.6489671912357933</v>
      </c>
      <c r="AR35" s="38">
        <v>8.099794699913069</v>
      </c>
      <c r="AS35" s="10">
        <v>20.087119170347194</v>
      </c>
      <c r="AT35" s="10">
        <v>11.984242347818386</v>
      </c>
      <c r="AU35" s="38">
        <v>8.0059541200007764</v>
      </c>
      <c r="AV35" s="10">
        <v>12.821332319824654</v>
      </c>
      <c r="AW35" s="38">
        <v>6.9396586897253858</v>
      </c>
      <c r="AX35" s="38">
        <v>6.0886930068855829</v>
      </c>
      <c r="AY35" s="38">
        <v>5.4873191291442502</v>
      </c>
      <c r="AZ35" s="38">
        <v>9.1349801277871912</v>
      </c>
      <c r="BA35" s="38">
        <v>6.1396901436736435</v>
      </c>
      <c r="BB35" s="38">
        <v>7.4440855908323167</v>
      </c>
      <c r="BC35" s="28">
        <v>0.44549999999999995</v>
      </c>
      <c r="BD35" s="38">
        <v>0.89100000000000001</v>
      </c>
      <c r="BE35" s="10">
        <v>12</v>
      </c>
      <c r="BF35" s="10">
        <v>24.379450128989784</v>
      </c>
      <c r="BG35" s="10">
        <v>17.357558148609172</v>
      </c>
      <c r="BH35" s="10">
        <v>26.968445416277721</v>
      </c>
      <c r="BI35" s="10">
        <v>26.41441970879011</v>
      </c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</row>
    <row r="36" spans="1:81" ht="15.75" customHeight="1" x14ac:dyDescent="0.2">
      <c r="A36" s="36" t="s">
        <v>126</v>
      </c>
      <c r="B36" s="35" t="s">
        <v>109</v>
      </c>
      <c r="C36" s="10">
        <v>17.25</v>
      </c>
      <c r="D36" s="10">
        <v>16.200000000000003</v>
      </c>
      <c r="E36" s="10">
        <v>16.450000000000003</v>
      </c>
      <c r="F36" s="10">
        <v>16.399999999999999</v>
      </c>
      <c r="G36" s="10">
        <v>17.100000000000001</v>
      </c>
      <c r="H36" s="10">
        <v>16.299999999999997</v>
      </c>
      <c r="I36" s="10">
        <v>14.3</v>
      </c>
      <c r="J36" s="10">
        <v>15.950000000000001</v>
      </c>
      <c r="K36" s="10">
        <v>17.049999999999997</v>
      </c>
      <c r="L36" s="10">
        <v>16.5</v>
      </c>
      <c r="M36" s="10">
        <v>18.2</v>
      </c>
      <c r="N36" s="10">
        <v>16.632000000000001</v>
      </c>
      <c r="O36" s="10">
        <v>17</v>
      </c>
      <c r="P36" s="21">
        <v>12</v>
      </c>
      <c r="Q36" s="10">
        <v>16</v>
      </c>
      <c r="R36" s="10">
        <v>16.596799999999998</v>
      </c>
      <c r="S36" s="10">
        <v>18.114799999999999</v>
      </c>
      <c r="T36" s="10">
        <v>14.7752</v>
      </c>
      <c r="U36" s="10">
        <v>16.4956</v>
      </c>
      <c r="V36" s="10">
        <v>14.673999999999998</v>
      </c>
      <c r="W36" s="10">
        <v>18.924399999999999</v>
      </c>
      <c r="X36" s="10">
        <v>21.757999999999999</v>
      </c>
      <c r="Y36" s="10">
        <v>18.722000000000001</v>
      </c>
      <c r="Z36" s="10">
        <v>17.0016</v>
      </c>
      <c r="AA36" s="10">
        <v>21.1508</v>
      </c>
      <c r="AB36" s="10">
        <v>19.632800000000003</v>
      </c>
      <c r="AC36" s="10">
        <v>19.835199999999997</v>
      </c>
      <c r="AD36" s="10">
        <v>19.835199999999997</v>
      </c>
      <c r="AE36" s="10">
        <v>20.948399999999999</v>
      </c>
      <c r="AF36" s="10">
        <v>18.418399999999998</v>
      </c>
      <c r="AG36" s="10">
        <v>20.847200000000001</v>
      </c>
      <c r="AH36" s="21">
        <v>20.5193190819557</v>
      </c>
      <c r="AI36" s="10">
        <v>17.685199999999998</v>
      </c>
      <c r="AJ36" s="10">
        <v>18.673199999999998</v>
      </c>
      <c r="AK36" s="10">
        <v>19.167200000000001</v>
      </c>
      <c r="AL36" s="10">
        <v>17.8828</v>
      </c>
      <c r="AM36" s="10">
        <v>18.179200000000002</v>
      </c>
      <c r="AN36" s="10">
        <v>17.423999999999999</v>
      </c>
      <c r="AO36" s="10">
        <v>18.414000000000001</v>
      </c>
      <c r="AP36" s="10">
        <v>18.4756</v>
      </c>
      <c r="AQ36" s="10">
        <v>18.771999999999998</v>
      </c>
      <c r="AR36" s="10">
        <v>18.574400000000001</v>
      </c>
      <c r="AS36" s="10">
        <v>20.352800000000002</v>
      </c>
      <c r="AT36" s="10">
        <v>20.352800000000002</v>
      </c>
      <c r="AU36" s="10">
        <v>16.598400000000002</v>
      </c>
      <c r="AV36" s="10">
        <v>19.167200000000001</v>
      </c>
      <c r="AW36" s="10">
        <v>17.191199999999998</v>
      </c>
      <c r="AX36" s="10">
        <v>15.808</v>
      </c>
      <c r="AY36" s="10">
        <v>16.894799999999996</v>
      </c>
      <c r="AZ36" s="10">
        <v>18.080400000000001</v>
      </c>
      <c r="BA36" s="10">
        <v>18.376800000000003</v>
      </c>
      <c r="BB36" s="10">
        <v>18.771999999999998</v>
      </c>
      <c r="BC36" s="10">
        <v>19.404</v>
      </c>
      <c r="BD36" s="10">
        <v>18.315000000000001</v>
      </c>
      <c r="BE36" s="10">
        <v>19</v>
      </c>
      <c r="BF36" s="10">
        <v>16.697200000000002</v>
      </c>
      <c r="BG36" s="10">
        <v>16.499599999999997</v>
      </c>
      <c r="BH36" s="10">
        <v>16.302</v>
      </c>
      <c r="BI36" s="10">
        <v>16.005599999999998</v>
      </c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</row>
    <row r="37" spans="1:81" ht="15.75" customHeight="1" x14ac:dyDescent="0.2">
      <c r="A37" s="36" t="s">
        <v>127</v>
      </c>
      <c r="B37" s="35" t="s">
        <v>109</v>
      </c>
      <c r="C37" s="10">
        <v>61.75</v>
      </c>
      <c r="D37" s="10">
        <v>55.2</v>
      </c>
      <c r="E37" s="10">
        <v>50.35</v>
      </c>
      <c r="F37" s="10">
        <v>42.4</v>
      </c>
      <c r="G37" s="10">
        <v>82.95</v>
      </c>
      <c r="H37" s="10">
        <v>47.95</v>
      </c>
      <c r="I37" s="10">
        <v>21.950000000000003</v>
      </c>
      <c r="J37" s="10">
        <v>49.1</v>
      </c>
      <c r="K37" s="10">
        <v>63.55</v>
      </c>
      <c r="L37" s="10">
        <v>66.449999999999989</v>
      </c>
      <c r="M37" s="10">
        <v>97.05</v>
      </c>
      <c r="N37" s="10">
        <v>77.715000000000003</v>
      </c>
      <c r="O37" s="10">
        <v>80</v>
      </c>
      <c r="P37" s="21">
        <v>28</v>
      </c>
      <c r="Q37" s="10">
        <v>59</v>
      </c>
      <c r="R37" s="10">
        <v>43.414800000000007</v>
      </c>
      <c r="S37" s="10">
        <v>45.236400000000003</v>
      </c>
      <c r="T37" s="10">
        <v>36.938000000000002</v>
      </c>
      <c r="U37" s="10">
        <v>76.912000000000006</v>
      </c>
      <c r="V37" s="10">
        <v>46.349599999999995</v>
      </c>
      <c r="W37" s="10">
        <v>54.8504</v>
      </c>
      <c r="X37" s="10">
        <v>92.29440000000001</v>
      </c>
      <c r="Y37" s="10">
        <v>82.579200000000014</v>
      </c>
      <c r="Z37" s="10">
        <v>91.08</v>
      </c>
      <c r="AA37" s="10">
        <v>97.253200000000007</v>
      </c>
      <c r="AB37" s="10">
        <v>64.059600000000003</v>
      </c>
      <c r="AC37" s="10">
        <v>64.768000000000001</v>
      </c>
      <c r="AD37" s="10">
        <v>53.231200000000001</v>
      </c>
      <c r="AE37" s="10">
        <v>89.966800000000006</v>
      </c>
      <c r="AF37" s="10">
        <v>72.96520000000001</v>
      </c>
      <c r="AG37" s="10">
        <v>112.7368</v>
      </c>
      <c r="AH37" s="21">
        <v>101.689141255693</v>
      </c>
      <c r="AI37" s="10">
        <v>58.884799999999998</v>
      </c>
      <c r="AJ37" s="10">
        <v>62.046399999999998</v>
      </c>
      <c r="AK37" s="10">
        <v>62.836800000000004</v>
      </c>
      <c r="AL37" s="10">
        <v>51.87</v>
      </c>
      <c r="AM37" s="10">
        <v>56.217199999999998</v>
      </c>
      <c r="AN37" s="10">
        <v>55.241999999999997</v>
      </c>
      <c r="AO37" s="10">
        <v>58.905000000000008</v>
      </c>
      <c r="AP37" s="10">
        <v>59.872799999999998</v>
      </c>
      <c r="AQ37" s="10">
        <v>58.094399999999993</v>
      </c>
      <c r="AR37" s="10">
        <v>64.417600000000007</v>
      </c>
      <c r="AS37" s="10">
        <v>119.054</v>
      </c>
      <c r="AT37" s="10">
        <v>93.366</v>
      </c>
      <c r="AU37" s="10">
        <v>34.085999999999999</v>
      </c>
      <c r="AV37" s="10">
        <v>73.704799999999992</v>
      </c>
      <c r="AW37" s="10">
        <v>54.833999999999996</v>
      </c>
      <c r="AX37" s="10">
        <v>72.716800000000006</v>
      </c>
      <c r="AY37" s="10">
        <v>51.672400000000003</v>
      </c>
      <c r="AZ37" s="10">
        <v>64.02239999999999</v>
      </c>
      <c r="BA37" s="10">
        <v>61.848799999999997</v>
      </c>
      <c r="BB37" s="10">
        <v>48.609599999999993</v>
      </c>
      <c r="BC37" s="10">
        <v>43.164000000000001</v>
      </c>
      <c r="BD37" s="10">
        <v>21.186</v>
      </c>
      <c r="BE37" s="10">
        <v>79</v>
      </c>
      <c r="BF37" s="10">
        <v>107.49440000000001</v>
      </c>
      <c r="BG37" s="10">
        <v>75.285600000000002</v>
      </c>
      <c r="BH37" s="10">
        <v>95.835999999999999</v>
      </c>
      <c r="BI37" s="10">
        <v>88.426000000000002</v>
      </c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</row>
    <row r="38" spans="1:81" ht="15.75" customHeight="1" x14ac:dyDescent="0.2">
      <c r="A38" s="37" t="s">
        <v>128</v>
      </c>
      <c r="B38" s="35">
        <v>24.3</v>
      </c>
      <c r="C38" s="38">
        <v>24.950000000000003</v>
      </c>
      <c r="D38" s="38">
        <v>18.149999999999999</v>
      </c>
      <c r="E38" s="38">
        <v>18.149999999999999</v>
      </c>
      <c r="F38" s="38">
        <v>18.950000000000003</v>
      </c>
      <c r="G38" s="38" t="s">
        <v>109</v>
      </c>
      <c r="H38" s="38">
        <v>20.149999999999999</v>
      </c>
      <c r="I38" s="38">
        <v>22.5</v>
      </c>
      <c r="J38" s="38">
        <v>21.75</v>
      </c>
      <c r="K38" s="38">
        <v>19.450000000000003</v>
      </c>
      <c r="L38" s="38">
        <v>19.2</v>
      </c>
      <c r="M38" s="38">
        <v>19.05</v>
      </c>
      <c r="N38" s="38">
        <v>20.48758378636969</v>
      </c>
      <c r="O38" s="38">
        <v>17</v>
      </c>
      <c r="P38" s="21">
        <v>17</v>
      </c>
      <c r="Q38" s="38">
        <v>12</v>
      </c>
      <c r="R38" s="38">
        <v>17.387987218870375</v>
      </c>
      <c r="S38" s="38">
        <v>14.42792822730628</v>
      </c>
      <c r="T38" s="38">
        <v>2.6723118477012977</v>
      </c>
      <c r="U38" s="38">
        <v>7.6382277894725092</v>
      </c>
      <c r="V38" s="38">
        <v>3.4832592080248461</v>
      </c>
      <c r="W38" s="38">
        <v>4.993524353938759</v>
      </c>
      <c r="X38" s="38">
        <v>8.6268015897692116</v>
      </c>
      <c r="Y38" s="38">
        <v>35.023452377604634</v>
      </c>
      <c r="Z38" s="38">
        <v>6.7319813297031716</v>
      </c>
      <c r="AA38" s="38">
        <v>8.3608774319482109</v>
      </c>
      <c r="AB38" s="38">
        <v>10.486456181215676</v>
      </c>
      <c r="AC38" s="38">
        <v>9.3685563996256906</v>
      </c>
      <c r="AD38" s="38">
        <v>18.453728094915576</v>
      </c>
      <c r="AE38" s="38">
        <v>18.30138599849796</v>
      </c>
      <c r="AF38" s="38">
        <v>12.396928995980462</v>
      </c>
      <c r="AG38" s="38">
        <v>8.3228785800724445</v>
      </c>
      <c r="AH38" s="35">
        <v>25.614719306443298</v>
      </c>
      <c r="AI38" s="38">
        <v>16.326588077708688</v>
      </c>
      <c r="AJ38" s="38">
        <v>22.26155570787552</v>
      </c>
      <c r="AK38" s="38">
        <v>17.417424691171846</v>
      </c>
      <c r="AL38" s="38">
        <v>19.131705280348907</v>
      </c>
      <c r="AM38" s="38">
        <v>26.86892237848237</v>
      </c>
      <c r="AN38" s="38">
        <v>9.4892037684464263</v>
      </c>
      <c r="AO38" s="38">
        <v>7.9795598300042734</v>
      </c>
      <c r="AP38" s="38">
        <v>12.044905513664004</v>
      </c>
      <c r="AQ38" s="38">
        <v>13.29861672055687</v>
      </c>
      <c r="AR38" s="38">
        <v>10.068843208282919</v>
      </c>
      <c r="AS38" s="38">
        <v>34.920862043451962</v>
      </c>
      <c r="AT38" s="38">
        <v>36.344611991211217</v>
      </c>
      <c r="AU38" s="38">
        <v>8.2966627381320066</v>
      </c>
      <c r="AV38" s="38">
        <v>11.353918858450326</v>
      </c>
      <c r="AW38" s="38">
        <v>11.847690665376922</v>
      </c>
      <c r="AX38" s="38">
        <v>11.566645841277856</v>
      </c>
      <c r="AY38" s="38">
        <v>10.745815546017916</v>
      </c>
      <c r="AZ38" s="38">
        <v>12.322584428622871</v>
      </c>
      <c r="BA38" s="38">
        <v>2.330344471112344</v>
      </c>
      <c r="BB38" s="38">
        <v>25.998701577890998</v>
      </c>
      <c r="BC38" s="38">
        <v>12.675405212327496</v>
      </c>
      <c r="BD38" s="38">
        <v>8.20155447647066</v>
      </c>
      <c r="BE38" s="38">
        <v>10.1</v>
      </c>
      <c r="BF38" s="38">
        <v>13.758623827782118</v>
      </c>
      <c r="BG38" s="38">
        <v>14.41522804685596</v>
      </c>
      <c r="BH38" s="38">
        <v>12.877369769079111</v>
      </c>
      <c r="BI38" s="38">
        <v>12.55931566319914</v>
      </c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</row>
    <row r="39" spans="1:81" ht="15.75" customHeight="1" x14ac:dyDescent="0.2">
      <c r="A39" s="37" t="s">
        <v>129</v>
      </c>
      <c r="B39" s="35">
        <v>48.4</v>
      </c>
      <c r="C39" s="38">
        <v>32.85</v>
      </c>
      <c r="D39" s="38">
        <v>35.25</v>
      </c>
      <c r="E39" s="38">
        <v>33.1</v>
      </c>
      <c r="F39" s="38">
        <v>31.25</v>
      </c>
      <c r="G39" s="38">
        <v>33.299999999999997</v>
      </c>
      <c r="H39" s="38">
        <v>30.55</v>
      </c>
      <c r="I39" s="38">
        <v>31.25</v>
      </c>
      <c r="J39" s="38">
        <v>40.450000000000003</v>
      </c>
      <c r="K39" s="38">
        <v>31.1</v>
      </c>
      <c r="L39" s="38">
        <v>32.35</v>
      </c>
      <c r="M39" s="38">
        <v>33.049999999999997</v>
      </c>
      <c r="N39" s="38">
        <v>42.74853650662854</v>
      </c>
      <c r="O39" s="38">
        <v>33</v>
      </c>
      <c r="P39" s="21">
        <v>30</v>
      </c>
      <c r="Q39" s="38">
        <v>22</v>
      </c>
      <c r="R39" s="38">
        <v>33.107310958739717</v>
      </c>
      <c r="S39" s="38">
        <v>27.831553559966494</v>
      </c>
      <c r="T39" s="38">
        <v>5.5327604349074955</v>
      </c>
      <c r="U39" s="38">
        <v>15.679127910214993</v>
      </c>
      <c r="V39" s="38">
        <v>6.7418142744448009</v>
      </c>
      <c r="W39" s="38">
        <v>9.364908367467395</v>
      </c>
      <c r="X39" s="38">
        <v>21.625999379433818</v>
      </c>
      <c r="Y39" s="38">
        <v>67.781134190924817</v>
      </c>
      <c r="Z39" s="38">
        <v>17.516941817330483</v>
      </c>
      <c r="AA39" s="38">
        <v>21.104831494739702</v>
      </c>
      <c r="AB39" s="38">
        <v>20.391879379371915</v>
      </c>
      <c r="AC39" s="38">
        <v>18.17501256991682</v>
      </c>
      <c r="AD39" s="38">
        <v>35.608694528205092</v>
      </c>
      <c r="AE39" s="38">
        <v>35.048960511496034</v>
      </c>
      <c r="AF39" s="38">
        <v>24.10833494516411</v>
      </c>
      <c r="AG39" s="38">
        <v>16.413212903139229</v>
      </c>
      <c r="AH39" s="35">
        <v>54.6840673620706</v>
      </c>
      <c r="AI39" s="38">
        <v>32.103438968476226</v>
      </c>
      <c r="AJ39" s="38">
        <v>43.949387581276113</v>
      </c>
      <c r="AK39" s="38">
        <v>32.977310100565646</v>
      </c>
      <c r="AL39" s="38">
        <v>35.717977423967731</v>
      </c>
      <c r="AM39" s="38">
        <v>47.773763746321642</v>
      </c>
      <c r="AN39" s="38">
        <v>17.913805225781093</v>
      </c>
      <c r="AO39" s="38">
        <v>15.671830509818312</v>
      </c>
      <c r="AP39" s="38">
        <v>22.701199114793774</v>
      </c>
      <c r="AQ39" s="38">
        <v>26.217100645071408</v>
      </c>
      <c r="AR39" s="38">
        <v>19.413149715849514</v>
      </c>
      <c r="AS39" s="38">
        <v>69.111964066955068</v>
      </c>
      <c r="AT39" s="38">
        <v>70.874480341308526</v>
      </c>
      <c r="AU39" s="38">
        <v>18.257405129065795</v>
      </c>
      <c r="AV39" s="38">
        <v>21.591916966557605</v>
      </c>
      <c r="AW39" s="38">
        <v>22.751388210008983</v>
      </c>
      <c r="AX39" s="38">
        <v>21.602423717003806</v>
      </c>
      <c r="AY39" s="38">
        <v>20.691024615099941</v>
      </c>
      <c r="AZ39" s="38">
        <v>24.58997523616538</v>
      </c>
      <c r="BA39" s="38">
        <v>4.5732715388285303</v>
      </c>
      <c r="BB39" s="38">
        <v>50.083400073093166</v>
      </c>
      <c r="BC39" s="38">
        <v>25.49567749267726</v>
      </c>
      <c r="BD39" s="38">
        <v>18.170968405458062</v>
      </c>
      <c r="BE39" s="38">
        <v>20.399999999999999</v>
      </c>
      <c r="BF39" s="38">
        <v>32.698122903371143</v>
      </c>
      <c r="BG39" s="38">
        <v>28.824427124097102</v>
      </c>
      <c r="BH39" s="38">
        <v>25.792505010998205</v>
      </c>
      <c r="BI39" s="38">
        <v>25.92127773760367</v>
      </c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</row>
    <row r="40" spans="1:81" ht="15.75" customHeight="1" x14ac:dyDescent="0.2">
      <c r="A40" s="26" t="s">
        <v>130</v>
      </c>
      <c r="B40" s="35" t="s">
        <v>109</v>
      </c>
      <c r="C40" s="28" t="s">
        <v>109</v>
      </c>
      <c r="D40" s="28" t="s">
        <v>109</v>
      </c>
      <c r="E40" s="28" t="s">
        <v>109</v>
      </c>
      <c r="F40" s="28" t="s">
        <v>109</v>
      </c>
      <c r="G40" s="28" t="s">
        <v>109</v>
      </c>
      <c r="H40" s="28" t="s">
        <v>109</v>
      </c>
      <c r="I40" s="28" t="s">
        <v>109</v>
      </c>
      <c r="J40" s="28" t="s">
        <v>109</v>
      </c>
      <c r="K40" s="28" t="s">
        <v>109</v>
      </c>
      <c r="L40" s="28" t="s">
        <v>109</v>
      </c>
      <c r="M40" s="28" t="s">
        <v>109</v>
      </c>
      <c r="N40" s="28">
        <v>5.3420606008831486</v>
      </c>
      <c r="O40" s="28" t="s">
        <v>109</v>
      </c>
      <c r="P40" s="35" t="s">
        <v>109</v>
      </c>
      <c r="Q40" s="28" t="s">
        <v>109</v>
      </c>
      <c r="R40" s="28">
        <v>3.8269939066614809</v>
      </c>
      <c r="S40" s="28">
        <v>3.2399654145806811</v>
      </c>
      <c r="T40" s="28">
        <v>0.70502421223857425</v>
      </c>
      <c r="U40" s="28">
        <v>2.0185322807873476</v>
      </c>
      <c r="V40" s="28">
        <v>0.79987046890071056</v>
      </c>
      <c r="W40" s="28">
        <v>1.1694210795853399</v>
      </c>
      <c r="X40" s="28">
        <v>3.1831037586774182</v>
      </c>
      <c r="Y40" s="28">
        <v>7.8738518946702563</v>
      </c>
      <c r="Z40" s="28">
        <v>2.6274585964922141</v>
      </c>
      <c r="AA40" s="28">
        <v>3.1269447310935852</v>
      </c>
      <c r="AB40" s="28">
        <v>2.4837697976395985</v>
      </c>
      <c r="AC40" s="28">
        <v>2.2489397955539783</v>
      </c>
      <c r="AD40" s="28">
        <v>4.2297150236222993</v>
      </c>
      <c r="AE40" s="28">
        <v>4.1373616656381955</v>
      </c>
      <c r="AF40" s="28">
        <v>2.8786157885416515</v>
      </c>
      <c r="AG40" s="28">
        <v>1.9858927943785734</v>
      </c>
      <c r="AH40" s="27">
        <v>7.14592779512967</v>
      </c>
      <c r="AI40" s="28">
        <v>4.0083136204705223</v>
      </c>
      <c r="AJ40" s="28">
        <v>5.3198926716294483</v>
      </c>
      <c r="AK40" s="28">
        <v>3.9367050435152526</v>
      </c>
      <c r="AL40" s="28">
        <v>4.1535283652093549</v>
      </c>
      <c r="AM40" s="28">
        <v>5.2907504694306056</v>
      </c>
      <c r="AN40" s="28">
        <v>2.1214770939080569</v>
      </c>
      <c r="AO40" s="28">
        <v>1.9774336190743553</v>
      </c>
      <c r="AP40" s="28">
        <v>2.6970864239150303</v>
      </c>
      <c r="AQ40" s="28">
        <v>3.1987782917716503</v>
      </c>
      <c r="AR40" s="28">
        <v>2.3943140182103275</v>
      </c>
      <c r="AS40" s="28">
        <v>8.6947736146642303</v>
      </c>
      <c r="AT40" s="28">
        <v>8.5561673516253496</v>
      </c>
      <c r="AU40" s="28">
        <v>2.4493503541336032</v>
      </c>
      <c r="AV40" s="28">
        <v>2.5688020147136585</v>
      </c>
      <c r="AW40" s="28">
        <v>2.7231224167050372</v>
      </c>
      <c r="AX40" s="28">
        <v>2.5322690758261861</v>
      </c>
      <c r="AY40" s="28">
        <v>2.4711374800627599</v>
      </c>
      <c r="AZ40" s="28">
        <v>3.0868538785229953</v>
      </c>
      <c r="BA40" s="28">
        <v>0.63024259147865325</v>
      </c>
      <c r="BB40" s="28">
        <v>5.9175138839017745</v>
      </c>
      <c r="BC40" s="28">
        <v>3.2034092291967067</v>
      </c>
      <c r="BD40" s="28">
        <v>2.3651022537246367</v>
      </c>
      <c r="BE40" s="28">
        <v>2.64</v>
      </c>
      <c r="BF40" s="28">
        <v>4.6158944610619983</v>
      </c>
      <c r="BG40" s="28">
        <v>3.5985794346593214</v>
      </c>
      <c r="BH40" s="28">
        <v>3.5030288109122441</v>
      </c>
      <c r="BI40" s="28">
        <v>3.4812819734934477</v>
      </c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</row>
    <row r="41" spans="1:81" ht="15.75" customHeight="1" x14ac:dyDescent="0.2">
      <c r="A41" s="37" t="s">
        <v>131</v>
      </c>
      <c r="B41" s="35">
        <v>26</v>
      </c>
      <c r="C41" s="38">
        <v>17.95</v>
      </c>
      <c r="D41" s="38">
        <v>16.899999999999999</v>
      </c>
      <c r="E41" s="38">
        <v>15.1</v>
      </c>
      <c r="F41" s="38">
        <v>16.2</v>
      </c>
      <c r="G41" s="38">
        <v>17.299999999999997</v>
      </c>
      <c r="H41" s="38">
        <v>15.3</v>
      </c>
      <c r="I41" s="38">
        <v>16</v>
      </c>
      <c r="J41" s="38">
        <v>17.55</v>
      </c>
      <c r="K41" s="38">
        <v>14.600000000000001</v>
      </c>
      <c r="L41" s="38">
        <v>20.55</v>
      </c>
      <c r="M41" s="38">
        <v>21.799999999999997</v>
      </c>
      <c r="N41" s="38">
        <v>20.521284106726362</v>
      </c>
      <c r="O41" s="28" t="s">
        <v>109</v>
      </c>
      <c r="P41" s="35" t="s">
        <v>109</v>
      </c>
      <c r="Q41" s="28" t="s">
        <v>109</v>
      </c>
      <c r="R41" s="38">
        <v>14.134382105577618</v>
      </c>
      <c r="S41" s="38">
        <v>12.306826214365845</v>
      </c>
      <c r="T41" s="38">
        <v>3.028163217824988</v>
      </c>
      <c r="U41" s="38">
        <v>8.595931675673274</v>
      </c>
      <c r="V41" s="38">
        <v>3.1949369166110846</v>
      </c>
      <c r="W41" s="38">
        <v>4.6837452475184929</v>
      </c>
      <c r="X41" s="38">
        <v>15.490960485956707</v>
      </c>
      <c r="Y41" s="38">
        <v>28.017562811660568</v>
      </c>
      <c r="Z41" s="38">
        <v>12.582972471061641</v>
      </c>
      <c r="AA41" s="38">
        <v>15.013515288925122</v>
      </c>
      <c r="AB41" s="38">
        <v>9.6420294754309452</v>
      </c>
      <c r="AC41" s="38">
        <v>8.7682072067012999</v>
      </c>
      <c r="AD41" s="38">
        <v>15.484581457186858</v>
      </c>
      <c r="AE41" s="38">
        <v>15.025374448961932</v>
      </c>
      <c r="AF41" s="38">
        <v>10.708023326933853</v>
      </c>
      <c r="AG41" s="38">
        <v>7.3699582854352643</v>
      </c>
      <c r="AH41" s="35">
        <v>29.5495766134311</v>
      </c>
      <c r="AI41" s="38">
        <v>15.807141903960261</v>
      </c>
      <c r="AJ41" s="38">
        <v>19.990384512165143</v>
      </c>
      <c r="AK41" s="38">
        <v>14.751145735475934</v>
      </c>
      <c r="AL41" s="38">
        <v>15.311494011705012</v>
      </c>
      <c r="AM41" s="38">
        <v>18.524504368012959</v>
      </c>
      <c r="AN41" s="38">
        <v>7.5874305540802718</v>
      </c>
      <c r="AO41" s="38">
        <v>7.9296064879679982</v>
      </c>
      <c r="AP41" s="38">
        <v>10.184243609205913</v>
      </c>
      <c r="AQ41" s="38">
        <v>11.984150692214264</v>
      </c>
      <c r="AR41" s="38">
        <v>9.2564177246122554</v>
      </c>
      <c r="AS41" s="38">
        <v>34.37926097128252</v>
      </c>
      <c r="AT41" s="38">
        <v>32.214927863285077</v>
      </c>
      <c r="AU41" s="38">
        <v>10.280286109296265</v>
      </c>
      <c r="AV41" s="38">
        <v>9.8082861035362825</v>
      </c>
      <c r="AW41" s="38">
        <v>10.456862107430213</v>
      </c>
      <c r="AX41" s="38">
        <v>9.6689726841175094</v>
      </c>
      <c r="AY41" s="38">
        <v>9.5034078443255385</v>
      </c>
      <c r="AZ41" s="38">
        <v>12.358325574034618</v>
      </c>
      <c r="BA41" s="38">
        <v>2.9536412901023286</v>
      </c>
      <c r="BB41" s="38">
        <v>22.270146057141179</v>
      </c>
      <c r="BC41" s="38">
        <v>11.849839188280821</v>
      </c>
      <c r="BD41" s="38">
        <v>8.8535347535227427</v>
      </c>
      <c r="BE41" s="38">
        <v>10.9</v>
      </c>
      <c r="BF41" s="38">
        <v>19.444704583385221</v>
      </c>
      <c r="BG41" s="38">
        <v>14.40843047310844</v>
      </c>
      <c r="BH41" s="38">
        <v>15.119096995524419</v>
      </c>
      <c r="BI41" s="38">
        <v>15.032891152467897</v>
      </c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</row>
    <row r="42" spans="1:81" ht="15.75" customHeight="1" x14ac:dyDescent="0.2">
      <c r="A42" s="37" t="s">
        <v>132</v>
      </c>
      <c r="B42" s="35">
        <v>5.7</v>
      </c>
      <c r="C42" s="38">
        <v>3.6</v>
      </c>
      <c r="D42" s="38">
        <v>5.4</v>
      </c>
      <c r="E42" s="38">
        <v>2.1</v>
      </c>
      <c r="F42" s="38">
        <v>2.8</v>
      </c>
      <c r="G42" s="38">
        <v>3.3</v>
      </c>
      <c r="H42" s="38">
        <v>2.7</v>
      </c>
      <c r="I42" s="38">
        <v>3.8499999999999996</v>
      </c>
      <c r="J42" s="38">
        <v>2.5499999999999998</v>
      </c>
      <c r="K42" s="38">
        <v>1.7999999999999998</v>
      </c>
      <c r="L42" s="38">
        <v>4.25</v>
      </c>
      <c r="M42" s="38">
        <v>0</v>
      </c>
      <c r="N42" s="38">
        <v>5.0662211520532123</v>
      </c>
      <c r="O42" s="28" t="s">
        <v>109</v>
      </c>
      <c r="P42" s="35" t="s">
        <v>109</v>
      </c>
      <c r="Q42" s="28" t="s">
        <v>109</v>
      </c>
      <c r="R42" s="38">
        <v>2.5155011620661085</v>
      </c>
      <c r="S42" s="38">
        <v>2.589934619699676</v>
      </c>
      <c r="T42" s="38">
        <v>0.7918448647890709</v>
      </c>
      <c r="U42" s="38">
        <v>2.4545721152779421</v>
      </c>
      <c r="V42" s="38">
        <v>0.81092296373923689</v>
      </c>
      <c r="W42" s="38">
        <v>1.445940216431274</v>
      </c>
      <c r="X42" s="38">
        <v>4.3247200176304457</v>
      </c>
      <c r="Y42" s="38">
        <v>4.1740107616046798</v>
      </c>
      <c r="Z42" s="38">
        <v>3.7879736021408061</v>
      </c>
      <c r="AA42" s="38">
        <v>4.2947937648011303</v>
      </c>
      <c r="AB42" s="38">
        <v>2.0265320548899841</v>
      </c>
      <c r="AC42" s="38">
        <v>1.9010217264730651</v>
      </c>
      <c r="AD42" s="38">
        <v>2.6015853270442033</v>
      </c>
      <c r="AE42" s="38">
        <v>2.6902232662544918</v>
      </c>
      <c r="AF42" s="38">
        <v>1.999978403368297</v>
      </c>
      <c r="AG42" s="38">
        <v>1.5012920535961272</v>
      </c>
      <c r="AH42" s="35">
        <v>6.9817687871818901</v>
      </c>
      <c r="AI42" s="38">
        <v>3.619578585600026</v>
      </c>
      <c r="AJ42" s="38">
        <v>3.7140311521594711</v>
      </c>
      <c r="AK42" s="38">
        <v>3.1403606730412803</v>
      </c>
      <c r="AL42" s="38">
        <v>3.1884213554111045</v>
      </c>
      <c r="AM42" s="38">
        <v>3.2935555101180376</v>
      </c>
      <c r="AN42" s="38">
        <v>1.5202406777100619</v>
      </c>
      <c r="AO42" s="38">
        <v>2.0057774660784613</v>
      </c>
      <c r="AP42" s="38">
        <v>2.1855322227166645</v>
      </c>
      <c r="AQ42" s="38">
        <v>2.4153099205190989</v>
      </c>
      <c r="AR42" s="38">
        <v>2.136768612311077</v>
      </c>
      <c r="AS42" s="38">
        <v>6.3537935813339335</v>
      </c>
      <c r="AT42" s="38">
        <v>5.5249477645105829</v>
      </c>
      <c r="AU42" s="38">
        <v>2.6669731300244979</v>
      </c>
      <c r="AV42" s="38">
        <v>2.3322299754227216</v>
      </c>
      <c r="AW42" s="38">
        <v>2.2210272930688344</v>
      </c>
      <c r="AX42" s="38">
        <v>1.9761366803343805</v>
      </c>
      <c r="AY42" s="38">
        <v>2.1532648241875352</v>
      </c>
      <c r="AZ42" s="38">
        <v>2.7781835276396274</v>
      </c>
      <c r="BA42" s="38">
        <v>1.0077896826041539</v>
      </c>
      <c r="BB42" s="38">
        <v>4.7153233057610038</v>
      </c>
      <c r="BC42" s="38">
        <v>3.0454809674527401</v>
      </c>
      <c r="BD42" s="38">
        <v>2.7372339809889867</v>
      </c>
      <c r="BE42" s="38">
        <v>2.7</v>
      </c>
      <c r="BF42" s="38">
        <v>4.9286167550491902</v>
      </c>
      <c r="BG42" s="38">
        <v>3.4377709303281763</v>
      </c>
      <c r="BH42" s="38">
        <v>4.1591738267491962</v>
      </c>
      <c r="BI42" s="38">
        <v>4.1411583548619042</v>
      </c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</row>
    <row r="43" spans="1:81" ht="15.75" customHeight="1" x14ac:dyDescent="0.2">
      <c r="A43" s="26" t="s">
        <v>133</v>
      </c>
      <c r="B43" s="35">
        <v>0.9</v>
      </c>
      <c r="C43" s="40" t="s">
        <v>109</v>
      </c>
      <c r="D43" s="40" t="s">
        <v>109</v>
      </c>
      <c r="E43" s="40" t="s">
        <v>109</v>
      </c>
      <c r="F43" s="40" t="s">
        <v>109</v>
      </c>
      <c r="G43" s="40" t="s">
        <v>109</v>
      </c>
      <c r="H43" s="40" t="s">
        <v>109</v>
      </c>
      <c r="I43" s="40" t="s">
        <v>109</v>
      </c>
      <c r="J43" s="40" t="s">
        <v>109</v>
      </c>
      <c r="K43" s="40" t="s">
        <v>109</v>
      </c>
      <c r="L43" s="40" t="s">
        <v>109</v>
      </c>
      <c r="M43" s="40" t="s">
        <v>109</v>
      </c>
      <c r="N43" s="28">
        <v>0.89980081839076453</v>
      </c>
      <c r="O43" s="28" t="s">
        <v>109</v>
      </c>
      <c r="P43" s="35" t="s">
        <v>109</v>
      </c>
      <c r="Q43" s="28" t="s">
        <v>109</v>
      </c>
      <c r="R43" s="28">
        <v>0.64976049476581843</v>
      </c>
      <c r="S43" s="28">
        <v>0.82066044156815399</v>
      </c>
      <c r="T43" s="28">
        <v>0.66774435765629914</v>
      </c>
      <c r="U43" s="28">
        <v>0.84566190803561458</v>
      </c>
      <c r="V43" s="28">
        <v>0.66458875578999932</v>
      </c>
      <c r="W43" s="28">
        <v>0.18716572441630769</v>
      </c>
      <c r="X43" s="28">
        <v>1.8209009343273299</v>
      </c>
      <c r="Y43" s="28">
        <v>0.72677335935115606</v>
      </c>
      <c r="Z43" s="28">
        <v>1.4901910542837831</v>
      </c>
      <c r="AA43" s="28">
        <v>1.5505750009762371</v>
      </c>
      <c r="AB43" s="28">
        <v>0.56062920145671302</v>
      </c>
      <c r="AC43" s="28">
        <v>0.60996409073855873</v>
      </c>
      <c r="AD43" s="28">
        <v>0.91941009632726833</v>
      </c>
      <c r="AE43" s="28">
        <v>0.78497120821340693</v>
      </c>
      <c r="AF43" s="28">
        <v>0.57357393550972358</v>
      </c>
      <c r="AG43" s="28">
        <v>0.32506576839457979</v>
      </c>
      <c r="AH43" s="27">
        <v>1.1868318893710801</v>
      </c>
      <c r="AI43" s="28">
        <v>0.98760671982392034</v>
      </c>
      <c r="AJ43" s="28">
        <v>0.84819753887277183</v>
      </c>
      <c r="AK43" s="28">
        <v>0.79878231097765007</v>
      </c>
      <c r="AL43" s="28">
        <v>0.70572195119059433</v>
      </c>
      <c r="AM43" s="28">
        <v>0.91741105298500525</v>
      </c>
      <c r="AN43" s="28">
        <v>0.7315674599726385</v>
      </c>
      <c r="AO43" s="28">
        <v>0.84225099547929794</v>
      </c>
      <c r="AP43" s="28">
        <v>0.76263839180823778</v>
      </c>
      <c r="AQ43" s="28">
        <v>0.78856000545224192</v>
      </c>
      <c r="AR43" s="28">
        <v>0.73662473063241285</v>
      </c>
      <c r="AS43" s="28">
        <v>1.8406568215677879</v>
      </c>
      <c r="AT43" s="28">
        <v>1.5558838980037415</v>
      </c>
      <c r="AU43" s="28">
        <v>0.91643036867654226</v>
      </c>
      <c r="AV43" s="28">
        <v>0.68261063151768242</v>
      </c>
      <c r="AW43" s="28">
        <v>0.66282267048991494</v>
      </c>
      <c r="AX43" s="28">
        <v>0.57309621279310163</v>
      </c>
      <c r="AY43" s="28">
        <v>0.59067072095415962</v>
      </c>
      <c r="AZ43" s="28">
        <v>0.87462559204118884</v>
      </c>
      <c r="BA43" s="28">
        <v>0.50209140168702338</v>
      </c>
      <c r="BB43" s="28">
        <v>0.73888541501297733</v>
      </c>
      <c r="BC43" s="28">
        <v>0.19765858077545037</v>
      </c>
      <c r="BD43" s="28">
        <v>0.18152165225497555</v>
      </c>
      <c r="BE43" s="28">
        <v>0.98</v>
      </c>
      <c r="BF43" s="28">
        <v>1.0654344076068827</v>
      </c>
      <c r="BG43" s="28">
        <v>0.92773159747908129</v>
      </c>
      <c r="BH43" s="28">
        <v>1.0367935831129713</v>
      </c>
      <c r="BI43" s="28">
        <v>1.0074378915647204</v>
      </c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</row>
    <row r="44" spans="1:81" ht="15.75" customHeight="1" x14ac:dyDescent="0.2">
      <c r="A44" s="37" t="s">
        <v>134</v>
      </c>
      <c r="B44" s="35">
        <v>6.6</v>
      </c>
      <c r="C44" s="40" t="s">
        <v>109</v>
      </c>
      <c r="D44" s="40" t="s">
        <v>109</v>
      </c>
      <c r="E44" s="40" t="s">
        <v>109</v>
      </c>
      <c r="F44" s="40" t="s">
        <v>109</v>
      </c>
      <c r="G44" s="40" t="s">
        <v>109</v>
      </c>
      <c r="H44" s="40" t="s">
        <v>109</v>
      </c>
      <c r="I44" s="40" t="s">
        <v>109</v>
      </c>
      <c r="J44" s="40" t="s">
        <v>109</v>
      </c>
      <c r="K44" s="40" t="s">
        <v>109</v>
      </c>
      <c r="L44" s="40" t="s">
        <v>109</v>
      </c>
      <c r="M44" s="40" t="s">
        <v>109</v>
      </c>
      <c r="N44" s="38">
        <v>4.9072547619732143</v>
      </c>
      <c r="O44" s="28" t="s">
        <v>109</v>
      </c>
      <c r="P44" s="35" t="s">
        <v>109</v>
      </c>
      <c r="Q44" s="28" t="s">
        <v>109</v>
      </c>
      <c r="R44" s="38">
        <v>1.7270360344818743</v>
      </c>
      <c r="S44" s="38">
        <v>2.3699317242616007</v>
      </c>
      <c r="T44" s="38">
        <v>0.9426760790301224</v>
      </c>
      <c r="U44" s="38">
        <v>2.8772784129509872</v>
      </c>
      <c r="V44" s="38">
        <v>0.86828848509788725</v>
      </c>
      <c r="W44" s="38">
        <v>1.2270731701310258</v>
      </c>
      <c r="X44" s="38">
        <v>5.0100408957228133</v>
      </c>
      <c r="Y44" s="38">
        <v>1.6004146147960088</v>
      </c>
      <c r="Z44" s="38">
        <v>4.2674404228946035</v>
      </c>
      <c r="AA44" s="38">
        <v>4.9736742522655781</v>
      </c>
      <c r="AB44" s="38">
        <v>1.3595625942245757</v>
      </c>
      <c r="AC44" s="38">
        <v>1.3860431095200716</v>
      </c>
      <c r="AD44" s="38">
        <v>1.3330545792845423</v>
      </c>
      <c r="AE44" s="38">
        <v>1.5714969926561915</v>
      </c>
      <c r="AF44" s="38">
        <v>1.1055338095336444</v>
      </c>
      <c r="AG44" s="38">
        <v>1.0204977481711539</v>
      </c>
      <c r="AH44" s="35">
        <v>6.8390650691205499</v>
      </c>
      <c r="AI44" s="38">
        <v>3.4897089867552622</v>
      </c>
      <c r="AJ44" s="38">
        <v>2.801718048546193</v>
      </c>
      <c r="AK44" s="38">
        <v>2.8040562917048484</v>
      </c>
      <c r="AL44" s="38">
        <v>2.6570070150466969</v>
      </c>
      <c r="AM44" s="38">
        <v>2.3259821918498647</v>
      </c>
      <c r="AN44" s="38">
        <v>1.4034394398962691</v>
      </c>
      <c r="AO44" s="38">
        <v>1.9846093833940639</v>
      </c>
      <c r="AP44" s="38">
        <v>2.042994452149598</v>
      </c>
      <c r="AQ44" s="38">
        <v>1.8990747687326419</v>
      </c>
      <c r="AR44" s="38">
        <v>1.9566796530320172</v>
      </c>
      <c r="AS44" s="38">
        <v>5.0460580125729724</v>
      </c>
      <c r="AT44" s="38">
        <v>4.2031611529645954</v>
      </c>
      <c r="AU44" s="38">
        <v>2.96767558098606</v>
      </c>
      <c r="AV44" s="38">
        <v>2.3269007776997999</v>
      </c>
      <c r="AW44" s="38">
        <v>2.0798687762214092</v>
      </c>
      <c r="AX44" s="38">
        <v>1.7365634032419932</v>
      </c>
      <c r="AY44" s="38">
        <v>2.034672457260486</v>
      </c>
      <c r="AZ44" s="38">
        <v>2.730932922266998</v>
      </c>
      <c r="BA44" s="38">
        <v>1.2291578734328945</v>
      </c>
      <c r="BB44" s="38">
        <v>4.2793221051797108</v>
      </c>
      <c r="BC44" s="38">
        <v>2.0037286261965299</v>
      </c>
      <c r="BD44" s="38">
        <v>2.091783634352161</v>
      </c>
      <c r="BE44" s="38">
        <v>2.86</v>
      </c>
      <c r="BF44" s="38">
        <v>5.1404804709567937</v>
      </c>
      <c r="BG44" s="38">
        <v>3.5404099817045567</v>
      </c>
      <c r="BH44" s="38">
        <v>4.5693504455654566</v>
      </c>
      <c r="BI44" s="38">
        <v>4.457446373866909</v>
      </c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</row>
    <row r="45" spans="1:81" ht="15.75" customHeight="1" x14ac:dyDescent="0.2">
      <c r="A45" s="26" t="s">
        <v>135</v>
      </c>
      <c r="B45" s="35">
        <v>1.1000000000000001</v>
      </c>
      <c r="C45" s="40" t="s">
        <v>109</v>
      </c>
      <c r="D45" s="40" t="s">
        <v>109</v>
      </c>
      <c r="E45" s="40" t="s">
        <v>109</v>
      </c>
      <c r="F45" s="40" t="s">
        <v>109</v>
      </c>
      <c r="G45" s="40" t="s">
        <v>109</v>
      </c>
      <c r="H45" s="40" t="s">
        <v>109</v>
      </c>
      <c r="I45" s="40" t="s">
        <v>109</v>
      </c>
      <c r="J45" s="40" t="s">
        <v>109</v>
      </c>
      <c r="K45" s="40" t="s">
        <v>109</v>
      </c>
      <c r="L45" s="40" t="s">
        <v>109</v>
      </c>
      <c r="M45" s="40" t="s">
        <v>109</v>
      </c>
      <c r="N45" s="28">
        <v>0.83112069545809852</v>
      </c>
      <c r="O45" s="28" t="s">
        <v>109</v>
      </c>
      <c r="P45" s="35" t="s">
        <v>109</v>
      </c>
      <c r="Q45" s="28" t="s">
        <v>109</v>
      </c>
      <c r="R45" s="28">
        <v>0.2214131989983508</v>
      </c>
      <c r="S45" s="28">
        <v>0.38277793613375316</v>
      </c>
      <c r="T45" s="28">
        <v>0.16183465018737414</v>
      </c>
      <c r="U45" s="28">
        <v>0.53390442658578419</v>
      </c>
      <c r="V45" s="28">
        <v>0.15342437299770756</v>
      </c>
      <c r="W45" s="28">
        <v>0.16368973777119442</v>
      </c>
      <c r="X45" s="28">
        <v>0.86023057188714347</v>
      </c>
      <c r="Y45" s="28">
        <v>0.11884135269168185</v>
      </c>
      <c r="Z45" s="28">
        <v>0.76368083531018283</v>
      </c>
      <c r="AA45" s="28">
        <v>0.83785574952920083</v>
      </c>
      <c r="AB45" s="28">
        <v>0.16605663239856161</v>
      </c>
      <c r="AC45" s="28">
        <v>0.18281823048481632</v>
      </c>
      <c r="AD45" s="28">
        <v>0.14033443755723429</v>
      </c>
      <c r="AE45" s="28">
        <v>0.18195477053359957</v>
      </c>
      <c r="AF45" s="28">
        <v>0.11693441067065415</v>
      </c>
      <c r="AG45" s="28">
        <v>0.12516331880952419</v>
      </c>
      <c r="AH45" s="27">
        <v>1.14635256935317</v>
      </c>
      <c r="AI45" s="28">
        <v>0.58118154820068257</v>
      </c>
      <c r="AJ45" s="28">
        <v>0.40778457917942901</v>
      </c>
      <c r="AK45" s="28">
        <v>0.44592673525943333</v>
      </c>
      <c r="AL45" s="28">
        <v>0.41076282970962452</v>
      </c>
      <c r="AM45" s="28">
        <v>0.2957581013677999</v>
      </c>
      <c r="AN45" s="28">
        <v>0.20802609740928782</v>
      </c>
      <c r="AO45" s="28">
        <v>0.32097369971063516</v>
      </c>
      <c r="AP45" s="28">
        <v>0.32093290665617746</v>
      </c>
      <c r="AQ45" s="28">
        <v>0.28058022241297453</v>
      </c>
      <c r="AR45" s="28">
        <v>0.30278819457330247</v>
      </c>
      <c r="AS45" s="28">
        <v>0.73108441381757316</v>
      </c>
      <c r="AT45" s="28">
        <v>0.5909375509734397</v>
      </c>
      <c r="AU45" s="28">
        <v>0.51153690497749238</v>
      </c>
      <c r="AV45" s="28">
        <v>0.37993566251363936</v>
      </c>
      <c r="AW45" s="28">
        <v>0.34706365852296001</v>
      </c>
      <c r="AX45" s="28">
        <v>0.27220746971970911</v>
      </c>
      <c r="AY45" s="28">
        <v>0.34803583221876244</v>
      </c>
      <c r="AZ45" s="28">
        <v>0.45456859124064802</v>
      </c>
      <c r="BA45" s="28">
        <v>0.22387900282355155</v>
      </c>
      <c r="BB45" s="28">
        <v>0.72136526438282911</v>
      </c>
      <c r="BC45" s="28">
        <v>0.20520772177263275</v>
      </c>
      <c r="BD45" s="28">
        <v>0.2548631795481498</v>
      </c>
      <c r="BE45" s="28">
        <v>0.49</v>
      </c>
      <c r="BF45" s="28">
        <v>0.93151084424604491</v>
      </c>
      <c r="BG45" s="28">
        <v>0.59843191267048668</v>
      </c>
      <c r="BH45" s="28">
        <v>0.82626115632168906</v>
      </c>
      <c r="BI45" s="28">
        <v>0.80422323829348319</v>
      </c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</row>
    <row r="46" spans="1:81" ht="15.75" customHeight="1" x14ac:dyDescent="0.2">
      <c r="A46" s="37" t="s">
        <v>136</v>
      </c>
      <c r="B46" s="38" t="s">
        <v>109</v>
      </c>
      <c r="C46" s="40" t="s">
        <v>109</v>
      </c>
      <c r="D46" s="40" t="s">
        <v>109</v>
      </c>
      <c r="E46" s="40" t="s">
        <v>109</v>
      </c>
      <c r="F46" s="40" t="s">
        <v>109</v>
      </c>
      <c r="G46" s="40" t="s">
        <v>109</v>
      </c>
      <c r="H46" s="40" t="s">
        <v>109</v>
      </c>
      <c r="I46" s="40" t="s">
        <v>109</v>
      </c>
      <c r="J46" s="40" t="s">
        <v>109</v>
      </c>
      <c r="K46" s="40" t="s">
        <v>109</v>
      </c>
      <c r="L46" s="40" t="s">
        <v>109</v>
      </c>
      <c r="M46" s="40" t="s">
        <v>109</v>
      </c>
      <c r="N46" s="38">
        <v>5.4018228394388759</v>
      </c>
      <c r="O46" s="38" t="s">
        <v>109</v>
      </c>
      <c r="P46" s="38" t="s">
        <v>109</v>
      </c>
      <c r="Q46" s="38" t="s">
        <v>109</v>
      </c>
      <c r="R46" s="38">
        <v>1.1739628619059594</v>
      </c>
      <c r="S46" s="38">
        <v>2.2112098185608207</v>
      </c>
      <c r="T46" s="38">
        <v>1.0803403556063851</v>
      </c>
      <c r="U46" s="38">
        <v>3.4955532807311904</v>
      </c>
      <c r="V46" s="38">
        <v>1.0009834129179827</v>
      </c>
      <c r="W46" s="38">
        <v>0.74198229425060702</v>
      </c>
      <c r="X46" s="38">
        <v>5.2433572330611069</v>
      </c>
      <c r="Y46" s="38">
        <v>0.35150018618938228</v>
      </c>
      <c r="Z46" s="38">
        <v>4.4585217606863541</v>
      </c>
      <c r="AA46" s="38">
        <v>5.0748027673112261</v>
      </c>
      <c r="AB46" s="38">
        <v>0.84484982634160166</v>
      </c>
      <c r="AC46" s="38">
        <v>1.0767866639076968</v>
      </c>
      <c r="AD46" s="38">
        <v>0.58080008619760171</v>
      </c>
      <c r="AE46" s="38">
        <v>0.83667813891524268</v>
      </c>
      <c r="AF46" s="38">
        <v>0.50009771787795509</v>
      </c>
      <c r="AG46" s="38">
        <v>0.54916110764345671</v>
      </c>
      <c r="AH46" s="35">
        <v>6.7413003619713203</v>
      </c>
      <c r="AI46" s="38">
        <v>3.5886005346661132</v>
      </c>
      <c r="AJ46" s="38">
        <v>2.2790520391333509</v>
      </c>
      <c r="AK46" s="38">
        <v>2.6330701783313426</v>
      </c>
      <c r="AL46" s="38">
        <v>2.3386309127652245</v>
      </c>
      <c r="AM46" s="38">
        <v>1.4137204308447486</v>
      </c>
      <c r="AN46" s="38">
        <v>1.1784860818991005</v>
      </c>
      <c r="AO46" s="38">
        <v>1.9023729508117104</v>
      </c>
      <c r="AP46" s="38">
        <v>1.9417029138957709</v>
      </c>
      <c r="AQ46" s="38">
        <v>1.6303741371061424</v>
      </c>
      <c r="AR46" s="38">
        <v>1.8237596555848621</v>
      </c>
      <c r="AS46" s="38">
        <v>4.089636200679565</v>
      </c>
      <c r="AT46" s="38">
        <v>3.3517270283833263</v>
      </c>
      <c r="AU46" s="38">
        <v>3.3059826523358748</v>
      </c>
      <c r="AV46" s="38">
        <v>2.2350455847745394</v>
      </c>
      <c r="AW46" s="38">
        <v>1.960343630783741</v>
      </c>
      <c r="AX46" s="38">
        <v>1.545412881590468</v>
      </c>
      <c r="AY46" s="38">
        <v>2.1097962540173358</v>
      </c>
      <c r="AZ46" s="38">
        <v>2.6922062363918799</v>
      </c>
      <c r="BA46" s="38">
        <v>1.3075586394730268</v>
      </c>
      <c r="BB46" s="38">
        <v>4.3598446800567752</v>
      </c>
      <c r="BC46" s="38">
        <v>0.66090379238437535</v>
      </c>
      <c r="BD46" s="38">
        <v>0.81160593956790206</v>
      </c>
      <c r="BE46" s="38">
        <v>3.18</v>
      </c>
      <c r="BF46" s="38">
        <v>6.0224049013891312</v>
      </c>
      <c r="BG46" s="38">
        <v>3.8004156012730692</v>
      </c>
      <c r="BH46" s="38">
        <v>5.2967622677583694</v>
      </c>
      <c r="BI46" s="38">
        <v>5.2143462280058532</v>
      </c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</row>
    <row r="47" spans="1:81" ht="15.75" customHeight="1" x14ac:dyDescent="0.2">
      <c r="A47" s="26" t="s">
        <v>137</v>
      </c>
      <c r="B47" s="28" t="s">
        <v>109</v>
      </c>
      <c r="C47" s="40" t="s">
        <v>109</v>
      </c>
      <c r="D47" s="40" t="s">
        <v>109</v>
      </c>
      <c r="E47" s="40" t="s">
        <v>109</v>
      </c>
      <c r="F47" s="40" t="s">
        <v>109</v>
      </c>
      <c r="G47" s="40" t="s">
        <v>109</v>
      </c>
      <c r="H47" s="40" t="s">
        <v>109</v>
      </c>
      <c r="I47" s="40" t="s">
        <v>109</v>
      </c>
      <c r="J47" s="40" t="s">
        <v>109</v>
      </c>
      <c r="K47" s="40" t="s">
        <v>109</v>
      </c>
      <c r="L47" s="40" t="s">
        <v>109</v>
      </c>
      <c r="M47" s="40" t="s">
        <v>109</v>
      </c>
      <c r="N47" s="28">
        <v>1.0894235973864177</v>
      </c>
      <c r="O47" s="28" t="s">
        <v>109</v>
      </c>
      <c r="P47" s="28" t="s">
        <v>109</v>
      </c>
      <c r="Q47" s="28" t="s">
        <v>109</v>
      </c>
      <c r="R47" s="28">
        <v>0.20691796885508754</v>
      </c>
      <c r="S47" s="28">
        <v>0.44889941250885401</v>
      </c>
      <c r="T47" s="28">
        <v>0.24691473261217087</v>
      </c>
      <c r="U47" s="28">
        <v>0.76028668075708172</v>
      </c>
      <c r="V47" s="28">
        <v>0.21549138137807558</v>
      </c>
      <c r="W47" s="28">
        <v>0.12415516021368553</v>
      </c>
      <c r="X47" s="28">
        <v>1.0445548796024862</v>
      </c>
      <c r="Y47" s="28">
        <v>4.3203442254312524E-2</v>
      </c>
      <c r="Z47" s="28">
        <v>0.88621276680670613</v>
      </c>
      <c r="AA47" s="28">
        <v>1.0355638971454968</v>
      </c>
      <c r="AB47" s="28">
        <v>0.16799386486053008</v>
      </c>
      <c r="AC47" s="28">
        <v>0.22371785951704568</v>
      </c>
      <c r="AD47" s="28">
        <v>8.6109324552533367E-2</v>
      </c>
      <c r="AE47" s="28">
        <v>0.15378201965559324</v>
      </c>
      <c r="AF47" s="28">
        <v>7.5824270215642281E-2</v>
      </c>
      <c r="AG47" s="28">
        <v>8.9407896578565141E-2</v>
      </c>
      <c r="AH47" s="27">
        <v>1.36694097209646</v>
      </c>
      <c r="AI47" s="28">
        <v>0.75098674500009921</v>
      </c>
      <c r="AJ47" s="28">
        <v>0.42246134118994161</v>
      </c>
      <c r="AK47" s="28">
        <v>0.50394561993316267</v>
      </c>
      <c r="AL47" s="28">
        <v>0.4214782209883563</v>
      </c>
      <c r="AM47" s="28">
        <v>0.23836349283860209</v>
      </c>
      <c r="AN47" s="28">
        <v>0.22603281379222565</v>
      </c>
      <c r="AO47" s="28">
        <v>0.38247226811771634</v>
      </c>
      <c r="AP47" s="28">
        <v>0.39061222322571615</v>
      </c>
      <c r="AQ47" s="28">
        <v>0.31065502410412316</v>
      </c>
      <c r="AR47" s="28">
        <v>0.36372766267985546</v>
      </c>
      <c r="AS47" s="28">
        <v>0.81073066832641194</v>
      </c>
      <c r="AT47" s="28">
        <v>0.66476314695025618</v>
      </c>
      <c r="AU47" s="28">
        <v>0.71036236164094024</v>
      </c>
      <c r="AV47" s="28">
        <v>0.45137499790006524</v>
      </c>
      <c r="AW47" s="28">
        <v>0.3824461535621555</v>
      </c>
      <c r="AX47" s="28">
        <v>0.31578636667584858</v>
      </c>
      <c r="AY47" s="28">
        <v>0.42798764881364254</v>
      </c>
      <c r="AZ47" s="28">
        <v>0.53606722679176266</v>
      </c>
      <c r="BA47" s="28">
        <v>0.26653244152792005</v>
      </c>
      <c r="BB47" s="28">
        <v>0.8813308626457339</v>
      </c>
      <c r="BC47" s="28">
        <v>6.9889725380482673E-2</v>
      </c>
      <c r="BD47" s="28">
        <v>8.3556430590727732E-2</v>
      </c>
      <c r="BE47" s="28">
        <v>0.66</v>
      </c>
      <c r="BF47" s="28">
        <v>1.2999423961192358</v>
      </c>
      <c r="BG47" s="28">
        <v>0.81129902170148493</v>
      </c>
      <c r="BH47" s="28">
        <v>1.112527532161663</v>
      </c>
      <c r="BI47" s="28">
        <v>1.0847839293110699</v>
      </c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</row>
    <row r="48" spans="1:81" ht="15.75" customHeight="1" x14ac:dyDescent="0.2">
      <c r="A48" s="26" t="s">
        <v>138</v>
      </c>
      <c r="B48" s="28" t="s">
        <v>109</v>
      </c>
      <c r="C48" s="40" t="s">
        <v>109</v>
      </c>
      <c r="D48" s="40" t="s">
        <v>109</v>
      </c>
      <c r="E48" s="40" t="s">
        <v>109</v>
      </c>
      <c r="F48" s="40" t="s">
        <v>109</v>
      </c>
      <c r="G48" s="40" t="s">
        <v>109</v>
      </c>
      <c r="H48" s="40" t="s">
        <v>109</v>
      </c>
      <c r="I48" s="40" t="s">
        <v>109</v>
      </c>
      <c r="J48" s="40" t="s">
        <v>109</v>
      </c>
      <c r="K48" s="40" t="s">
        <v>109</v>
      </c>
      <c r="L48" s="40" t="s">
        <v>109</v>
      </c>
      <c r="M48" s="40" t="s">
        <v>109</v>
      </c>
      <c r="N48" s="28">
        <v>3.0208098917309258</v>
      </c>
      <c r="O48" s="28" t="s">
        <v>109</v>
      </c>
      <c r="P48" s="28" t="s">
        <v>109</v>
      </c>
      <c r="Q48" s="28" t="s">
        <v>109</v>
      </c>
      <c r="R48" s="28">
        <v>0.55090385979459744</v>
      </c>
      <c r="S48" s="28">
        <v>1.227586982102812</v>
      </c>
      <c r="T48" s="28">
        <v>0.68057136972382748</v>
      </c>
      <c r="U48" s="28">
        <v>2.1252641472663081</v>
      </c>
      <c r="V48" s="28">
        <v>0.63415111493251342</v>
      </c>
      <c r="W48" s="28">
        <v>0.28332911086123014</v>
      </c>
      <c r="X48" s="28">
        <v>2.648001686105721</v>
      </c>
      <c r="Y48" s="28">
        <v>9.1884793607539941E-2</v>
      </c>
      <c r="Z48" s="28">
        <v>2.3097607477762714</v>
      </c>
      <c r="AA48" s="28">
        <v>2.6032111330799177</v>
      </c>
      <c r="AB48" s="28">
        <v>0.46373225394899481</v>
      </c>
      <c r="AC48" s="28">
        <v>0.63416474215942098</v>
      </c>
      <c r="AD48" s="28">
        <v>0.20209125689913238</v>
      </c>
      <c r="AE48" s="28">
        <v>0.38241023508836214</v>
      </c>
      <c r="AF48" s="28">
        <v>0.16345143961920439</v>
      </c>
      <c r="AG48" s="28">
        <v>0.20331435778318621</v>
      </c>
      <c r="AH48" s="27">
        <v>3.6978319656527701</v>
      </c>
      <c r="AI48" s="28">
        <v>2.0992188240789473</v>
      </c>
      <c r="AJ48" s="28">
        <v>1.1426571864312529</v>
      </c>
      <c r="AK48" s="28">
        <v>1.3568701847139044</v>
      </c>
      <c r="AL48" s="28">
        <v>1.0931269244047563</v>
      </c>
      <c r="AM48" s="28">
        <v>0.56601015129885657</v>
      </c>
      <c r="AN48" s="28">
        <v>0.61330510374834379</v>
      </c>
      <c r="AO48" s="28">
        <v>1.0480843389606789</v>
      </c>
      <c r="AP48" s="28">
        <v>1.0763984242334066</v>
      </c>
      <c r="AQ48" s="28">
        <v>0.82682358062107419</v>
      </c>
      <c r="AR48" s="28">
        <v>0.99260361986666423</v>
      </c>
      <c r="AS48" s="28">
        <v>2.1357232954011613</v>
      </c>
      <c r="AT48" s="28">
        <v>1.7833169136674381</v>
      </c>
      <c r="AU48" s="28">
        <v>2.002349550326906</v>
      </c>
      <c r="AV48" s="28">
        <v>1.2732608159523724</v>
      </c>
      <c r="AW48" s="28">
        <v>1.0331043149377148</v>
      </c>
      <c r="AX48" s="28">
        <v>0.87733628697567856</v>
      </c>
      <c r="AY48" s="28">
        <v>1.2315288679319978</v>
      </c>
      <c r="AZ48" s="28">
        <v>1.5212472093876832</v>
      </c>
      <c r="BA48" s="28">
        <v>0.77095637920872317</v>
      </c>
      <c r="BB48" s="28">
        <v>2.5212332426731701</v>
      </c>
      <c r="BC48" s="28">
        <v>0.12137837836746784</v>
      </c>
      <c r="BD48" s="28">
        <v>0.14208628123766398</v>
      </c>
      <c r="BE48" s="28">
        <v>1.89</v>
      </c>
      <c r="BF48" s="28">
        <v>3.7544970866764902</v>
      </c>
      <c r="BG48" s="28">
        <v>2.2612502821767371</v>
      </c>
      <c r="BH48" s="28">
        <v>3.0059884263154197</v>
      </c>
      <c r="BI48" s="28">
        <v>2.9421372511386585</v>
      </c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</row>
    <row r="49" spans="1:81" ht="15.75" customHeight="1" x14ac:dyDescent="0.2">
      <c r="A49" s="26" t="s">
        <v>139</v>
      </c>
      <c r="B49" s="35">
        <v>0.5</v>
      </c>
      <c r="C49" s="40" t="s">
        <v>109</v>
      </c>
      <c r="D49" s="40" t="s">
        <v>109</v>
      </c>
      <c r="E49" s="40" t="s">
        <v>109</v>
      </c>
      <c r="F49" s="40" t="s">
        <v>109</v>
      </c>
      <c r="G49" s="40" t="s">
        <v>109</v>
      </c>
      <c r="H49" s="40" t="s">
        <v>109</v>
      </c>
      <c r="I49" s="40" t="s">
        <v>109</v>
      </c>
      <c r="J49" s="40" t="s">
        <v>109</v>
      </c>
      <c r="K49" s="40" t="s">
        <v>109</v>
      </c>
      <c r="L49" s="40" t="s">
        <v>109</v>
      </c>
      <c r="M49" s="40" t="s">
        <v>109</v>
      </c>
      <c r="N49" s="28">
        <v>0.44728526540775859</v>
      </c>
      <c r="O49" s="28" t="s">
        <v>109</v>
      </c>
      <c r="P49" s="28" t="s">
        <v>109</v>
      </c>
      <c r="Q49" s="28" t="s">
        <v>109</v>
      </c>
      <c r="R49" s="28">
        <v>8.1094479975514402E-2</v>
      </c>
      <c r="S49" s="28">
        <v>0.180153781955639</v>
      </c>
      <c r="T49" s="28">
        <v>9.8568525762550055E-2</v>
      </c>
      <c r="U49" s="28">
        <v>0.30525310600117123</v>
      </c>
      <c r="V49" s="28">
        <v>9.7035870879688124E-2</v>
      </c>
      <c r="W49" s="28">
        <v>4.2417169353536781E-2</v>
      </c>
      <c r="X49" s="28">
        <v>0.37018093164784749</v>
      </c>
      <c r="Y49" s="28">
        <v>1.1449335976389294E-2</v>
      </c>
      <c r="Z49" s="28">
        <v>0.31539738275203844</v>
      </c>
      <c r="AA49" s="28">
        <v>0.36212230363976655</v>
      </c>
      <c r="AB49" s="28">
        <v>6.8773374955189717E-2</v>
      </c>
      <c r="AC49" s="28">
        <v>9.3266168429259166E-2</v>
      </c>
      <c r="AD49" s="28">
        <v>2.6607149138057926E-2</v>
      </c>
      <c r="AE49" s="28">
        <v>5.4681468514066245E-2</v>
      </c>
      <c r="AF49" s="28">
        <v>2.2606933562296067E-2</v>
      </c>
      <c r="AG49" s="28">
        <v>2.4353374507081249E-2</v>
      </c>
      <c r="AH49" s="27">
        <v>0.54004045225678798</v>
      </c>
      <c r="AI49" s="28">
        <v>0.32098267825424059</v>
      </c>
      <c r="AJ49" s="28">
        <v>0.16545058622172137</v>
      </c>
      <c r="AK49" s="28">
        <v>0.19432402092350534</v>
      </c>
      <c r="AL49" s="28">
        <v>0.15906482337769584</v>
      </c>
      <c r="AM49" s="28">
        <v>7.7250866660480907E-2</v>
      </c>
      <c r="AN49" s="28">
        <v>8.9065902576849765E-2</v>
      </c>
      <c r="AO49" s="28">
        <v>0.14549334732963082</v>
      </c>
      <c r="AP49" s="28">
        <v>0.15640484164073257</v>
      </c>
      <c r="AQ49" s="28">
        <v>0.11764596662465752</v>
      </c>
      <c r="AR49" s="28">
        <v>0.14523625712297339</v>
      </c>
      <c r="AS49" s="28">
        <v>0.30684354111481987</v>
      </c>
      <c r="AT49" s="28">
        <v>0.26296227939239042</v>
      </c>
      <c r="AU49" s="28">
        <v>0.31022585474050651</v>
      </c>
      <c r="AV49" s="28">
        <v>0.19419337097299083</v>
      </c>
      <c r="AW49" s="28">
        <v>0.14761644166627647</v>
      </c>
      <c r="AX49" s="28">
        <v>0.13046579910543482</v>
      </c>
      <c r="AY49" s="28">
        <v>0.19182669767446403</v>
      </c>
      <c r="AZ49" s="28">
        <v>0.21877359878815494</v>
      </c>
      <c r="BA49" s="28">
        <v>0.11990485871654789</v>
      </c>
      <c r="BB49" s="28">
        <v>0.37850929258293536</v>
      </c>
      <c r="BC49" s="28">
        <v>1.7970338960333086E-2</v>
      </c>
      <c r="BD49" s="28">
        <v>1.5541210251360491E-2</v>
      </c>
      <c r="BE49" s="28">
        <v>0.28000000000000003</v>
      </c>
      <c r="BF49" s="28">
        <v>0.57516676341460327</v>
      </c>
      <c r="BG49" s="28">
        <v>0.33506776710784769</v>
      </c>
      <c r="BH49" s="28">
        <v>0.43903851102105729</v>
      </c>
      <c r="BI49" s="28">
        <v>0.42717957792818478</v>
      </c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</row>
    <row r="50" spans="1:81" ht="15.75" customHeight="1" x14ac:dyDescent="0.2">
      <c r="A50" s="26" t="s">
        <v>140</v>
      </c>
      <c r="B50" s="35">
        <v>2.5</v>
      </c>
      <c r="C50" s="28">
        <v>2.75</v>
      </c>
      <c r="D50" s="28">
        <v>2.0999999999999996</v>
      </c>
      <c r="E50" s="28">
        <v>2.4500000000000002</v>
      </c>
      <c r="F50" s="28">
        <v>2.4000000000000004</v>
      </c>
      <c r="G50" s="28">
        <v>3</v>
      </c>
      <c r="H50" s="28">
        <v>1.9</v>
      </c>
      <c r="I50" s="28">
        <v>3.8</v>
      </c>
      <c r="J50" s="28">
        <v>3.2</v>
      </c>
      <c r="K50" s="28" t="s">
        <v>109</v>
      </c>
      <c r="L50" s="28">
        <v>2.9</v>
      </c>
      <c r="M50" s="28">
        <v>2.1500000000000004</v>
      </c>
      <c r="N50" s="28">
        <v>2.842593895172616</v>
      </c>
      <c r="O50" s="28" t="s">
        <v>109</v>
      </c>
      <c r="P50" s="28" t="s">
        <v>109</v>
      </c>
      <c r="Q50" s="28" t="s">
        <v>109</v>
      </c>
      <c r="R50" s="28">
        <v>0.49989306477008882</v>
      </c>
      <c r="S50" s="28">
        <v>1.1661043379874745</v>
      </c>
      <c r="T50" s="28">
        <v>0.63678767061747699</v>
      </c>
      <c r="U50" s="28">
        <v>1.9743873767797846</v>
      </c>
      <c r="V50" s="28">
        <v>0.65170441919961397</v>
      </c>
      <c r="W50" s="28">
        <v>0.23596689420140271</v>
      </c>
      <c r="X50" s="28">
        <v>2.2598076541447041</v>
      </c>
      <c r="Y50" s="28">
        <v>7.8382268064718624E-2</v>
      </c>
      <c r="Z50" s="28">
        <v>1.9210481064233051</v>
      </c>
      <c r="AA50" s="28">
        <v>2.1672512004889728</v>
      </c>
      <c r="AB50" s="28">
        <v>0.46107812129380266</v>
      </c>
      <c r="AC50" s="28">
        <v>0.65102757957317481</v>
      </c>
      <c r="AD50" s="28">
        <v>0.182098401262315</v>
      </c>
      <c r="AE50" s="28">
        <v>0.3676127269382895</v>
      </c>
      <c r="AF50" s="28">
        <v>0.13109921592648741</v>
      </c>
      <c r="AG50" s="28">
        <v>0.1494113435807124</v>
      </c>
      <c r="AH50" s="27">
        <v>3.41151386843296</v>
      </c>
      <c r="AI50" s="28">
        <v>2.0082019980088699</v>
      </c>
      <c r="AJ50" s="28">
        <v>1.0214492855240531</v>
      </c>
      <c r="AK50" s="28">
        <v>1.1996536694615472</v>
      </c>
      <c r="AL50" s="28">
        <v>0.99163340943840117</v>
      </c>
      <c r="AM50" s="28">
        <v>0.482878780720704</v>
      </c>
      <c r="AN50" s="28">
        <v>0.56350047221353727</v>
      </c>
      <c r="AO50" s="28">
        <v>0.93376012616938364</v>
      </c>
      <c r="AP50" s="28">
        <v>1.0130358634816587</v>
      </c>
      <c r="AQ50" s="28">
        <v>0.76245230147262921</v>
      </c>
      <c r="AR50" s="28">
        <v>0.93868751774895942</v>
      </c>
      <c r="AS50" s="28">
        <v>1.9091075937032049</v>
      </c>
      <c r="AT50" s="28">
        <v>1.6890640101041106</v>
      </c>
      <c r="AU50" s="28">
        <v>2.046831713659651</v>
      </c>
      <c r="AV50" s="28">
        <v>1.3412848736512362</v>
      </c>
      <c r="AW50" s="28">
        <v>0.91863503810357106</v>
      </c>
      <c r="AX50" s="28">
        <v>0.87486603399658058</v>
      </c>
      <c r="AY50" s="28">
        <v>1.2730481379226086</v>
      </c>
      <c r="AZ50" s="28">
        <v>1.4379188136334558</v>
      </c>
      <c r="BA50" s="28">
        <v>0.80060913747875817</v>
      </c>
      <c r="BB50" s="28">
        <v>2.460284015251561</v>
      </c>
      <c r="BC50" s="28">
        <v>0.11181076886014796</v>
      </c>
      <c r="BD50" s="28">
        <v>7.9484230989208385E-2</v>
      </c>
      <c r="BE50" s="28">
        <v>1.79</v>
      </c>
      <c r="BF50" s="28">
        <v>3.6747618355792695</v>
      </c>
      <c r="BG50" s="28">
        <v>2.1119334967995407</v>
      </c>
      <c r="BH50" s="28">
        <v>2.6729011096469097</v>
      </c>
      <c r="BI50" s="28">
        <v>2.6653323423280177</v>
      </c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</row>
    <row r="51" spans="1:81" ht="15" customHeight="1" x14ac:dyDescent="0.2">
      <c r="A51" s="26" t="s">
        <v>141</v>
      </c>
      <c r="B51" s="35">
        <v>0.4</v>
      </c>
      <c r="C51" s="40" t="s">
        <v>109</v>
      </c>
      <c r="D51" s="40" t="s">
        <v>109</v>
      </c>
      <c r="E51" s="40" t="s">
        <v>109</v>
      </c>
      <c r="F51" s="40" t="s">
        <v>109</v>
      </c>
      <c r="G51" s="40" t="s">
        <v>109</v>
      </c>
      <c r="H51" s="40" t="s">
        <v>109</v>
      </c>
      <c r="I51" s="40" t="s">
        <v>109</v>
      </c>
      <c r="J51" s="40" t="s">
        <v>109</v>
      </c>
      <c r="K51" s="40" t="s">
        <v>109</v>
      </c>
      <c r="L51" s="40" t="s">
        <v>109</v>
      </c>
      <c r="M51" s="40" t="s">
        <v>109</v>
      </c>
      <c r="N51" s="28">
        <v>0.42090410500857239</v>
      </c>
      <c r="O51" s="28" t="s">
        <v>109</v>
      </c>
      <c r="P51" s="28" t="s">
        <v>109</v>
      </c>
      <c r="Q51" s="28" t="s">
        <v>109</v>
      </c>
      <c r="R51" s="28">
        <v>7.8173926483195877E-2</v>
      </c>
      <c r="S51" s="28">
        <v>0.18390125914653241</v>
      </c>
      <c r="T51" s="28">
        <v>9.5797115143113981E-2</v>
      </c>
      <c r="U51" s="28">
        <v>0.30555912415969738</v>
      </c>
      <c r="V51" s="28">
        <v>0.10363739224630986</v>
      </c>
      <c r="W51" s="28">
        <v>3.3242657366016309E-2</v>
      </c>
      <c r="X51" s="28">
        <v>0.33446273674832933</v>
      </c>
      <c r="Y51" s="28">
        <v>9.0565932128182924E-3</v>
      </c>
      <c r="Z51" s="28">
        <v>0.28573284234206864</v>
      </c>
      <c r="AA51" s="28">
        <v>0.32903214916455226</v>
      </c>
      <c r="AB51" s="28">
        <v>6.915585656397337E-2</v>
      </c>
      <c r="AC51" s="28">
        <v>0.10741187464579416</v>
      </c>
      <c r="AD51" s="28">
        <v>2.8447949741274101E-2</v>
      </c>
      <c r="AE51" s="28">
        <v>5.7656165878678924E-2</v>
      </c>
      <c r="AF51" s="28">
        <v>1.9091599536416537E-2</v>
      </c>
      <c r="AG51" s="28">
        <v>1.9672526739229406E-2</v>
      </c>
      <c r="AH51" s="27">
        <v>0.48857632147010399</v>
      </c>
      <c r="AI51" s="28">
        <v>0.33125850388197114</v>
      </c>
      <c r="AJ51" s="28">
        <v>0.16071839884231523</v>
      </c>
      <c r="AK51" s="28">
        <v>0.18419209190628208</v>
      </c>
      <c r="AL51" s="28">
        <v>0.15396151105390418</v>
      </c>
      <c r="AM51" s="28">
        <v>7.7586909475062818E-2</v>
      </c>
      <c r="AN51" s="28">
        <v>8.9731715424691647E-2</v>
      </c>
      <c r="AO51" s="28">
        <v>0.14254591606788161</v>
      </c>
      <c r="AP51" s="28">
        <v>0.16589836347816553</v>
      </c>
      <c r="AQ51" s="28">
        <v>0.12745795033398771</v>
      </c>
      <c r="AR51" s="28">
        <v>0.14935392043041484</v>
      </c>
      <c r="AS51" s="28">
        <v>0.30859347198313181</v>
      </c>
      <c r="AT51" s="28">
        <v>0.27520065863792942</v>
      </c>
      <c r="AU51" s="28">
        <v>0.34614939652125337</v>
      </c>
      <c r="AV51" s="28">
        <v>0.23242977956000108</v>
      </c>
      <c r="AW51" s="28">
        <v>0.14398719089456036</v>
      </c>
      <c r="AX51" s="28">
        <v>0.15690593575127235</v>
      </c>
      <c r="AY51" s="28">
        <v>0.21487409953487394</v>
      </c>
      <c r="AZ51" s="28">
        <v>0.23173248498138352</v>
      </c>
      <c r="BA51" s="28">
        <v>0.12951837715097125</v>
      </c>
      <c r="BB51" s="28">
        <v>0.38855522717150898</v>
      </c>
      <c r="BC51" s="28">
        <v>1.9071592790765628E-2</v>
      </c>
      <c r="BD51" s="28">
        <v>1.0925731884599483E-2</v>
      </c>
      <c r="BE51" s="28">
        <v>0.3</v>
      </c>
      <c r="BF51" s="28">
        <v>0.60360265850696104</v>
      </c>
      <c r="BG51" s="28">
        <v>0.33791758663721161</v>
      </c>
      <c r="BH51" s="28">
        <v>0.42492067729246186</v>
      </c>
      <c r="BI51" s="28">
        <v>0.42175606922681186</v>
      </c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</row>
    <row r="52" spans="1:81" ht="15" customHeight="1" x14ac:dyDescent="0.2">
      <c r="A52" s="37" t="s">
        <v>142</v>
      </c>
      <c r="B52" s="35">
        <v>6</v>
      </c>
      <c r="C52" s="38">
        <v>3.0999999999999996</v>
      </c>
      <c r="D52" s="38">
        <v>2.6500000000000004</v>
      </c>
      <c r="E52" s="38">
        <v>2.8499999999999996</v>
      </c>
      <c r="F52" s="38">
        <v>3.1</v>
      </c>
      <c r="G52" s="38">
        <v>2.6</v>
      </c>
      <c r="H52" s="38">
        <v>3.05</v>
      </c>
      <c r="I52" s="38">
        <v>3.45</v>
      </c>
      <c r="J52" s="38">
        <v>1.8</v>
      </c>
      <c r="K52" s="38">
        <v>2.4500000000000002</v>
      </c>
      <c r="L52" s="38">
        <v>3.05</v>
      </c>
      <c r="M52" s="38">
        <v>3.3</v>
      </c>
      <c r="N52" s="38">
        <v>4.6105079538284137</v>
      </c>
      <c r="O52" s="28" t="s">
        <v>109</v>
      </c>
      <c r="P52" s="28" t="s">
        <v>109</v>
      </c>
      <c r="Q52" s="28" t="s">
        <v>109</v>
      </c>
      <c r="R52" s="38">
        <v>2.1638859115041904</v>
      </c>
      <c r="S52" s="38">
        <v>3.7228703138100245</v>
      </c>
      <c r="T52" s="38">
        <v>0.56539405048088298</v>
      </c>
      <c r="U52" s="38">
        <v>1.9043761779721911</v>
      </c>
      <c r="V52" s="38">
        <v>0.86827870731837076</v>
      </c>
      <c r="W52" s="38">
        <v>1.8288446035951715</v>
      </c>
      <c r="X52" s="38">
        <v>3.0423441205493944</v>
      </c>
      <c r="Y52" s="38">
        <v>3.4744732364111468</v>
      </c>
      <c r="Z52" s="38">
        <v>2.5603993680617587</v>
      </c>
      <c r="AA52" s="38">
        <v>2.9926782932154268</v>
      </c>
      <c r="AB52" s="38">
        <v>2.364521892941589</v>
      </c>
      <c r="AC52" s="38">
        <v>2.4457939466888439</v>
      </c>
      <c r="AD52" s="38">
        <v>3.6220856703695352</v>
      </c>
      <c r="AE52" s="38">
        <v>4.118774333233298</v>
      </c>
      <c r="AF52" s="38">
        <v>2.8211665865800164</v>
      </c>
      <c r="AG52" s="38">
        <v>2.4347010016343442</v>
      </c>
      <c r="AH52" s="35">
        <v>1.74883069145082</v>
      </c>
      <c r="AI52" s="38">
        <v>4.441913710734724</v>
      </c>
      <c r="AJ52" s="38">
        <v>2.5997038109826578</v>
      </c>
      <c r="AK52" s="38">
        <v>3.2364893345314205</v>
      </c>
      <c r="AL52" s="38">
        <v>3.5595108012671486</v>
      </c>
      <c r="AM52" s="38">
        <v>3.2571517916827424</v>
      </c>
      <c r="AN52" s="38">
        <v>2.9041650132859478</v>
      </c>
      <c r="AO52" s="38">
        <v>2.9941140723963118</v>
      </c>
      <c r="AP52" s="38">
        <v>2.2390167631948819</v>
      </c>
      <c r="AQ52" s="38">
        <v>2.9106344783607625</v>
      </c>
      <c r="AR52" s="38">
        <v>2.508134396980493</v>
      </c>
      <c r="AS52" s="38">
        <v>5.620397829595901</v>
      </c>
      <c r="AT52" s="38">
        <v>5.9650715048514344</v>
      </c>
      <c r="AU52" s="38">
        <v>3.675608744326031</v>
      </c>
      <c r="AV52" s="38">
        <v>2.8893556367194333</v>
      </c>
      <c r="AW52" s="38">
        <v>2.644604656424935</v>
      </c>
      <c r="AX52" s="38">
        <v>4.32293297241986</v>
      </c>
      <c r="AY52" s="38">
        <v>2.6761353590651371</v>
      </c>
      <c r="AZ52" s="38">
        <v>3.3803944124167855</v>
      </c>
      <c r="BA52" s="38">
        <v>2.4678608131492297</v>
      </c>
      <c r="BB52" s="38">
        <v>3.9527904355203529</v>
      </c>
      <c r="BC52" s="38">
        <v>2.4292749905219755</v>
      </c>
      <c r="BD52" s="38">
        <v>1.8398639968817492</v>
      </c>
      <c r="BE52" s="38">
        <v>3.2</v>
      </c>
      <c r="BF52" s="38">
        <v>2.126363025223569</v>
      </c>
      <c r="BG52" s="38">
        <v>3.661654518309045</v>
      </c>
      <c r="BH52" s="38">
        <v>1.3251727328549954</v>
      </c>
      <c r="BI52" s="38">
        <v>1.5742232743770528</v>
      </c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</row>
    <row r="53" spans="1:81" ht="15.75" customHeight="1" x14ac:dyDescent="0.2">
      <c r="A53" s="26" t="s">
        <v>143</v>
      </c>
      <c r="B53" s="35">
        <v>1.3</v>
      </c>
      <c r="C53" s="28">
        <v>1.1000000000000001</v>
      </c>
      <c r="D53" s="28">
        <v>1.55</v>
      </c>
      <c r="E53" s="28">
        <v>1.1499999999999999</v>
      </c>
      <c r="F53" s="28">
        <v>1.1000000000000001</v>
      </c>
      <c r="G53" s="28">
        <v>1.5</v>
      </c>
      <c r="H53" s="28">
        <v>0.9</v>
      </c>
      <c r="I53" s="28">
        <v>1.4</v>
      </c>
      <c r="J53" s="28">
        <v>0.8</v>
      </c>
      <c r="K53" s="28">
        <v>0.65</v>
      </c>
      <c r="L53" s="28">
        <v>0.75</v>
      </c>
      <c r="M53" s="28">
        <v>1.1000000000000001</v>
      </c>
      <c r="N53" s="28">
        <v>1.2541261730535325</v>
      </c>
      <c r="O53" s="28" t="s">
        <v>109</v>
      </c>
      <c r="P53" s="28" t="s">
        <v>109</v>
      </c>
      <c r="Q53" s="28" t="s">
        <v>109</v>
      </c>
      <c r="R53" s="28">
        <v>0.28922300364255626</v>
      </c>
      <c r="S53" s="28">
        <v>0.50452356568520962</v>
      </c>
      <c r="T53" s="28">
        <v>6.9244224197539117E-2</v>
      </c>
      <c r="U53" s="28">
        <v>0.22750375358194352</v>
      </c>
      <c r="V53" s="28">
        <v>8.4424658578300657E-2</v>
      </c>
      <c r="W53" s="28">
        <v>0.91640679842425088</v>
      </c>
      <c r="X53" s="28">
        <v>0.55007085707605674</v>
      </c>
      <c r="Y53" s="28">
        <v>0.55791852486933491</v>
      </c>
      <c r="Z53" s="28">
        <v>0.49338934640526366</v>
      </c>
      <c r="AA53" s="28">
        <v>0.56655398896038134</v>
      </c>
      <c r="AB53" s="28">
        <v>0.62784657264366739</v>
      </c>
      <c r="AC53" s="28">
        <v>0.73231109367862013</v>
      </c>
      <c r="AD53" s="28">
        <v>0.27871743644228736</v>
      </c>
      <c r="AE53" s="28">
        <v>0.40474890589564316</v>
      </c>
      <c r="AF53" s="28">
        <v>0.52343759814091051</v>
      </c>
      <c r="AG53" s="28">
        <v>0.37514090339894551</v>
      </c>
      <c r="AH53" s="27">
        <v>0.65522670703770602</v>
      </c>
      <c r="AI53" s="28">
        <v>0.40671686285353936</v>
      </c>
      <c r="AJ53" s="28">
        <v>0.42193133816001854</v>
      </c>
      <c r="AK53" s="28">
        <v>1.1354219635741898</v>
      </c>
      <c r="AL53" s="28">
        <v>1.6245549964262884</v>
      </c>
      <c r="AM53" s="28">
        <v>0.91965737064316899</v>
      </c>
      <c r="AN53" s="28">
        <v>0.81431402144109011</v>
      </c>
      <c r="AO53" s="28">
        <v>0.89569275590979536</v>
      </c>
      <c r="AP53" s="28">
        <v>0.46909926675361924</v>
      </c>
      <c r="AQ53" s="28">
        <v>0.35310237496785363</v>
      </c>
      <c r="AR53" s="28">
        <v>0.44662192023839375</v>
      </c>
      <c r="AS53" s="28">
        <v>0.56357153997630149</v>
      </c>
      <c r="AT53" s="28">
        <v>0.78555297549138026</v>
      </c>
      <c r="AU53" s="28">
        <v>0.302493456562277</v>
      </c>
      <c r="AV53" s="28">
        <v>0.58548106438208969</v>
      </c>
      <c r="AW53" s="28">
        <v>0.3375433983168265</v>
      </c>
      <c r="AX53" s="28">
        <v>0.4803251254500826</v>
      </c>
      <c r="AY53" s="28">
        <v>0.75189284261046796</v>
      </c>
      <c r="AZ53" s="28">
        <v>0.54941472296470018</v>
      </c>
      <c r="BA53" s="28">
        <v>0.71270327572717429</v>
      </c>
      <c r="BB53" s="28">
        <v>0.64878091129366633</v>
      </c>
      <c r="BC53" s="28">
        <v>1.3396970787503517</v>
      </c>
      <c r="BD53" s="28">
        <v>1.2912412945358571</v>
      </c>
      <c r="BE53" s="28">
        <v>0.34</v>
      </c>
      <c r="BF53" s="28">
        <v>0.27146292596404858</v>
      </c>
      <c r="BG53" s="28">
        <v>0.44034552363583918</v>
      </c>
      <c r="BH53" s="28">
        <v>0.25323006139945792</v>
      </c>
      <c r="BI53" s="28">
        <v>0.23981136362337774</v>
      </c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</row>
    <row r="54" spans="1:81" ht="15.75" customHeight="1" x14ac:dyDescent="0.2">
      <c r="A54" s="37" t="s">
        <v>144</v>
      </c>
      <c r="B54" s="35">
        <v>8.1999999999999993</v>
      </c>
      <c r="C54" s="38">
        <v>10.4</v>
      </c>
      <c r="D54" s="38">
        <v>10.5</v>
      </c>
      <c r="E54" s="38">
        <v>9</v>
      </c>
      <c r="F54" s="38">
        <v>9.5</v>
      </c>
      <c r="G54" s="38">
        <v>9.5</v>
      </c>
      <c r="H54" s="38">
        <v>9.25</v>
      </c>
      <c r="I54" s="38">
        <v>10.3</v>
      </c>
      <c r="J54" s="38">
        <v>10.5</v>
      </c>
      <c r="K54" s="38">
        <v>9.4499999999999993</v>
      </c>
      <c r="L54" s="38">
        <v>9.8000000000000007</v>
      </c>
      <c r="M54" s="38">
        <v>9.25</v>
      </c>
      <c r="N54" s="38">
        <v>9.1641481087992656</v>
      </c>
      <c r="O54" s="38">
        <v>6</v>
      </c>
      <c r="P54" s="21">
        <v>10</v>
      </c>
      <c r="Q54" s="38">
        <v>6</v>
      </c>
      <c r="R54" s="38">
        <v>6.4480972418342546</v>
      </c>
      <c r="S54" s="38">
        <v>4.1013914595394292</v>
      </c>
      <c r="T54" s="38">
        <v>0.65435035054454227</v>
      </c>
      <c r="U54" s="38">
        <v>2.6394702707148974</v>
      </c>
      <c r="V54" s="38">
        <v>0.85691033950094775</v>
      </c>
      <c r="W54" s="38">
        <v>2.3482118448960625</v>
      </c>
      <c r="X54" s="38">
        <v>0.756481271962823</v>
      </c>
      <c r="Y54" s="38">
        <v>13.317695491487116</v>
      </c>
      <c r="Z54" s="38">
        <v>0.67570927640849254</v>
      </c>
      <c r="AA54" s="38">
        <v>0.70734731474293622</v>
      </c>
      <c r="AB54" s="38">
        <v>3.2924956783515857</v>
      </c>
      <c r="AC54" s="38">
        <v>2.6455021355756951</v>
      </c>
      <c r="AD54" s="38">
        <v>6.2385043767825712</v>
      </c>
      <c r="AE54" s="38">
        <v>6.2849053224569387</v>
      </c>
      <c r="AF54" s="38">
        <v>4.1833607048949979</v>
      </c>
      <c r="AG54" s="38">
        <v>2.5801210349581183</v>
      </c>
      <c r="AH54" s="35">
        <v>6.0367650943215896</v>
      </c>
      <c r="AI54" s="38">
        <v>5.4935457762043454</v>
      </c>
      <c r="AJ54" s="38">
        <v>9.6370036111615267</v>
      </c>
      <c r="AK54" s="38">
        <v>5.7655163370362681</v>
      </c>
      <c r="AL54" s="38">
        <v>7.4586428994581295</v>
      </c>
      <c r="AM54" s="38">
        <v>9.8041576028534614</v>
      </c>
      <c r="AN54" s="38">
        <v>3.6503550661277839</v>
      </c>
      <c r="AO54" s="38">
        <v>3.6104518649347468</v>
      </c>
      <c r="AP54" s="38">
        <v>5.2878397256304828</v>
      </c>
      <c r="AQ54" s="38">
        <v>4.2310310995530056</v>
      </c>
      <c r="AR54" s="38">
        <v>4.7084867834036412</v>
      </c>
      <c r="AS54" s="38">
        <v>6.7248800427174995</v>
      </c>
      <c r="AT54" s="38">
        <v>7.7108725580952777</v>
      </c>
      <c r="AU54" s="38">
        <v>1.2591145388745717</v>
      </c>
      <c r="AV54" s="38">
        <v>4.4751389613374197</v>
      </c>
      <c r="AW54" s="38">
        <v>4.5638448644192025</v>
      </c>
      <c r="AX54" s="38">
        <v>2.9602529782672473</v>
      </c>
      <c r="AY54" s="38">
        <v>5.1959878506609085</v>
      </c>
      <c r="AZ54" s="38">
        <v>3.3718059292440778</v>
      </c>
      <c r="BA54" s="38">
        <v>1.7728658628957137</v>
      </c>
      <c r="BB54" s="38">
        <v>10.886565420268246</v>
      </c>
      <c r="BC54" s="38">
        <v>5.9819862794580843</v>
      </c>
      <c r="BD54" s="38">
        <v>5.2325990113116898</v>
      </c>
      <c r="BE54" s="38">
        <v>2.74</v>
      </c>
      <c r="BF54" s="38">
        <v>2.0452148571885265</v>
      </c>
      <c r="BG54" s="38">
        <v>4.2791141129922572</v>
      </c>
      <c r="BH54" s="38">
        <v>0.92567108534197273</v>
      </c>
      <c r="BI54" s="38">
        <v>1.7290002539912486</v>
      </c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</row>
    <row r="55" spans="1:81" ht="15.75" customHeight="1" x14ac:dyDescent="0.2">
      <c r="A55" s="26" t="s">
        <v>145</v>
      </c>
      <c r="B55" s="35">
        <v>5.9</v>
      </c>
      <c r="C55" s="28">
        <v>2.4000000000000004</v>
      </c>
      <c r="D55" s="28">
        <v>1.1499999999999999</v>
      </c>
      <c r="E55" s="28">
        <v>2.0999999999999996</v>
      </c>
      <c r="F55" s="28">
        <v>2.4</v>
      </c>
      <c r="G55" s="28">
        <v>2.4500000000000002</v>
      </c>
      <c r="H55" s="28">
        <v>1.9</v>
      </c>
      <c r="I55" s="28">
        <v>2.25</v>
      </c>
      <c r="J55" s="28">
        <v>2.5</v>
      </c>
      <c r="K55" s="28">
        <v>4.05</v>
      </c>
      <c r="L55" s="28">
        <v>2.25</v>
      </c>
      <c r="M55" s="28">
        <v>3.2</v>
      </c>
      <c r="N55" s="28">
        <v>3.9738619062093861</v>
      </c>
      <c r="O55" s="28">
        <v>3</v>
      </c>
      <c r="P55" s="21">
        <v>2</v>
      </c>
      <c r="Q55" s="28">
        <v>1</v>
      </c>
      <c r="R55" s="28">
        <v>1.3379344490283269</v>
      </c>
      <c r="S55" s="28">
        <v>1.2269311696599834</v>
      </c>
      <c r="T55" s="28">
        <v>0.27160422922034549</v>
      </c>
      <c r="U55" s="28">
        <v>1.0115831451761386</v>
      </c>
      <c r="V55" s="28">
        <v>0.36483946516302829</v>
      </c>
      <c r="W55" s="28">
        <v>3.1107184073876848</v>
      </c>
      <c r="X55" s="28">
        <v>0.37471413011068078</v>
      </c>
      <c r="Y55" s="28">
        <v>3.0417148878251892</v>
      </c>
      <c r="Z55" s="28">
        <v>0.26023395408245803</v>
      </c>
      <c r="AA55" s="28">
        <v>0.24811319090063733</v>
      </c>
      <c r="AB55" s="28">
        <v>2.3765189894122214</v>
      </c>
      <c r="AC55" s="28">
        <v>2.0841246309475552</v>
      </c>
      <c r="AD55" s="28">
        <v>1.4736366674453185</v>
      </c>
      <c r="AE55" s="28">
        <v>1.9477778628259934</v>
      </c>
      <c r="AF55" s="28">
        <v>1.7126470722102978</v>
      </c>
      <c r="AG55" s="28">
        <v>0.96972367171178242</v>
      </c>
      <c r="AH55" s="27">
        <v>2.51249179935895</v>
      </c>
      <c r="AI55" s="28">
        <v>1.8321602696383192</v>
      </c>
      <c r="AJ55" s="28">
        <v>0.70027885532475065</v>
      </c>
      <c r="AK55" s="28">
        <v>2.1489800162259933</v>
      </c>
      <c r="AL55" s="28">
        <v>2.210834045594511</v>
      </c>
      <c r="AM55" s="28">
        <v>1.9111944083750785</v>
      </c>
      <c r="AN55" s="28">
        <v>0.89650206922089659</v>
      </c>
      <c r="AO55" s="28">
        <v>1.8724791430308632</v>
      </c>
      <c r="AP55" s="28">
        <v>0.99651367629577958</v>
      </c>
      <c r="AQ55" s="28">
        <v>1.566004532526575</v>
      </c>
      <c r="AR55" s="28">
        <v>1.9007272365129828</v>
      </c>
      <c r="AS55" s="28">
        <v>2.9115232186958755</v>
      </c>
      <c r="AT55" s="28">
        <v>3.6324938110907903</v>
      </c>
      <c r="AU55" s="28">
        <v>0.52727824292054437</v>
      </c>
      <c r="AV55" s="28">
        <v>4.0617675365617805</v>
      </c>
      <c r="AW55" s="28">
        <v>0.8231728793152997</v>
      </c>
      <c r="AX55" s="28">
        <v>1.0025824809292945</v>
      </c>
      <c r="AY55" s="28">
        <v>3.379898683848555</v>
      </c>
      <c r="AZ55" s="28">
        <v>1.4285254809743031</v>
      </c>
      <c r="BA55" s="28">
        <v>1.6599709744496955</v>
      </c>
      <c r="BB55" s="28">
        <v>2.8394817306907814</v>
      </c>
      <c r="BC55" s="28">
        <v>4.3700162310937509</v>
      </c>
      <c r="BD55" s="28">
        <v>2.2733219140846739</v>
      </c>
      <c r="BE55" s="28">
        <v>1</v>
      </c>
      <c r="BF55" s="28">
        <v>0.7885200608202535</v>
      </c>
      <c r="BG55" s="28">
        <v>1.1483536856657681</v>
      </c>
      <c r="BH55" s="28">
        <v>0.41048808096105954</v>
      </c>
      <c r="BI55" s="28">
        <v>0.58811542791306937</v>
      </c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</row>
    <row r="56" spans="1:81" ht="15.75" customHeight="1" x14ac:dyDescent="0.2">
      <c r="A56" s="41" t="s">
        <v>146</v>
      </c>
      <c r="B56" s="42" t="s">
        <v>109</v>
      </c>
      <c r="C56" s="43">
        <v>15.3</v>
      </c>
      <c r="D56" s="43">
        <v>20.5</v>
      </c>
      <c r="E56" s="43">
        <v>24.9</v>
      </c>
      <c r="F56" s="43">
        <v>22.049999999999997</v>
      </c>
      <c r="G56" s="43">
        <v>17.350000000000001</v>
      </c>
      <c r="H56" s="43">
        <v>22.4</v>
      </c>
      <c r="I56" s="43">
        <v>28.15</v>
      </c>
      <c r="J56" s="43">
        <v>20.9</v>
      </c>
      <c r="K56" s="44">
        <v>6.6</v>
      </c>
      <c r="L56" s="43">
        <v>23.049999999999997</v>
      </c>
      <c r="M56" s="43">
        <v>10.149999999999999</v>
      </c>
      <c r="N56" s="43">
        <v>17.699756455534313</v>
      </c>
      <c r="O56" s="43">
        <v>17</v>
      </c>
      <c r="P56" s="45">
        <v>15</v>
      </c>
      <c r="Q56" s="44">
        <v>9</v>
      </c>
      <c r="R56" s="43">
        <v>11.52130710860561</v>
      </c>
      <c r="S56" s="44">
        <v>5.5809142735228798</v>
      </c>
      <c r="T56" s="44">
        <v>2.2220470831562165</v>
      </c>
      <c r="U56" s="44">
        <v>8.918404268113882</v>
      </c>
      <c r="V56" s="44">
        <v>2.9384046695441133</v>
      </c>
      <c r="W56" s="43">
        <v>21.814131873301999</v>
      </c>
      <c r="X56" s="44">
        <v>0.92560301222547958</v>
      </c>
      <c r="Y56" s="44">
        <v>10.705649898712545</v>
      </c>
      <c r="Z56" s="44">
        <v>1.4990412511049531</v>
      </c>
      <c r="AA56" s="44">
        <v>1.0628060157489791</v>
      </c>
      <c r="AB56" s="43">
        <v>16.094225818952498</v>
      </c>
      <c r="AC56" s="43">
        <v>15.146696914696555</v>
      </c>
      <c r="AD56" s="43">
        <v>11.412484292856879</v>
      </c>
      <c r="AE56" s="44">
        <v>8.6446607973914524</v>
      </c>
      <c r="AF56" s="43">
        <v>13.199231175739492</v>
      </c>
      <c r="AG56" s="44">
        <v>4.7666107899728498</v>
      </c>
      <c r="AH56" s="45">
        <v>11.3317958390349</v>
      </c>
      <c r="AI56" s="44">
        <v>13.795578600903767</v>
      </c>
      <c r="AJ56" s="44">
        <v>9.9896766319103616</v>
      </c>
      <c r="AK56" s="44">
        <v>8.3016494566412149</v>
      </c>
      <c r="AL56" s="44">
        <v>11.559894419163482</v>
      </c>
      <c r="AM56" s="44">
        <v>14.238705073178133</v>
      </c>
      <c r="AN56" s="44">
        <v>8.6034835700844106</v>
      </c>
      <c r="AO56" s="44">
        <v>9.0148284481630707</v>
      </c>
      <c r="AP56" s="44">
        <v>9.4613801886435525</v>
      </c>
      <c r="AQ56" s="44">
        <v>7.9865908106667449</v>
      </c>
      <c r="AR56" s="44">
        <v>12.014300164962274</v>
      </c>
      <c r="AS56" s="44">
        <v>4.2102933108536389</v>
      </c>
      <c r="AT56" s="44">
        <v>5.8467922508957342</v>
      </c>
      <c r="AU56" s="44">
        <v>2.0664768046370328</v>
      </c>
      <c r="AV56" s="44">
        <v>8.3552733948335014</v>
      </c>
      <c r="AW56" s="44">
        <v>7.7903589043614607</v>
      </c>
      <c r="AX56" s="44">
        <v>5.2742304044169748</v>
      </c>
      <c r="AY56" s="44">
        <v>11.469855295160164</v>
      </c>
      <c r="AZ56" s="44">
        <v>4.325820740391138</v>
      </c>
      <c r="BA56" s="44">
        <v>9.5229459156904142</v>
      </c>
      <c r="BB56" s="43">
        <v>19.679243031236968</v>
      </c>
      <c r="BC56" s="43">
        <v>23.52597460397228</v>
      </c>
      <c r="BD56" s="43">
        <v>21.471221153156282</v>
      </c>
      <c r="BE56" s="44">
        <v>6.4</v>
      </c>
      <c r="BF56" s="44">
        <v>6.5093836679892654</v>
      </c>
      <c r="BG56" s="44">
        <v>8.5447892630504825</v>
      </c>
      <c r="BH56" s="44">
        <v>9.7977072004726971</v>
      </c>
      <c r="BI56" s="44">
        <v>9.3184927349423639</v>
      </c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</row>
    <row r="57" spans="1:81" ht="17.25" customHeight="1" x14ac:dyDescent="0.2">
      <c r="A57" s="46" t="s">
        <v>147</v>
      </c>
      <c r="B57" s="47"/>
      <c r="C57" s="48"/>
      <c r="D57" s="48"/>
      <c r="E57" s="48"/>
      <c r="F57" s="48"/>
      <c r="G57" s="48"/>
      <c r="H57" s="48"/>
      <c r="I57" s="48"/>
      <c r="J57" s="48"/>
      <c r="K57" s="46"/>
      <c r="L57" s="48"/>
      <c r="M57" s="48"/>
      <c r="N57" s="48"/>
      <c r="O57" s="48"/>
      <c r="P57" s="48"/>
      <c r="Q57" s="46"/>
      <c r="R57" s="48"/>
      <c r="S57" s="46"/>
      <c r="T57" s="46"/>
      <c r="U57" s="46"/>
      <c r="V57" s="46"/>
      <c r="W57" s="48"/>
      <c r="X57" s="46"/>
      <c r="Y57" s="46"/>
      <c r="Z57" s="46"/>
      <c r="AA57" s="46"/>
      <c r="AB57" s="48"/>
      <c r="AC57" s="48"/>
      <c r="AD57" s="48"/>
      <c r="AE57" s="46"/>
      <c r="AF57" s="48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8"/>
      <c r="BC57" s="48"/>
      <c r="BD57" s="48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</row>
    <row r="58" spans="1:81" ht="17.25" customHeight="1" x14ac:dyDescent="0.2">
      <c r="A58" s="4" t="s">
        <v>148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9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50"/>
      <c r="AU58" s="4"/>
      <c r="AV58" s="4"/>
      <c r="AW58" s="4"/>
      <c r="AX58" s="4"/>
      <c r="AY58" s="4"/>
      <c r="AZ58" s="4"/>
      <c r="BA58" s="4"/>
      <c r="BB58" s="4"/>
      <c r="BC58" s="4"/>
      <c r="BD58" s="50"/>
      <c r="BE58" s="51"/>
      <c r="BF58" s="51"/>
      <c r="BG58" s="51"/>
      <c r="BH58" s="51"/>
      <c r="BI58" s="4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4"/>
    </row>
    <row r="59" spans="1:81" ht="17.25" customHeight="1" x14ac:dyDescent="0.2">
      <c r="A59" s="53" t="s">
        <v>149</v>
      </c>
      <c r="B59" s="47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7"/>
      <c r="O59" s="47"/>
      <c r="P59" s="47"/>
      <c r="Q59" s="47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53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54"/>
      <c r="AU59" s="4"/>
      <c r="AV59" s="4"/>
      <c r="AW59" s="4"/>
      <c r="AX59" s="4"/>
      <c r="AY59" s="4"/>
      <c r="AZ59" s="4"/>
      <c r="BA59" s="4"/>
      <c r="BB59" s="4"/>
      <c r="BC59" s="4"/>
      <c r="BD59" s="54"/>
      <c r="BE59" s="51"/>
      <c r="BF59" s="51"/>
      <c r="BG59" s="51"/>
      <c r="BH59" s="51"/>
      <c r="BI59" s="4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4"/>
    </row>
    <row r="60" spans="1:81" ht="17.25" customHeight="1" x14ac:dyDescent="0.2">
      <c r="A60" s="4" t="s">
        <v>150</v>
      </c>
      <c r="B60" s="4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7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54"/>
      <c r="AU60" s="4"/>
      <c r="AV60" s="4"/>
      <c r="AW60" s="4"/>
      <c r="AX60" s="4"/>
      <c r="AY60" s="4"/>
      <c r="AZ60" s="4"/>
      <c r="BA60" s="4"/>
      <c r="BB60" s="4"/>
      <c r="BC60" s="4"/>
      <c r="BD60" s="54"/>
      <c r="BE60" s="51"/>
      <c r="BF60" s="51"/>
      <c r="BG60" s="51"/>
      <c r="BH60" s="51"/>
      <c r="BI60" s="4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4"/>
    </row>
    <row r="61" spans="1:81" ht="17.25" customHeight="1" x14ac:dyDescent="0.2">
      <c r="A61" s="4" t="s">
        <v>151</v>
      </c>
      <c r="B61" s="4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54"/>
      <c r="AU61" s="4"/>
      <c r="AV61" s="4"/>
      <c r="AW61" s="4"/>
      <c r="AX61" s="4"/>
      <c r="AY61" s="4"/>
      <c r="AZ61" s="4"/>
      <c r="BA61" s="4"/>
      <c r="BB61" s="4"/>
      <c r="BC61" s="4"/>
      <c r="BD61" s="54"/>
      <c r="BE61" s="51"/>
      <c r="BF61" s="51"/>
      <c r="BG61" s="51"/>
      <c r="BH61" s="51"/>
      <c r="BI61" s="4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4"/>
    </row>
    <row r="62" spans="1:81" ht="15.75" customHeight="1" x14ac:dyDescent="0.2">
      <c r="A62" s="9" t="s">
        <v>152</v>
      </c>
      <c r="B62" s="2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28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56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57"/>
      <c r="AU62" s="3"/>
      <c r="AV62" s="3"/>
      <c r="AW62" s="3"/>
      <c r="AX62" s="3"/>
      <c r="AY62" s="3"/>
      <c r="AZ62" s="3"/>
      <c r="BA62" s="3"/>
      <c r="BB62" s="3"/>
      <c r="BC62" s="3"/>
      <c r="BD62" s="57"/>
      <c r="BE62" s="56"/>
      <c r="BF62" s="56"/>
      <c r="BG62" s="56"/>
      <c r="BH62" s="56"/>
      <c r="BI62" s="3"/>
      <c r="CC62" s="3"/>
    </row>
    <row r="63" spans="1:81" ht="15.75" customHeight="1" x14ac:dyDescent="0.2">
      <c r="A63" s="56"/>
      <c r="B63" s="3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8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56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57"/>
      <c r="AU63" s="3"/>
      <c r="AV63" s="3"/>
      <c r="AW63" s="3"/>
      <c r="AX63" s="3"/>
      <c r="AY63" s="3"/>
      <c r="AZ63" s="3"/>
      <c r="BA63" s="3"/>
      <c r="BB63" s="3"/>
      <c r="BC63" s="3"/>
      <c r="BD63" s="57"/>
      <c r="BE63" s="56"/>
      <c r="BF63" s="56"/>
      <c r="BG63" s="56"/>
      <c r="BH63" s="56"/>
      <c r="BI63" s="3"/>
      <c r="CC63" s="3"/>
    </row>
    <row r="64" spans="1:81" ht="15.75" customHeight="1" x14ac:dyDescent="0.2">
      <c r="A64" s="56"/>
      <c r="B64" s="2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28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56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57"/>
      <c r="AU64" s="3"/>
      <c r="AV64" s="3"/>
      <c r="AW64" s="3"/>
      <c r="AX64" s="3"/>
      <c r="AY64" s="3"/>
      <c r="AZ64" s="3"/>
      <c r="BA64" s="3"/>
      <c r="BB64" s="3"/>
      <c r="BC64" s="3"/>
      <c r="BD64" s="57"/>
      <c r="BE64" s="56"/>
      <c r="BF64" s="56"/>
      <c r="BG64" s="56"/>
      <c r="BH64" s="56"/>
      <c r="BI64" s="3"/>
      <c r="CC64" s="3"/>
    </row>
    <row r="65" spans="1:81" ht="15.75" customHeight="1" x14ac:dyDescent="0.2">
      <c r="A65" s="56"/>
      <c r="B65" s="3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8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56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57"/>
      <c r="AU65" s="3"/>
      <c r="AV65" s="3"/>
      <c r="AW65" s="3"/>
      <c r="AX65" s="3"/>
      <c r="AY65" s="3"/>
      <c r="AZ65" s="3"/>
      <c r="BA65" s="3"/>
      <c r="BB65" s="3"/>
      <c r="BC65" s="3"/>
      <c r="BD65" s="57"/>
      <c r="BE65" s="56"/>
      <c r="BF65" s="56"/>
      <c r="BG65" s="56"/>
      <c r="BH65" s="56"/>
      <c r="BI65" s="3"/>
      <c r="CC65" s="3"/>
    </row>
    <row r="66" spans="1:81" ht="15.75" customHeight="1" x14ac:dyDescent="0.2">
      <c r="A66" s="56"/>
      <c r="B66" s="3"/>
      <c r="C66" s="58"/>
      <c r="D66" s="58"/>
      <c r="E66" s="58"/>
      <c r="F66" s="58"/>
      <c r="G66" s="58"/>
      <c r="H66" s="58"/>
      <c r="I66" s="59"/>
      <c r="J66" s="59"/>
      <c r="K66" s="58"/>
      <c r="L66" s="58"/>
      <c r="M66" s="58"/>
      <c r="N66" s="58"/>
      <c r="O66" s="58"/>
      <c r="P66" s="3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6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60"/>
      <c r="BF66" s="58"/>
      <c r="BG66" s="58"/>
      <c r="BH66" s="58"/>
      <c r="BI66" s="58"/>
      <c r="CC66" s="3"/>
    </row>
    <row r="67" spans="1:81" ht="15.75" customHeight="1" x14ac:dyDescent="0.2">
      <c r="A67" s="5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28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56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57"/>
      <c r="AU67" s="3"/>
      <c r="AV67" s="3"/>
      <c r="AW67" s="3"/>
      <c r="AX67" s="3"/>
      <c r="AY67" s="3"/>
      <c r="AZ67" s="3"/>
      <c r="BA67" s="3"/>
      <c r="BB67" s="3"/>
      <c r="BC67" s="3"/>
      <c r="BD67" s="57"/>
      <c r="BE67" s="56"/>
      <c r="BF67" s="56"/>
      <c r="BG67" s="56"/>
      <c r="BH67" s="56"/>
      <c r="BI67" s="3"/>
      <c r="CC67" s="3"/>
    </row>
    <row r="68" spans="1:81" ht="15.75" customHeight="1" x14ac:dyDescent="0.2">
      <c r="A68" s="56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8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56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57"/>
      <c r="AU68" s="3"/>
      <c r="AV68" s="3"/>
      <c r="AW68" s="3"/>
      <c r="AX68" s="3"/>
      <c r="AY68" s="3"/>
      <c r="AZ68" s="3"/>
      <c r="BA68" s="3"/>
      <c r="BB68" s="3"/>
      <c r="BC68" s="3"/>
      <c r="BD68" s="57"/>
      <c r="BE68" s="56"/>
      <c r="BF68" s="56"/>
      <c r="BG68" s="56"/>
      <c r="BH68" s="56"/>
      <c r="BI68" s="3"/>
      <c r="CC68" s="3"/>
    </row>
    <row r="69" spans="1:81" ht="15.75" customHeight="1" x14ac:dyDescent="0.2">
      <c r="A69" s="56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8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56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57"/>
      <c r="AU69" s="3"/>
      <c r="AV69" s="3"/>
      <c r="AW69" s="3"/>
      <c r="AX69" s="3"/>
      <c r="AY69" s="3"/>
      <c r="AZ69" s="3"/>
      <c r="BA69" s="3"/>
      <c r="BB69" s="3"/>
      <c r="BC69" s="3"/>
      <c r="BD69" s="57"/>
      <c r="BE69" s="56"/>
      <c r="BF69" s="56"/>
      <c r="BG69" s="56"/>
      <c r="BH69" s="56"/>
      <c r="BI69" s="3"/>
      <c r="CC69" s="3"/>
    </row>
    <row r="70" spans="1:81" ht="15.75" customHeight="1" x14ac:dyDescent="0.2">
      <c r="A70" s="56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56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57"/>
      <c r="AU70" s="3"/>
      <c r="AV70" s="3"/>
      <c r="AW70" s="3"/>
      <c r="AX70" s="3"/>
      <c r="AY70" s="3"/>
      <c r="AZ70" s="3"/>
      <c r="BA70" s="3"/>
      <c r="BB70" s="3"/>
      <c r="BC70" s="3"/>
      <c r="BD70" s="57"/>
      <c r="BE70" s="56"/>
      <c r="BF70" s="56"/>
      <c r="BG70" s="56"/>
      <c r="BH70" s="56"/>
      <c r="BI70" s="3"/>
      <c r="CC70" s="3"/>
    </row>
    <row r="71" spans="1:81" ht="15.75" customHeight="1" x14ac:dyDescent="0.2">
      <c r="A71" s="56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56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57"/>
      <c r="AU71" s="3"/>
      <c r="AV71" s="3"/>
      <c r="AW71" s="3"/>
      <c r="AX71" s="3"/>
      <c r="AY71" s="3"/>
      <c r="AZ71" s="3"/>
      <c r="BA71" s="3"/>
      <c r="BB71" s="3"/>
      <c r="BC71" s="3"/>
      <c r="BD71" s="57"/>
      <c r="BE71" s="56"/>
      <c r="BF71" s="56"/>
      <c r="BG71" s="56"/>
      <c r="BH71" s="56"/>
      <c r="BI71" s="3"/>
      <c r="CC71" s="3"/>
    </row>
    <row r="72" spans="1:81" ht="15.75" customHeight="1" x14ac:dyDescent="0.2">
      <c r="A72" s="5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56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57"/>
      <c r="AU72" s="3"/>
      <c r="AV72" s="3"/>
      <c r="AW72" s="3"/>
      <c r="AX72" s="3"/>
      <c r="AY72" s="3"/>
      <c r="AZ72" s="3"/>
      <c r="BA72" s="3"/>
      <c r="BB72" s="3"/>
      <c r="BC72" s="3"/>
      <c r="BD72" s="57"/>
      <c r="BE72" s="56"/>
      <c r="BF72" s="56"/>
      <c r="BG72" s="56"/>
      <c r="BH72" s="56"/>
      <c r="BI72" s="3"/>
      <c r="CC72" s="3"/>
    </row>
    <row r="73" spans="1:81" ht="15.75" customHeight="1" x14ac:dyDescent="0.2">
      <c r="A73" s="5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56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57"/>
      <c r="AU73" s="3"/>
      <c r="AV73" s="3"/>
      <c r="AW73" s="3"/>
      <c r="AX73" s="3"/>
      <c r="AY73" s="3"/>
      <c r="AZ73" s="3"/>
      <c r="BA73" s="3"/>
      <c r="BB73" s="3"/>
      <c r="BC73" s="3"/>
      <c r="BD73" s="57"/>
      <c r="BE73" s="56"/>
      <c r="BF73" s="56"/>
      <c r="BG73" s="56"/>
      <c r="BH73" s="56"/>
      <c r="BI73" s="3"/>
      <c r="CC73" s="3"/>
    </row>
    <row r="74" spans="1:81" ht="15.75" customHeight="1" x14ac:dyDescent="0.2">
      <c r="A74" s="56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56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57"/>
      <c r="AU74" s="3"/>
      <c r="AV74" s="3"/>
      <c r="AW74" s="3"/>
      <c r="AX74" s="3"/>
      <c r="AY74" s="3"/>
      <c r="AZ74" s="3"/>
      <c r="BA74" s="3"/>
      <c r="BB74" s="3"/>
      <c r="BC74" s="3"/>
      <c r="BD74" s="57"/>
      <c r="BE74" s="56"/>
      <c r="BF74" s="56"/>
      <c r="BG74" s="56"/>
      <c r="BH74" s="56"/>
      <c r="BI74" s="3"/>
      <c r="CC74" s="3"/>
    </row>
    <row r="75" spans="1:81" ht="15.75" customHeight="1" x14ac:dyDescent="0.2">
      <c r="A75" s="56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56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57"/>
      <c r="AU75" s="3"/>
      <c r="AV75" s="3"/>
      <c r="AW75" s="3"/>
      <c r="AX75" s="3"/>
      <c r="AY75" s="3"/>
      <c r="AZ75" s="3"/>
      <c r="BA75" s="3"/>
      <c r="BB75" s="3"/>
      <c r="BC75" s="3"/>
      <c r="BD75" s="57"/>
      <c r="BE75" s="56"/>
      <c r="BF75" s="56"/>
      <c r="BG75" s="56"/>
      <c r="BH75" s="56"/>
      <c r="BI75" s="3"/>
      <c r="CC75" s="3"/>
    </row>
    <row r="76" spans="1:81" ht="15.75" customHeight="1" x14ac:dyDescent="0.2">
      <c r="A76" s="56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56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57"/>
      <c r="AU76" s="3"/>
      <c r="AV76" s="3"/>
      <c r="AW76" s="3"/>
      <c r="AX76" s="3"/>
      <c r="AY76" s="3"/>
      <c r="AZ76" s="3"/>
      <c r="BA76" s="3"/>
      <c r="BB76" s="3"/>
      <c r="BC76" s="3"/>
      <c r="BD76" s="57"/>
      <c r="BE76" s="56"/>
      <c r="BF76" s="56"/>
      <c r="BG76" s="56"/>
      <c r="BH76" s="56"/>
      <c r="BI76" s="3"/>
      <c r="CC76" s="3"/>
    </row>
    <row r="77" spans="1:81" ht="15.75" customHeight="1" x14ac:dyDescent="0.2">
      <c r="A77" s="56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56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57"/>
      <c r="AU77" s="3"/>
      <c r="AV77" s="3"/>
      <c r="AW77" s="3"/>
      <c r="AX77" s="3"/>
      <c r="AY77" s="3"/>
      <c r="AZ77" s="3"/>
      <c r="BA77" s="3"/>
      <c r="BB77" s="3"/>
      <c r="BC77" s="3"/>
      <c r="BD77" s="57"/>
      <c r="BE77" s="56"/>
      <c r="BF77" s="56"/>
      <c r="BG77" s="56"/>
      <c r="BH77" s="56"/>
      <c r="BI77" s="3"/>
      <c r="CC77" s="3"/>
    </row>
    <row r="78" spans="1:81" ht="15.75" customHeight="1" x14ac:dyDescent="0.2">
      <c r="A78" s="56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56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57"/>
      <c r="AU78" s="3"/>
      <c r="AV78" s="3"/>
      <c r="AW78" s="3"/>
      <c r="AX78" s="3"/>
      <c r="AY78" s="3"/>
      <c r="AZ78" s="3"/>
      <c r="BA78" s="3"/>
      <c r="BB78" s="3"/>
      <c r="BC78" s="3"/>
      <c r="BD78" s="57"/>
      <c r="BE78" s="56"/>
      <c r="BF78" s="56"/>
      <c r="BG78" s="56"/>
      <c r="BH78" s="56"/>
      <c r="BI78" s="3"/>
      <c r="CC78" s="3"/>
    </row>
    <row r="79" spans="1:81" ht="15.75" customHeight="1" x14ac:dyDescent="0.2">
      <c r="A79" s="56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56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57"/>
      <c r="AU79" s="3"/>
      <c r="AV79" s="3"/>
      <c r="AW79" s="3"/>
      <c r="AX79" s="3"/>
      <c r="AY79" s="3"/>
      <c r="AZ79" s="3"/>
      <c r="BA79" s="3"/>
      <c r="BB79" s="3"/>
      <c r="BC79" s="3"/>
      <c r="BD79" s="57"/>
      <c r="BE79" s="56"/>
      <c r="BF79" s="56"/>
      <c r="BG79" s="56"/>
      <c r="BH79" s="56"/>
      <c r="BI79" s="3"/>
      <c r="CC79" s="3"/>
    </row>
    <row r="80" spans="1:81" ht="15.75" customHeight="1" x14ac:dyDescent="0.2">
      <c r="A80" s="56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56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57"/>
      <c r="AU80" s="3"/>
      <c r="AV80" s="3"/>
      <c r="AW80" s="3"/>
      <c r="AX80" s="3"/>
      <c r="AY80" s="3"/>
      <c r="AZ80" s="3"/>
      <c r="BA80" s="3"/>
      <c r="BB80" s="3"/>
      <c r="BC80" s="3"/>
      <c r="BD80" s="57"/>
      <c r="BE80" s="56"/>
      <c r="BF80" s="56"/>
      <c r="BG80" s="56"/>
      <c r="BH80" s="56"/>
      <c r="BI80" s="3"/>
      <c r="CC80" s="3"/>
    </row>
    <row r="81" spans="1:81" ht="15.75" customHeight="1" x14ac:dyDescent="0.2">
      <c r="A81" s="56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56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57"/>
      <c r="AU81" s="3"/>
      <c r="AV81" s="3"/>
      <c r="AW81" s="3"/>
      <c r="AX81" s="3"/>
      <c r="AY81" s="3"/>
      <c r="AZ81" s="3"/>
      <c r="BA81" s="3"/>
      <c r="BB81" s="3"/>
      <c r="BC81" s="3"/>
      <c r="BD81" s="57"/>
      <c r="BE81" s="56"/>
      <c r="BF81" s="56"/>
      <c r="BG81" s="56"/>
      <c r="BH81" s="56"/>
      <c r="BI81" s="3"/>
      <c r="CC81" s="3"/>
    </row>
    <row r="82" spans="1:81" ht="15.75" customHeight="1" x14ac:dyDescent="0.2">
      <c r="A82" s="5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56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57"/>
      <c r="AU82" s="3"/>
      <c r="AV82" s="3"/>
      <c r="AW82" s="3"/>
      <c r="AX82" s="3"/>
      <c r="AY82" s="3"/>
      <c r="AZ82" s="3"/>
      <c r="BA82" s="3"/>
      <c r="BB82" s="3"/>
      <c r="BC82" s="3"/>
      <c r="BD82" s="57"/>
      <c r="BE82" s="56"/>
      <c r="BF82" s="56"/>
      <c r="BG82" s="56"/>
      <c r="BH82" s="56"/>
      <c r="BI82" s="3"/>
      <c r="CC82" s="3"/>
    </row>
    <row r="83" spans="1:81" ht="15.75" customHeight="1" x14ac:dyDescent="0.2">
      <c r="A83" s="5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56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57"/>
      <c r="AU83" s="3"/>
      <c r="AV83" s="3"/>
      <c r="AW83" s="3"/>
      <c r="AX83" s="3"/>
      <c r="AY83" s="3"/>
      <c r="AZ83" s="3"/>
      <c r="BA83" s="3"/>
      <c r="BB83" s="3"/>
      <c r="BC83" s="3"/>
      <c r="BD83" s="57"/>
      <c r="BE83" s="56"/>
      <c r="BF83" s="56"/>
      <c r="BG83" s="56"/>
      <c r="BH83" s="56"/>
      <c r="BI83" s="3"/>
      <c r="CC83" s="3"/>
    </row>
    <row r="84" spans="1:81" ht="15.75" customHeight="1" x14ac:dyDescent="0.2">
      <c r="A84" s="5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56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57"/>
      <c r="AU84" s="3"/>
      <c r="AV84" s="3"/>
      <c r="AW84" s="3"/>
      <c r="AX84" s="3"/>
      <c r="AY84" s="3"/>
      <c r="AZ84" s="3"/>
      <c r="BA84" s="3"/>
      <c r="BB84" s="3"/>
      <c r="BC84" s="3"/>
      <c r="BD84" s="57"/>
      <c r="BE84" s="56"/>
      <c r="BF84" s="56"/>
      <c r="BG84" s="56"/>
      <c r="BH84" s="56"/>
      <c r="BI84" s="3"/>
      <c r="CC84" s="3"/>
    </row>
    <row r="85" spans="1:81" ht="15.75" customHeight="1" x14ac:dyDescent="0.2">
      <c r="A85" s="5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56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57"/>
      <c r="AU85" s="3"/>
      <c r="AV85" s="3"/>
      <c r="AW85" s="3"/>
      <c r="AX85" s="3"/>
      <c r="AY85" s="3"/>
      <c r="AZ85" s="3"/>
      <c r="BA85" s="3"/>
      <c r="BB85" s="3"/>
      <c r="BC85" s="3"/>
      <c r="BD85" s="57"/>
      <c r="BE85" s="56"/>
      <c r="BF85" s="56"/>
      <c r="BG85" s="56"/>
      <c r="BH85" s="56"/>
      <c r="BI85" s="3"/>
      <c r="CC85" s="3"/>
    </row>
    <row r="86" spans="1:81" ht="15.75" customHeight="1" x14ac:dyDescent="0.2">
      <c r="A86" s="5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56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57"/>
      <c r="AU86" s="3"/>
      <c r="AV86" s="3"/>
      <c r="AW86" s="3"/>
      <c r="AX86" s="3"/>
      <c r="AY86" s="3"/>
      <c r="AZ86" s="3"/>
      <c r="BA86" s="3"/>
      <c r="BB86" s="3"/>
      <c r="BC86" s="3"/>
      <c r="BD86" s="57"/>
      <c r="BE86" s="56"/>
      <c r="BF86" s="56"/>
      <c r="BG86" s="56"/>
      <c r="BH86" s="56"/>
      <c r="BI86" s="3"/>
      <c r="CC86" s="3"/>
    </row>
    <row r="87" spans="1:81" ht="15.75" customHeight="1" x14ac:dyDescent="0.2">
      <c r="A87" s="5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56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57"/>
      <c r="AU87" s="3"/>
      <c r="AV87" s="3"/>
      <c r="AW87" s="3"/>
      <c r="AX87" s="3"/>
      <c r="AY87" s="3"/>
      <c r="AZ87" s="3"/>
      <c r="BA87" s="3"/>
      <c r="BB87" s="3"/>
      <c r="BC87" s="3"/>
      <c r="BD87" s="57"/>
      <c r="BE87" s="56"/>
      <c r="BF87" s="56"/>
      <c r="BG87" s="56"/>
      <c r="BH87" s="56"/>
      <c r="BI87" s="3"/>
      <c r="CC87" s="3"/>
    </row>
    <row r="88" spans="1:81" ht="15.75" customHeight="1" x14ac:dyDescent="0.2">
      <c r="A88" s="5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56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57"/>
      <c r="AU88" s="3"/>
      <c r="AV88" s="3"/>
      <c r="AW88" s="3"/>
      <c r="AX88" s="3"/>
      <c r="AY88" s="3"/>
      <c r="AZ88" s="3"/>
      <c r="BA88" s="3"/>
      <c r="BB88" s="3"/>
      <c r="BC88" s="3"/>
      <c r="BD88" s="57"/>
      <c r="BE88" s="56"/>
      <c r="BF88" s="56"/>
      <c r="BG88" s="56"/>
      <c r="BH88" s="56"/>
      <c r="BI88" s="3"/>
      <c r="CC88" s="3"/>
    </row>
    <row r="89" spans="1:81" ht="15.75" customHeight="1" x14ac:dyDescent="0.2">
      <c r="A89" s="5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56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57"/>
      <c r="AU89" s="3"/>
      <c r="AV89" s="3"/>
      <c r="AW89" s="3"/>
      <c r="AX89" s="3"/>
      <c r="AY89" s="3"/>
      <c r="AZ89" s="3"/>
      <c r="BA89" s="3"/>
      <c r="BB89" s="3"/>
      <c r="BC89" s="3"/>
      <c r="BD89" s="57"/>
      <c r="BE89" s="56"/>
      <c r="BF89" s="56"/>
      <c r="BG89" s="56"/>
      <c r="BH89" s="56"/>
      <c r="BI89" s="3"/>
      <c r="CC89" s="3"/>
    </row>
    <row r="90" spans="1:81" ht="15.75" customHeight="1" x14ac:dyDescent="0.2">
      <c r="A90" s="5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56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57"/>
      <c r="AU90" s="3"/>
      <c r="AV90" s="3"/>
      <c r="AW90" s="3"/>
      <c r="AX90" s="3"/>
      <c r="AY90" s="3"/>
      <c r="AZ90" s="3"/>
      <c r="BA90" s="3"/>
      <c r="BB90" s="3"/>
      <c r="BC90" s="3"/>
      <c r="BD90" s="57"/>
      <c r="BE90" s="56"/>
      <c r="BF90" s="56"/>
      <c r="BG90" s="56"/>
      <c r="BH90" s="56"/>
      <c r="BI90" s="3"/>
      <c r="CC90" s="3"/>
    </row>
    <row r="91" spans="1:81" ht="15.75" customHeight="1" x14ac:dyDescent="0.2">
      <c r="A91" s="5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56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57"/>
      <c r="AU91" s="3"/>
      <c r="AV91" s="3"/>
      <c r="AW91" s="3"/>
      <c r="AX91" s="3"/>
      <c r="AY91" s="3"/>
      <c r="AZ91" s="3"/>
      <c r="BA91" s="3"/>
      <c r="BB91" s="3"/>
      <c r="BC91" s="3"/>
      <c r="BD91" s="57"/>
      <c r="BE91" s="56"/>
      <c r="BF91" s="56"/>
      <c r="BG91" s="56"/>
      <c r="BH91" s="56"/>
      <c r="BI91" s="3"/>
      <c r="CC91" s="3"/>
    </row>
    <row r="92" spans="1:81" ht="15.75" customHeight="1" x14ac:dyDescent="0.2">
      <c r="A92" s="5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56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57"/>
      <c r="AU92" s="3"/>
      <c r="AV92" s="3"/>
      <c r="AW92" s="3"/>
      <c r="AX92" s="3"/>
      <c r="AY92" s="3"/>
      <c r="AZ92" s="3"/>
      <c r="BA92" s="3"/>
      <c r="BB92" s="3"/>
      <c r="BC92" s="3"/>
      <c r="BD92" s="57"/>
      <c r="BE92" s="56"/>
      <c r="BF92" s="56"/>
      <c r="BG92" s="56"/>
      <c r="BH92" s="56"/>
      <c r="BI92" s="3"/>
      <c r="CC92" s="3"/>
    </row>
    <row r="93" spans="1:81" ht="15.75" customHeight="1" x14ac:dyDescent="0.2">
      <c r="A93" s="56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56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57"/>
      <c r="AU93" s="3"/>
      <c r="AV93" s="3"/>
      <c r="AW93" s="3"/>
      <c r="AX93" s="3"/>
      <c r="AY93" s="3"/>
      <c r="AZ93" s="3"/>
      <c r="BA93" s="3"/>
      <c r="BB93" s="3"/>
      <c r="BC93" s="3"/>
      <c r="BD93" s="57"/>
      <c r="BE93" s="56"/>
      <c r="BF93" s="56"/>
      <c r="BG93" s="56"/>
      <c r="BH93" s="56"/>
      <c r="BI93" s="3"/>
      <c r="CC93" s="3"/>
    </row>
    <row r="94" spans="1:81" ht="15.75" customHeight="1" x14ac:dyDescent="0.2">
      <c r="A94" s="56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56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57"/>
      <c r="AU94" s="3"/>
      <c r="AV94" s="3"/>
      <c r="AW94" s="3"/>
      <c r="AX94" s="3"/>
      <c r="AY94" s="3"/>
      <c r="AZ94" s="3"/>
      <c r="BA94" s="3"/>
      <c r="BB94" s="3"/>
      <c r="BC94" s="3"/>
      <c r="BD94" s="57"/>
      <c r="BE94" s="56"/>
      <c r="BF94" s="56"/>
      <c r="BG94" s="56"/>
      <c r="BH94" s="56"/>
      <c r="BI94" s="3"/>
      <c r="CC94" s="3"/>
    </row>
    <row r="95" spans="1:81" ht="15.75" customHeight="1" x14ac:dyDescent="0.2">
      <c r="A95" s="56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56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57"/>
      <c r="AU95" s="3"/>
      <c r="AV95" s="3"/>
      <c r="AW95" s="3"/>
      <c r="AX95" s="3"/>
      <c r="AY95" s="3"/>
      <c r="AZ95" s="3"/>
      <c r="BA95" s="3"/>
      <c r="BB95" s="3"/>
      <c r="BC95" s="3"/>
      <c r="BD95" s="57"/>
      <c r="BE95" s="56"/>
      <c r="BF95" s="56"/>
      <c r="BG95" s="56"/>
      <c r="BH95" s="56"/>
      <c r="BI95" s="3"/>
      <c r="CC95" s="3"/>
    </row>
    <row r="96" spans="1:81" ht="15.75" customHeight="1" x14ac:dyDescent="0.2">
      <c r="A96" s="56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56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57"/>
      <c r="AU96" s="3"/>
      <c r="AV96" s="3"/>
      <c r="AW96" s="3"/>
      <c r="AX96" s="3"/>
      <c r="AY96" s="3"/>
      <c r="AZ96" s="3"/>
      <c r="BA96" s="3"/>
      <c r="BB96" s="3"/>
      <c r="BC96" s="3"/>
      <c r="BD96" s="57"/>
      <c r="BE96" s="56"/>
      <c r="BF96" s="56"/>
      <c r="BG96" s="56"/>
      <c r="BH96" s="56"/>
      <c r="BI96" s="3"/>
      <c r="CC96" s="3"/>
    </row>
    <row r="97" spans="1:81" ht="15.75" customHeight="1" x14ac:dyDescent="0.2">
      <c r="A97" s="56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56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57"/>
      <c r="AU97" s="3"/>
      <c r="AV97" s="3"/>
      <c r="AW97" s="3"/>
      <c r="AX97" s="3"/>
      <c r="AY97" s="3"/>
      <c r="AZ97" s="3"/>
      <c r="BA97" s="3"/>
      <c r="BB97" s="3"/>
      <c r="BC97" s="3"/>
      <c r="BD97" s="57"/>
      <c r="BE97" s="56"/>
      <c r="BF97" s="56"/>
      <c r="BG97" s="56"/>
      <c r="BH97" s="56"/>
      <c r="BI97" s="3"/>
      <c r="CC97" s="3"/>
    </row>
    <row r="98" spans="1:81" ht="15.75" customHeight="1" x14ac:dyDescent="0.2">
      <c r="A98" s="56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56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57"/>
      <c r="AU98" s="3"/>
      <c r="AV98" s="3"/>
      <c r="AW98" s="3"/>
      <c r="AX98" s="3"/>
      <c r="AY98" s="3"/>
      <c r="AZ98" s="3"/>
      <c r="BA98" s="3"/>
      <c r="BB98" s="3"/>
      <c r="BC98" s="3"/>
      <c r="BD98" s="57"/>
      <c r="BE98" s="56"/>
      <c r="BF98" s="56"/>
      <c r="BG98" s="56"/>
      <c r="BH98" s="56"/>
      <c r="BI98" s="3"/>
      <c r="CC98" s="3"/>
    </row>
    <row r="99" spans="1:81" ht="15.75" customHeight="1" x14ac:dyDescent="0.2">
      <c r="A99" s="56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56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57"/>
      <c r="AU99" s="3"/>
      <c r="AV99" s="3"/>
      <c r="AW99" s="3"/>
      <c r="AX99" s="3"/>
      <c r="AY99" s="3"/>
      <c r="AZ99" s="3"/>
      <c r="BA99" s="3"/>
      <c r="BB99" s="3"/>
      <c r="BC99" s="3"/>
      <c r="BD99" s="57"/>
      <c r="BE99" s="56"/>
      <c r="BF99" s="56"/>
      <c r="BG99" s="56"/>
      <c r="BH99" s="56"/>
      <c r="BI99" s="3"/>
      <c r="CC99" s="3"/>
    </row>
    <row r="100" spans="1:81" ht="15.75" customHeight="1" x14ac:dyDescent="0.2">
      <c r="A100" s="56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56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57"/>
      <c r="AU100" s="3"/>
      <c r="AV100" s="3"/>
      <c r="AW100" s="3"/>
      <c r="AX100" s="3"/>
      <c r="AY100" s="3"/>
      <c r="AZ100" s="3"/>
      <c r="BA100" s="3"/>
      <c r="BB100" s="3"/>
      <c r="BC100" s="3"/>
      <c r="BD100" s="57"/>
      <c r="BE100" s="56"/>
      <c r="BF100" s="56"/>
      <c r="BG100" s="56"/>
      <c r="BH100" s="56"/>
      <c r="BI100" s="3"/>
      <c r="CC100" s="3"/>
    </row>
    <row r="101" spans="1:81" ht="15.75" customHeight="1" x14ac:dyDescent="0.2">
      <c r="A101" s="5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56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57"/>
      <c r="AU101" s="3"/>
      <c r="AV101" s="3"/>
      <c r="AW101" s="3"/>
      <c r="AX101" s="3"/>
      <c r="AY101" s="3"/>
      <c r="AZ101" s="3"/>
      <c r="BA101" s="3"/>
      <c r="BB101" s="3"/>
      <c r="BC101" s="3"/>
      <c r="BD101" s="57"/>
      <c r="BE101" s="56"/>
      <c r="BF101" s="56"/>
      <c r="BG101" s="56"/>
      <c r="BH101" s="56"/>
      <c r="BI101" s="3"/>
      <c r="CC101" s="3"/>
    </row>
    <row r="102" spans="1:81" ht="15.75" customHeight="1" x14ac:dyDescent="0.2">
      <c r="A102" s="5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56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57"/>
      <c r="AU102" s="3"/>
      <c r="AV102" s="3"/>
      <c r="AW102" s="3"/>
      <c r="AX102" s="3"/>
      <c r="AY102" s="3"/>
      <c r="AZ102" s="3"/>
      <c r="BA102" s="3"/>
      <c r="BB102" s="3"/>
      <c r="BC102" s="3"/>
      <c r="BD102" s="57"/>
      <c r="BE102" s="56"/>
      <c r="BF102" s="56"/>
      <c r="BG102" s="56"/>
      <c r="BH102" s="56"/>
      <c r="BI102" s="3"/>
      <c r="CC102" s="3"/>
    </row>
    <row r="103" spans="1:81" ht="15.75" customHeight="1" x14ac:dyDescent="0.2">
      <c r="A103" s="5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56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57"/>
      <c r="AU103" s="3"/>
      <c r="AV103" s="3"/>
      <c r="AW103" s="3"/>
      <c r="AX103" s="3"/>
      <c r="AY103" s="3"/>
      <c r="AZ103" s="3"/>
      <c r="BA103" s="3"/>
      <c r="BB103" s="3"/>
      <c r="BC103" s="3"/>
      <c r="BD103" s="57"/>
      <c r="BE103" s="56"/>
      <c r="BF103" s="56"/>
      <c r="BG103" s="56"/>
      <c r="BH103" s="56"/>
      <c r="BI103" s="3"/>
      <c r="CC103" s="3"/>
    </row>
    <row r="104" spans="1:81" ht="15.75" customHeight="1" x14ac:dyDescent="0.2">
      <c r="A104" s="5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56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57"/>
      <c r="AU104" s="3"/>
      <c r="AV104" s="3"/>
      <c r="AW104" s="3"/>
      <c r="AX104" s="3"/>
      <c r="AY104" s="3"/>
      <c r="AZ104" s="3"/>
      <c r="BA104" s="3"/>
      <c r="BB104" s="3"/>
      <c r="BC104" s="3"/>
      <c r="BD104" s="57"/>
      <c r="BE104" s="56"/>
      <c r="BF104" s="56"/>
      <c r="BG104" s="56"/>
      <c r="BH104" s="56"/>
      <c r="BI104" s="3"/>
      <c r="CC104" s="3"/>
    </row>
    <row r="105" spans="1:81" ht="15.75" customHeight="1" x14ac:dyDescent="0.2">
      <c r="A105" s="56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56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57"/>
      <c r="AU105" s="3"/>
      <c r="AV105" s="3"/>
      <c r="AW105" s="3"/>
      <c r="AX105" s="3"/>
      <c r="AY105" s="3"/>
      <c r="AZ105" s="3"/>
      <c r="BA105" s="3"/>
      <c r="BB105" s="3"/>
      <c r="BC105" s="3"/>
      <c r="BD105" s="57"/>
      <c r="BE105" s="56"/>
      <c r="BF105" s="56"/>
      <c r="BG105" s="56"/>
      <c r="BH105" s="56"/>
      <c r="BI105" s="3"/>
      <c r="CC105" s="3"/>
    </row>
    <row r="106" spans="1:81" ht="15.75" customHeight="1" x14ac:dyDescent="0.2">
      <c r="A106" s="5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56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57"/>
      <c r="AU106" s="3"/>
      <c r="AV106" s="3"/>
      <c r="AW106" s="3"/>
      <c r="AX106" s="3"/>
      <c r="AY106" s="3"/>
      <c r="AZ106" s="3"/>
      <c r="BA106" s="3"/>
      <c r="BB106" s="3"/>
      <c r="BC106" s="3"/>
      <c r="BD106" s="57"/>
      <c r="BE106" s="56"/>
      <c r="BF106" s="56"/>
      <c r="BG106" s="56"/>
      <c r="BH106" s="56"/>
      <c r="BI106" s="3"/>
      <c r="CC106" s="3"/>
    </row>
    <row r="107" spans="1:81" ht="15.75" customHeight="1" x14ac:dyDescent="0.2">
      <c r="A107" s="5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56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57"/>
      <c r="AU107" s="3"/>
      <c r="AV107" s="3"/>
      <c r="AW107" s="3"/>
      <c r="AX107" s="3"/>
      <c r="AY107" s="3"/>
      <c r="AZ107" s="3"/>
      <c r="BA107" s="3"/>
      <c r="BB107" s="3"/>
      <c r="BC107" s="3"/>
      <c r="BD107" s="57"/>
      <c r="BE107" s="56"/>
      <c r="BF107" s="56"/>
      <c r="BG107" s="56"/>
      <c r="BH107" s="56"/>
      <c r="BI107" s="3"/>
      <c r="CC107" s="3"/>
    </row>
    <row r="108" spans="1:81" ht="15.75" customHeight="1" x14ac:dyDescent="0.2">
      <c r="A108" s="5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56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57"/>
      <c r="AU108" s="3"/>
      <c r="AV108" s="3"/>
      <c r="AW108" s="3"/>
      <c r="AX108" s="3"/>
      <c r="AY108" s="3"/>
      <c r="AZ108" s="3"/>
      <c r="BA108" s="3"/>
      <c r="BB108" s="3"/>
      <c r="BC108" s="3"/>
      <c r="BD108" s="57"/>
      <c r="BE108" s="56"/>
      <c r="BF108" s="56"/>
      <c r="BG108" s="56"/>
      <c r="BH108" s="56"/>
      <c r="BI108" s="3"/>
      <c r="CC108" s="3"/>
    </row>
    <row r="109" spans="1:81" ht="15.75" customHeight="1" x14ac:dyDescent="0.2">
      <c r="A109" s="5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56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57"/>
      <c r="AU109" s="3"/>
      <c r="AV109" s="3"/>
      <c r="AW109" s="3"/>
      <c r="AX109" s="3"/>
      <c r="AY109" s="3"/>
      <c r="AZ109" s="3"/>
      <c r="BA109" s="3"/>
      <c r="BB109" s="3"/>
      <c r="BC109" s="3"/>
      <c r="BD109" s="57"/>
      <c r="BE109" s="56"/>
      <c r="BF109" s="56"/>
      <c r="BG109" s="56"/>
      <c r="BH109" s="56"/>
      <c r="BI109" s="3"/>
      <c r="CC109" s="3"/>
    </row>
    <row r="110" spans="1:81" ht="15.75" customHeight="1" x14ac:dyDescent="0.2">
      <c r="A110" s="5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56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57"/>
      <c r="AU110" s="3"/>
      <c r="AV110" s="3"/>
      <c r="AW110" s="3"/>
      <c r="AX110" s="3"/>
      <c r="AY110" s="3"/>
      <c r="AZ110" s="3"/>
      <c r="BA110" s="3"/>
      <c r="BB110" s="3"/>
      <c r="BC110" s="3"/>
      <c r="BD110" s="57"/>
      <c r="BE110" s="56"/>
      <c r="BF110" s="56"/>
      <c r="BG110" s="56"/>
      <c r="BH110" s="56"/>
      <c r="BI110" s="3"/>
      <c r="CC110" s="3"/>
    </row>
    <row r="111" spans="1:81" ht="15.75" customHeight="1" x14ac:dyDescent="0.2">
      <c r="A111" s="5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56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57"/>
      <c r="AU111" s="3"/>
      <c r="AV111" s="3"/>
      <c r="AW111" s="3"/>
      <c r="AX111" s="3"/>
      <c r="AY111" s="3"/>
      <c r="AZ111" s="3"/>
      <c r="BA111" s="3"/>
      <c r="BB111" s="3"/>
      <c r="BC111" s="3"/>
      <c r="BD111" s="57"/>
      <c r="BE111" s="56"/>
      <c r="BF111" s="56"/>
      <c r="BG111" s="56"/>
      <c r="BH111" s="56"/>
      <c r="BI111" s="3"/>
      <c r="CC111" s="3"/>
    </row>
    <row r="112" spans="1:81" ht="15.75" customHeight="1" x14ac:dyDescent="0.2">
      <c r="A112" s="5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56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57"/>
      <c r="AU112" s="3"/>
      <c r="AV112" s="3"/>
      <c r="AW112" s="3"/>
      <c r="AX112" s="3"/>
      <c r="AY112" s="3"/>
      <c r="AZ112" s="3"/>
      <c r="BA112" s="3"/>
      <c r="BB112" s="3"/>
      <c r="BC112" s="3"/>
      <c r="BD112" s="57"/>
      <c r="BE112" s="56"/>
      <c r="BF112" s="56"/>
      <c r="BG112" s="56"/>
      <c r="BH112" s="56"/>
      <c r="BI112" s="3"/>
      <c r="CC112" s="3"/>
    </row>
    <row r="113" spans="1:81" ht="15.75" customHeight="1" x14ac:dyDescent="0.2">
      <c r="A113" s="5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56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57"/>
      <c r="AU113" s="3"/>
      <c r="AV113" s="3"/>
      <c r="AW113" s="3"/>
      <c r="AX113" s="3"/>
      <c r="AY113" s="3"/>
      <c r="AZ113" s="3"/>
      <c r="BA113" s="3"/>
      <c r="BB113" s="3"/>
      <c r="BC113" s="3"/>
      <c r="BD113" s="57"/>
      <c r="BE113" s="56"/>
      <c r="BF113" s="56"/>
      <c r="BG113" s="56"/>
      <c r="BH113" s="56"/>
      <c r="BI113" s="3"/>
      <c r="CC113" s="3"/>
    </row>
    <row r="114" spans="1:81" ht="15.75" customHeight="1" x14ac:dyDescent="0.2">
      <c r="A114" s="5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56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57"/>
      <c r="AU114" s="3"/>
      <c r="AV114" s="3"/>
      <c r="AW114" s="3"/>
      <c r="AX114" s="3"/>
      <c r="AY114" s="3"/>
      <c r="AZ114" s="3"/>
      <c r="BA114" s="3"/>
      <c r="BB114" s="3"/>
      <c r="BC114" s="3"/>
      <c r="BD114" s="57"/>
      <c r="BE114" s="56"/>
      <c r="BF114" s="56"/>
      <c r="BG114" s="56"/>
      <c r="BH114" s="56"/>
      <c r="BI114" s="3"/>
      <c r="CC114" s="3"/>
    </row>
    <row r="115" spans="1:81" ht="15.75" customHeight="1" x14ac:dyDescent="0.2">
      <c r="A115" s="5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56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57"/>
      <c r="AU115" s="3"/>
      <c r="AV115" s="3"/>
      <c r="AW115" s="3"/>
      <c r="AX115" s="3"/>
      <c r="AY115" s="3"/>
      <c r="AZ115" s="3"/>
      <c r="BA115" s="3"/>
      <c r="BB115" s="3"/>
      <c r="BC115" s="3"/>
      <c r="BD115" s="57"/>
      <c r="BE115" s="56"/>
      <c r="BF115" s="56"/>
      <c r="BG115" s="56"/>
      <c r="BH115" s="56"/>
      <c r="BI115" s="3"/>
      <c r="CC115" s="3"/>
    </row>
    <row r="116" spans="1:81" ht="15.75" customHeight="1" x14ac:dyDescent="0.2">
      <c r="A116" s="5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56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57"/>
      <c r="AU116" s="3"/>
      <c r="AV116" s="3"/>
      <c r="AW116" s="3"/>
      <c r="AX116" s="3"/>
      <c r="AY116" s="3"/>
      <c r="AZ116" s="3"/>
      <c r="BA116" s="3"/>
      <c r="BB116" s="3"/>
      <c r="BC116" s="3"/>
      <c r="BD116" s="57"/>
      <c r="BE116" s="56"/>
      <c r="BF116" s="56"/>
      <c r="BG116" s="56"/>
      <c r="BH116" s="56"/>
      <c r="BI116" s="3"/>
      <c r="CC116" s="3"/>
    </row>
    <row r="117" spans="1:81" ht="15.75" customHeight="1" x14ac:dyDescent="0.2">
      <c r="A117" s="5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56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57"/>
      <c r="AU117" s="3"/>
      <c r="AV117" s="3"/>
      <c r="AW117" s="3"/>
      <c r="AX117" s="3"/>
      <c r="AY117" s="3"/>
      <c r="AZ117" s="3"/>
      <c r="BA117" s="3"/>
      <c r="BB117" s="3"/>
      <c r="BC117" s="3"/>
      <c r="BD117" s="57"/>
      <c r="BE117" s="56"/>
      <c r="BF117" s="56"/>
      <c r="BG117" s="56"/>
      <c r="BH117" s="56"/>
      <c r="BI117" s="3"/>
      <c r="CC117" s="3"/>
    </row>
    <row r="118" spans="1:81" ht="15.75" customHeight="1" x14ac:dyDescent="0.2">
      <c r="A118" s="5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56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57"/>
      <c r="AU118" s="3"/>
      <c r="AV118" s="3"/>
      <c r="AW118" s="3"/>
      <c r="AX118" s="3"/>
      <c r="AY118" s="3"/>
      <c r="AZ118" s="3"/>
      <c r="BA118" s="3"/>
      <c r="BB118" s="3"/>
      <c r="BC118" s="3"/>
      <c r="BD118" s="57"/>
      <c r="BE118" s="56"/>
      <c r="BF118" s="56"/>
      <c r="BG118" s="56"/>
      <c r="BH118" s="56"/>
      <c r="BI118" s="3"/>
      <c r="CC118" s="3"/>
    </row>
    <row r="119" spans="1:81" ht="15.75" customHeight="1" x14ac:dyDescent="0.2">
      <c r="A119" s="5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56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57"/>
      <c r="AU119" s="3"/>
      <c r="AV119" s="3"/>
      <c r="AW119" s="3"/>
      <c r="AX119" s="3"/>
      <c r="AY119" s="3"/>
      <c r="AZ119" s="3"/>
      <c r="BA119" s="3"/>
      <c r="BB119" s="3"/>
      <c r="BC119" s="3"/>
      <c r="BD119" s="57"/>
      <c r="BE119" s="56"/>
      <c r="BF119" s="56"/>
      <c r="BG119" s="56"/>
      <c r="BH119" s="56"/>
      <c r="BI119" s="3"/>
      <c r="CC119" s="3"/>
    </row>
    <row r="120" spans="1:81" ht="15.75" customHeight="1" x14ac:dyDescent="0.2">
      <c r="A120" s="5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56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57"/>
      <c r="AU120" s="3"/>
      <c r="AV120" s="3"/>
      <c r="AW120" s="3"/>
      <c r="AX120" s="3"/>
      <c r="AY120" s="3"/>
      <c r="AZ120" s="3"/>
      <c r="BA120" s="3"/>
      <c r="BB120" s="3"/>
      <c r="BC120" s="3"/>
      <c r="BD120" s="57"/>
      <c r="BE120" s="56"/>
      <c r="BF120" s="56"/>
      <c r="BG120" s="56"/>
      <c r="BH120" s="56"/>
      <c r="BI120" s="3"/>
      <c r="CC120" s="3"/>
    </row>
    <row r="121" spans="1:81" ht="15.75" customHeight="1" x14ac:dyDescent="0.2">
      <c r="A121" s="5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56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57"/>
      <c r="AU121" s="3"/>
      <c r="AV121" s="3"/>
      <c r="AW121" s="3"/>
      <c r="AX121" s="3"/>
      <c r="AY121" s="3"/>
      <c r="AZ121" s="3"/>
      <c r="BA121" s="3"/>
      <c r="BB121" s="3"/>
      <c r="BC121" s="3"/>
      <c r="BD121" s="57"/>
      <c r="BE121" s="56"/>
      <c r="BF121" s="56"/>
      <c r="BG121" s="56"/>
      <c r="BH121" s="56"/>
      <c r="BI121" s="3"/>
      <c r="CC121" s="3"/>
    </row>
    <row r="122" spans="1:81" ht="15.75" customHeight="1" x14ac:dyDescent="0.2">
      <c r="A122" s="5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56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57"/>
      <c r="AU122" s="3"/>
      <c r="AV122" s="3"/>
      <c r="AW122" s="3"/>
      <c r="AX122" s="3"/>
      <c r="AY122" s="3"/>
      <c r="AZ122" s="3"/>
      <c r="BA122" s="3"/>
      <c r="BB122" s="3"/>
      <c r="BC122" s="3"/>
      <c r="BD122" s="57"/>
      <c r="BE122" s="56"/>
      <c r="BF122" s="56"/>
      <c r="BG122" s="56"/>
      <c r="BH122" s="56"/>
      <c r="BI122" s="3"/>
      <c r="CC122" s="3"/>
    </row>
    <row r="123" spans="1:81" ht="15.75" customHeight="1" x14ac:dyDescent="0.2">
      <c r="A123" s="5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56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57"/>
      <c r="AU123" s="3"/>
      <c r="AV123" s="3"/>
      <c r="AW123" s="3"/>
      <c r="AX123" s="3"/>
      <c r="AY123" s="3"/>
      <c r="AZ123" s="3"/>
      <c r="BA123" s="3"/>
      <c r="BB123" s="3"/>
      <c r="BC123" s="3"/>
      <c r="BD123" s="57"/>
      <c r="BE123" s="56"/>
      <c r="BF123" s="56"/>
      <c r="BG123" s="56"/>
      <c r="BH123" s="56"/>
      <c r="BI123" s="3"/>
      <c r="CC123" s="3"/>
    </row>
    <row r="124" spans="1:81" ht="15.75" customHeight="1" x14ac:dyDescent="0.2">
      <c r="A124" s="5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56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57"/>
      <c r="AU124" s="3"/>
      <c r="AV124" s="3"/>
      <c r="AW124" s="3"/>
      <c r="AX124" s="3"/>
      <c r="AY124" s="3"/>
      <c r="AZ124" s="3"/>
      <c r="BA124" s="3"/>
      <c r="BB124" s="3"/>
      <c r="BC124" s="3"/>
      <c r="BD124" s="57"/>
      <c r="BE124" s="56"/>
      <c r="BF124" s="56"/>
      <c r="BG124" s="56"/>
      <c r="BH124" s="56"/>
      <c r="BI124" s="3"/>
      <c r="CC124" s="3"/>
    </row>
    <row r="125" spans="1:81" ht="15.75" customHeight="1" x14ac:dyDescent="0.2">
      <c r="A125" s="5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56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57"/>
      <c r="AU125" s="3"/>
      <c r="AV125" s="3"/>
      <c r="AW125" s="3"/>
      <c r="AX125" s="3"/>
      <c r="AY125" s="3"/>
      <c r="AZ125" s="3"/>
      <c r="BA125" s="3"/>
      <c r="BB125" s="3"/>
      <c r="BC125" s="3"/>
      <c r="BD125" s="57"/>
      <c r="BE125" s="56"/>
      <c r="BF125" s="56"/>
      <c r="BG125" s="56"/>
      <c r="BH125" s="56"/>
      <c r="BI125" s="3"/>
      <c r="CC125" s="3"/>
    </row>
    <row r="126" spans="1:81" ht="15.75" customHeight="1" x14ac:dyDescent="0.2">
      <c r="A126" s="5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56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57"/>
      <c r="AU126" s="3"/>
      <c r="AV126" s="3"/>
      <c r="AW126" s="3"/>
      <c r="AX126" s="3"/>
      <c r="AY126" s="3"/>
      <c r="AZ126" s="3"/>
      <c r="BA126" s="3"/>
      <c r="BB126" s="3"/>
      <c r="BC126" s="3"/>
      <c r="BD126" s="57"/>
      <c r="BE126" s="56"/>
      <c r="BF126" s="56"/>
      <c r="BG126" s="56"/>
      <c r="BH126" s="56"/>
      <c r="BI126" s="3"/>
      <c r="CC126" s="3"/>
    </row>
    <row r="127" spans="1:81" ht="15.75" customHeight="1" x14ac:dyDescent="0.2">
      <c r="A127" s="5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56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57"/>
      <c r="AU127" s="3"/>
      <c r="AV127" s="3"/>
      <c r="AW127" s="3"/>
      <c r="AX127" s="3"/>
      <c r="AY127" s="3"/>
      <c r="AZ127" s="3"/>
      <c r="BA127" s="3"/>
      <c r="BB127" s="3"/>
      <c r="BC127" s="3"/>
      <c r="BD127" s="57"/>
      <c r="BE127" s="56"/>
      <c r="BF127" s="56"/>
      <c r="BG127" s="56"/>
      <c r="BH127" s="56"/>
      <c r="BI127" s="3"/>
      <c r="CC127" s="3"/>
    </row>
    <row r="128" spans="1:81" ht="15.75" customHeight="1" x14ac:dyDescent="0.2">
      <c r="A128" s="5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56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57"/>
      <c r="AU128" s="3"/>
      <c r="AV128" s="3"/>
      <c r="AW128" s="3"/>
      <c r="AX128" s="3"/>
      <c r="AY128" s="3"/>
      <c r="AZ128" s="3"/>
      <c r="BA128" s="3"/>
      <c r="BB128" s="3"/>
      <c r="BC128" s="3"/>
      <c r="BD128" s="57"/>
      <c r="BE128" s="56"/>
      <c r="BF128" s="56"/>
      <c r="BG128" s="56"/>
      <c r="BH128" s="56"/>
      <c r="BI128" s="3"/>
      <c r="CC128" s="3"/>
    </row>
    <row r="129" spans="1:81" ht="15.75" customHeight="1" x14ac:dyDescent="0.2">
      <c r="A129" s="5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56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57"/>
      <c r="AU129" s="3"/>
      <c r="AV129" s="3"/>
      <c r="AW129" s="3"/>
      <c r="AX129" s="3"/>
      <c r="AY129" s="3"/>
      <c r="AZ129" s="3"/>
      <c r="BA129" s="3"/>
      <c r="BB129" s="3"/>
      <c r="BC129" s="3"/>
      <c r="BD129" s="57"/>
      <c r="BE129" s="56"/>
      <c r="BF129" s="56"/>
      <c r="BG129" s="56"/>
      <c r="BH129" s="56"/>
      <c r="BI129" s="3"/>
      <c r="CC129" s="3"/>
    </row>
    <row r="130" spans="1:81" ht="15.75" customHeight="1" x14ac:dyDescent="0.2">
      <c r="A130" s="56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56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57"/>
      <c r="AU130" s="3"/>
      <c r="AV130" s="3"/>
      <c r="AW130" s="3"/>
      <c r="AX130" s="3"/>
      <c r="AY130" s="3"/>
      <c r="AZ130" s="3"/>
      <c r="BA130" s="3"/>
      <c r="BB130" s="3"/>
      <c r="BC130" s="3"/>
      <c r="BD130" s="57"/>
      <c r="BE130" s="56"/>
      <c r="BF130" s="56"/>
      <c r="BG130" s="56"/>
      <c r="BH130" s="56"/>
      <c r="BI130" s="3"/>
      <c r="CC130" s="3"/>
    </row>
    <row r="131" spans="1:81" ht="15.75" customHeight="1" x14ac:dyDescent="0.2">
      <c r="A131" s="56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56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57"/>
      <c r="AU131" s="3"/>
      <c r="AV131" s="3"/>
      <c r="AW131" s="3"/>
      <c r="AX131" s="3"/>
      <c r="AY131" s="3"/>
      <c r="AZ131" s="3"/>
      <c r="BA131" s="3"/>
      <c r="BB131" s="3"/>
      <c r="BC131" s="3"/>
      <c r="BD131" s="57"/>
      <c r="BE131" s="56"/>
      <c r="BF131" s="56"/>
      <c r="BG131" s="56"/>
      <c r="BH131" s="56"/>
      <c r="BI131" s="3"/>
      <c r="CC131" s="3"/>
    </row>
    <row r="132" spans="1:81" ht="15.75" customHeight="1" x14ac:dyDescent="0.2">
      <c r="A132" s="56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56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57"/>
      <c r="AU132" s="3"/>
      <c r="AV132" s="3"/>
      <c r="AW132" s="3"/>
      <c r="AX132" s="3"/>
      <c r="AY132" s="3"/>
      <c r="AZ132" s="3"/>
      <c r="BA132" s="3"/>
      <c r="BB132" s="3"/>
      <c r="BC132" s="3"/>
      <c r="BD132" s="57"/>
      <c r="BE132" s="56"/>
      <c r="BF132" s="56"/>
      <c r="BG132" s="56"/>
      <c r="BH132" s="56"/>
      <c r="BI132" s="3"/>
      <c r="CC132" s="3"/>
    </row>
    <row r="133" spans="1:81" ht="15.75" customHeight="1" x14ac:dyDescent="0.2">
      <c r="A133" s="56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56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57"/>
      <c r="AU133" s="3"/>
      <c r="AV133" s="3"/>
      <c r="AW133" s="3"/>
      <c r="AX133" s="3"/>
      <c r="AY133" s="3"/>
      <c r="AZ133" s="3"/>
      <c r="BA133" s="3"/>
      <c r="BB133" s="3"/>
      <c r="BC133" s="3"/>
      <c r="BD133" s="57"/>
      <c r="BE133" s="56"/>
      <c r="BF133" s="56"/>
      <c r="BG133" s="56"/>
      <c r="BH133" s="56"/>
      <c r="BI133" s="3"/>
      <c r="CC133" s="3"/>
    </row>
    <row r="134" spans="1:81" ht="15.75" customHeight="1" x14ac:dyDescent="0.2">
      <c r="A134" s="56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56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57"/>
      <c r="AU134" s="3"/>
      <c r="AV134" s="3"/>
      <c r="AW134" s="3"/>
      <c r="AX134" s="3"/>
      <c r="AY134" s="3"/>
      <c r="AZ134" s="3"/>
      <c r="BA134" s="3"/>
      <c r="BB134" s="3"/>
      <c r="BC134" s="3"/>
      <c r="BD134" s="57"/>
      <c r="BE134" s="56"/>
      <c r="BF134" s="56"/>
      <c r="BG134" s="56"/>
      <c r="BH134" s="56"/>
      <c r="BI134" s="3"/>
      <c r="CC134" s="3"/>
    </row>
    <row r="135" spans="1:81" ht="15.75" customHeight="1" x14ac:dyDescent="0.2">
      <c r="A135" s="56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56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57"/>
      <c r="AU135" s="3"/>
      <c r="AV135" s="3"/>
      <c r="AW135" s="3"/>
      <c r="AX135" s="3"/>
      <c r="AY135" s="3"/>
      <c r="AZ135" s="3"/>
      <c r="BA135" s="3"/>
      <c r="BB135" s="3"/>
      <c r="BC135" s="3"/>
      <c r="BD135" s="57"/>
      <c r="BE135" s="56"/>
      <c r="BF135" s="56"/>
      <c r="BG135" s="56"/>
      <c r="BH135" s="56"/>
      <c r="BI135" s="3"/>
      <c r="CC135" s="3"/>
    </row>
    <row r="136" spans="1:81" ht="15.75" customHeight="1" x14ac:dyDescent="0.2">
      <c r="A136" s="56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56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57"/>
      <c r="AU136" s="3"/>
      <c r="AV136" s="3"/>
      <c r="AW136" s="3"/>
      <c r="AX136" s="3"/>
      <c r="AY136" s="3"/>
      <c r="AZ136" s="3"/>
      <c r="BA136" s="3"/>
      <c r="BB136" s="3"/>
      <c r="BC136" s="3"/>
      <c r="BD136" s="57"/>
      <c r="BE136" s="56"/>
      <c r="BF136" s="56"/>
      <c r="BG136" s="56"/>
      <c r="BH136" s="56"/>
      <c r="BI136" s="3"/>
      <c r="CC136" s="3"/>
    </row>
    <row r="137" spans="1:81" ht="15.75" customHeight="1" x14ac:dyDescent="0.2">
      <c r="A137" s="56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56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57"/>
      <c r="AU137" s="3"/>
      <c r="AV137" s="3"/>
      <c r="AW137" s="3"/>
      <c r="AX137" s="3"/>
      <c r="AY137" s="3"/>
      <c r="AZ137" s="3"/>
      <c r="BA137" s="3"/>
      <c r="BB137" s="3"/>
      <c r="BC137" s="3"/>
      <c r="BD137" s="57"/>
      <c r="BE137" s="56"/>
      <c r="BF137" s="56"/>
      <c r="BG137" s="56"/>
      <c r="BH137" s="56"/>
      <c r="BI137" s="3"/>
      <c r="CC137" s="3"/>
    </row>
    <row r="138" spans="1:81" ht="15.75" customHeight="1" x14ac:dyDescent="0.2">
      <c r="A138" s="56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56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57"/>
      <c r="AU138" s="3"/>
      <c r="AV138" s="3"/>
      <c r="AW138" s="3"/>
      <c r="AX138" s="3"/>
      <c r="AY138" s="3"/>
      <c r="AZ138" s="3"/>
      <c r="BA138" s="3"/>
      <c r="BB138" s="3"/>
      <c r="BC138" s="3"/>
      <c r="BD138" s="57"/>
      <c r="BE138" s="56"/>
      <c r="BF138" s="56"/>
      <c r="BG138" s="56"/>
      <c r="BH138" s="56"/>
      <c r="BI138" s="3"/>
      <c r="CC138" s="3"/>
    </row>
    <row r="139" spans="1:81" ht="15.75" customHeight="1" x14ac:dyDescent="0.2">
      <c r="A139" s="56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56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57"/>
      <c r="AU139" s="3"/>
      <c r="AV139" s="3"/>
      <c r="AW139" s="3"/>
      <c r="AX139" s="3"/>
      <c r="AY139" s="3"/>
      <c r="AZ139" s="3"/>
      <c r="BA139" s="3"/>
      <c r="BB139" s="3"/>
      <c r="BC139" s="3"/>
      <c r="BD139" s="57"/>
      <c r="BE139" s="56"/>
      <c r="BF139" s="56"/>
      <c r="BG139" s="56"/>
      <c r="BH139" s="56"/>
      <c r="BI139" s="3"/>
      <c r="CC139" s="3"/>
    </row>
    <row r="140" spans="1:81" ht="15.75" customHeight="1" x14ac:dyDescent="0.2">
      <c r="A140" s="56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56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57"/>
      <c r="AU140" s="3"/>
      <c r="AV140" s="3"/>
      <c r="AW140" s="3"/>
      <c r="AX140" s="3"/>
      <c r="AY140" s="3"/>
      <c r="AZ140" s="3"/>
      <c r="BA140" s="3"/>
      <c r="BB140" s="3"/>
      <c r="BC140" s="3"/>
      <c r="BD140" s="57"/>
      <c r="BE140" s="56"/>
      <c r="BF140" s="56"/>
      <c r="BG140" s="56"/>
      <c r="BH140" s="56"/>
      <c r="BI140" s="3"/>
      <c r="CC140" s="3"/>
    </row>
    <row r="141" spans="1:81" ht="15.75" customHeight="1" x14ac:dyDescent="0.2">
      <c r="A141" s="56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56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57"/>
      <c r="AU141" s="3"/>
      <c r="AV141" s="3"/>
      <c r="AW141" s="3"/>
      <c r="AX141" s="3"/>
      <c r="AY141" s="3"/>
      <c r="AZ141" s="3"/>
      <c r="BA141" s="3"/>
      <c r="BB141" s="3"/>
      <c r="BC141" s="3"/>
      <c r="BD141" s="57"/>
      <c r="BE141" s="56"/>
      <c r="BF141" s="56"/>
      <c r="BG141" s="56"/>
      <c r="BH141" s="56"/>
      <c r="BI141" s="3"/>
      <c r="CC141" s="3"/>
    </row>
    <row r="142" spans="1:81" ht="15.75" customHeight="1" x14ac:dyDescent="0.2">
      <c r="A142" s="56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56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57"/>
      <c r="AU142" s="3"/>
      <c r="AV142" s="3"/>
      <c r="AW142" s="3"/>
      <c r="AX142" s="3"/>
      <c r="AY142" s="3"/>
      <c r="AZ142" s="3"/>
      <c r="BA142" s="3"/>
      <c r="BB142" s="3"/>
      <c r="BC142" s="3"/>
      <c r="BD142" s="57"/>
      <c r="BE142" s="56"/>
      <c r="BF142" s="56"/>
      <c r="BG142" s="56"/>
      <c r="BH142" s="56"/>
      <c r="BI142" s="3"/>
      <c r="CC142" s="3"/>
    </row>
    <row r="143" spans="1:81" ht="15.75" customHeight="1" x14ac:dyDescent="0.2">
      <c r="A143" s="56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56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57"/>
      <c r="AU143" s="3"/>
      <c r="AV143" s="3"/>
      <c r="AW143" s="3"/>
      <c r="AX143" s="3"/>
      <c r="AY143" s="3"/>
      <c r="AZ143" s="3"/>
      <c r="BA143" s="3"/>
      <c r="BB143" s="3"/>
      <c r="BC143" s="3"/>
      <c r="BD143" s="57"/>
      <c r="BE143" s="56"/>
      <c r="BF143" s="56"/>
      <c r="BG143" s="56"/>
      <c r="BH143" s="56"/>
      <c r="BI143" s="3"/>
      <c r="CC143" s="3"/>
    </row>
    <row r="144" spans="1:81" ht="15.75" customHeight="1" x14ac:dyDescent="0.2">
      <c r="A144" s="56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56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57"/>
      <c r="AU144" s="3"/>
      <c r="AV144" s="3"/>
      <c r="AW144" s="3"/>
      <c r="AX144" s="3"/>
      <c r="AY144" s="3"/>
      <c r="AZ144" s="3"/>
      <c r="BA144" s="3"/>
      <c r="BB144" s="3"/>
      <c r="BC144" s="3"/>
      <c r="BD144" s="57"/>
      <c r="BE144" s="56"/>
      <c r="BF144" s="56"/>
      <c r="BG144" s="56"/>
      <c r="BH144" s="56"/>
      <c r="BI144" s="3"/>
      <c r="CC144" s="3"/>
    </row>
    <row r="145" spans="1:81" ht="15.75" customHeight="1" x14ac:dyDescent="0.2">
      <c r="A145" s="56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56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57"/>
      <c r="AU145" s="3"/>
      <c r="AV145" s="3"/>
      <c r="AW145" s="3"/>
      <c r="AX145" s="3"/>
      <c r="AY145" s="3"/>
      <c r="AZ145" s="3"/>
      <c r="BA145" s="3"/>
      <c r="BB145" s="3"/>
      <c r="BC145" s="3"/>
      <c r="BD145" s="57"/>
      <c r="BE145" s="56"/>
      <c r="BF145" s="56"/>
      <c r="BG145" s="56"/>
      <c r="BH145" s="56"/>
      <c r="BI145" s="3"/>
      <c r="CC145" s="3"/>
    </row>
    <row r="146" spans="1:81" ht="15.75" customHeight="1" x14ac:dyDescent="0.2">
      <c r="A146" s="56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56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57"/>
      <c r="AU146" s="3"/>
      <c r="AV146" s="3"/>
      <c r="AW146" s="3"/>
      <c r="AX146" s="3"/>
      <c r="AY146" s="3"/>
      <c r="AZ146" s="3"/>
      <c r="BA146" s="3"/>
      <c r="BB146" s="3"/>
      <c r="BC146" s="3"/>
      <c r="BD146" s="57"/>
      <c r="BE146" s="56"/>
      <c r="BF146" s="56"/>
      <c r="BG146" s="56"/>
      <c r="BH146" s="56"/>
      <c r="BI146" s="3"/>
      <c r="CC146" s="3"/>
    </row>
    <row r="147" spans="1:81" ht="15.75" customHeight="1" x14ac:dyDescent="0.2">
      <c r="A147" s="56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56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57"/>
      <c r="AU147" s="3"/>
      <c r="AV147" s="3"/>
      <c r="AW147" s="3"/>
      <c r="AX147" s="3"/>
      <c r="AY147" s="3"/>
      <c r="AZ147" s="3"/>
      <c r="BA147" s="3"/>
      <c r="BB147" s="3"/>
      <c r="BC147" s="3"/>
      <c r="BD147" s="57"/>
      <c r="BE147" s="56"/>
      <c r="BF147" s="56"/>
      <c r="BG147" s="56"/>
      <c r="BH147" s="56"/>
      <c r="BI147" s="3"/>
      <c r="CC147" s="3"/>
    </row>
    <row r="148" spans="1:81" ht="15.75" customHeight="1" x14ac:dyDescent="0.2">
      <c r="A148" s="56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56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57"/>
      <c r="AU148" s="3"/>
      <c r="AV148" s="3"/>
      <c r="AW148" s="3"/>
      <c r="AX148" s="3"/>
      <c r="AY148" s="3"/>
      <c r="AZ148" s="3"/>
      <c r="BA148" s="3"/>
      <c r="BB148" s="3"/>
      <c r="BC148" s="3"/>
      <c r="BD148" s="57"/>
      <c r="BE148" s="56"/>
      <c r="BF148" s="56"/>
      <c r="BG148" s="56"/>
      <c r="BH148" s="56"/>
      <c r="BI148" s="3"/>
      <c r="CC148" s="3"/>
    </row>
    <row r="149" spans="1:81" ht="15.75" customHeight="1" x14ac:dyDescent="0.2">
      <c r="A149" s="5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56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57"/>
      <c r="AU149" s="3"/>
      <c r="AV149" s="3"/>
      <c r="AW149" s="3"/>
      <c r="AX149" s="3"/>
      <c r="AY149" s="3"/>
      <c r="AZ149" s="3"/>
      <c r="BA149" s="3"/>
      <c r="BB149" s="3"/>
      <c r="BC149" s="3"/>
      <c r="BD149" s="57"/>
      <c r="BE149" s="56"/>
      <c r="BF149" s="56"/>
      <c r="BG149" s="56"/>
      <c r="BH149" s="56"/>
      <c r="BI149" s="3"/>
      <c r="CC149" s="3"/>
    </row>
    <row r="150" spans="1:81" ht="15.75" customHeight="1" x14ac:dyDescent="0.2">
      <c r="A150" s="56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56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57"/>
      <c r="AU150" s="3"/>
      <c r="AV150" s="3"/>
      <c r="AW150" s="3"/>
      <c r="AX150" s="3"/>
      <c r="AY150" s="3"/>
      <c r="AZ150" s="3"/>
      <c r="BA150" s="3"/>
      <c r="BB150" s="3"/>
      <c r="BC150" s="3"/>
      <c r="BD150" s="57"/>
      <c r="BE150" s="56"/>
      <c r="BF150" s="56"/>
      <c r="BG150" s="56"/>
      <c r="BH150" s="56"/>
      <c r="BI150" s="3"/>
      <c r="CC150" s="3"/>
    </row>
    <row r="151" spans="1:81" ht="15.75" customHeight="1" x14ac:dyDescent="0.2">
      <c r="A151" s="56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56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57"/>
      <c r="AU151" s="3"/>
      <c r="AV151" s="3"/>
      <c r="AW151" s="3"/>
      <c r="AX151" s="3"/>
      <c r="AY151" s="3"/>
      <c r="AZ151" s="3"/>
      <c r="BA151" s="3"/>
      <c r="BB151" s="3"/>
      <c r="BC151" s="3"/>
      <c r="BD151" s="57"/>
      <c r="BE151" s="56"/>
      <c r="BF151" s="56"/>
      <c r="BG151" s="56"/>
      <c r="BH151" s="56"/>
      <c r="BI151" s="3"/>
      <c r="CC151" s="3"/>
    </row>
    <row r="152" spans="1:81" ht="15.75" customHeight="1" x14ac:dyDescent="0.2">
      <c r="A152" s="5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56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57"/>
      <c r="AU152" s="3"/>
      <c r="AV152" s="3"/>
      <c r="AW152" s="3"/>
      <c r="AX152" s="3"/>
      <c r="AY152" s="3"/>
      <c r="AZ152" s="3"/>
      <c r="BA152" s="3"/>
      <c r="BB152" s="3"/>
      <c r="BC152" s="3"/>
      <c r="BD152" s="57"/>
      <c r="BE152" s="56"/>
      <c r="BF152" s="56"/>
      <c r="BG152" s="56"/>
      <c r="BH152" s="56"/>
      <c r="BI152" s="3"/>
      <c r="CC152" s="3"/>
    </row>
    <row r="153" spans="1:81" ht="15.75" customHeight="1" x14ac:dyDescent="0.2">
      <c r="A153" s="5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56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57"/>
      <c r="AU153" s="3"/>
      <c r="AV153" s="3"/>
      <c r="AW153" s="3"/>
      <c r="AX153" s="3"/>
      <c r="AY153" s="3"/>
      <c r="AZ153" s="3"/>
      <c r="BA153" s="3"/>
      <c r="BB153" s="3"/>
      <c r="BC153" s="3"/>
      <c r="BD153" s="57"/>
      <c r="BE153" s="56"/>
      <c r="BF153" s="56"/>
      <c r="BG153" s="56"/>
      <c r="BH153" s="56"/>
      <c r="BI153" s="3"/>
      <c r="CC153" s="3"/>
    </row>
    <row r="154" spans="1:81" ht="15.75" customHeight="1" x14ac:dyDescent="0.2">
      <c r="A154" s="56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56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57"/>
      <c r="AU154" s="3"/>
      <c r="AV154" s="3"/>
      <c r="AW154" s="3"/>
      <c r="AX154" s="3"/>
      <c r="AY154" s="3"/>
      <c r="AZ154" s="3"/>
      <c r="BA154" s="3"/>
      <c r="BB154" s="3"/>
      <c r="BC154" s="3"/>
      <c r="BD154" s="57"/>
      <c r="BE154" s="56"/>
      <c r="BF154" s="56"/>
      <c r="BG154" s="56"/>
      <c r="BH154" s="56"/>
      <c r="BI154" s="3"/>
      <c r="CC154" s="3"/>
    </row>
    <row r="155" spans="1:81" ht="15.75" customHeight="1" x14ac:dyDescent="0.2">
      <c r="A155" s="56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56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57"/>
      <c r="AU155" s="3"/>
      <c r="AV155" s="3"/>
      <c r="AW155" s="3"/>
      <c r="AX155" s="3"/>
      <c r="AY155" s="3"/>
      <c r="AZ155" s="3"/>
      <c r="BA155" s="3"/>
      <c r="BB155" s="3"/>
      <c r="BC155" s="3"/>
      <c r="BD155" s="57"/>
      <c r="BE155" s="56"/>
      <c r="BF155" s="56"/>
      <c r="BG155" s="56"/>
      <c r="BH155" s="56"/>
      <c r="BI155" s="3"/>
      <c r="CC155" s="3"/>
    </row>
    <row r="156" spans="1:81" ht="15.75" customHeight="1" x14ac:dyDescent="0.2">
      <c r="A156" s="56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56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57"/>
      <c r="AU156" s="3"/>
      <c r="AV156" s="3"/>
      <c r="AW156" s="3"/>
      <c r="AX156" s="3"/>
      <c r="AY156" s="3"/>
      <c r="AZ156" s="3"/>
      <c r="BA156" s="3"/>
      <c r="BB156" s="3"/>
      <c r="BC156" s="3"/>
      <c r="BD156" s="57"/>
      <c r="BE156" s="56"/>
      <c r="BF156" s="56"/>
      <c r="BG156" s="56"/>
      <c r="BH156" s="56"/>
      <c r="BI156" s="3"/>
      <c r="CC156" s="3"/>
    </row>
    <row r="157" spans="1:81" ht="15.75" customHeight="1" x14ac:dyDescent="0.2">
      <c r="A157" s="56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56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57"/>
      <c r="AU157" s="3"/>
      <c r="AV157" s="3"/>
      <c r="AW157" s="3"/>
      <c r="AX157" s="3"/>
      <c r="AY157" s="3"/>
      <c r="AZ157" s="3"/>
      <c r="BA157" s="3"/>
      <c r="BB157" s="3"/>
      <c r="BC157" s="3"/>
      <c r="BD157" s="57"/>
      <c r="BE157" s="56"/>
      <c r="BF157" s="56"/>
      <c r="BG157" s="56"/>
      <c r="BH157" s="56"/>
      <c r="BI157" s="3"/>
      <c r="CC157" s="3"/>
    </row>
    <row r="158" spans="1:81" ht="15.75" customHeight="1" x14ac:dyDescent="0.2">
      <c r="A158" s="5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56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57"/>
      <c r="AU158" s="3"/>
      <c r="AV158" s="3"/>
      <c r="AW158" s="3"/>
      <c r="AX158" s="3"/>
      <c r="AY158" s="3"/>
      <c r="AZ158" s="3"/>
      <c r="BA158" s="3"/>
      <c r="BB158" s="3"/>
      <c r="BC158" s="3"/>
      <c r="BD158" s="57"/>
      <c r="BE158" s="56"/>
      <c r="BF158" s="56"/>
      <c r="BG158" s="56"/>
      <c r="BH158" s="56"/>
      <c r="BI158" s="3"/>
      <c r="CC158" s="3"/>
    </row>
    <row r="159" spans="1:81" ht="15.75" customHeight="1" x14ac:dyDescent="0.2">
      <c r="A159" s="56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56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57"/>
      <c r="AU159" s="3"/>
      <c r="AV159" s="3"/>
      <c r="AW159" s="3"/>
      <c r="AX159" s="3"/>
      <c r="AY159" s="3"/>
      <c r="AZ159" s="3"/>
      <c r="BA159" s="3"/>
      <c r="BB159" s="3"/>
      <c r="BC159" s="3"/>
      <c r="BD159" s="57"/>
      <c r="BE159" s="56"/>
      <c r="BF159" s="56"/>
      <c r="BG159" s="56"/>
      <c r="BH159" s="56"/>
      <c r="BI159" s="3"/>
      <c r="CC159" s="3"/>
    </row>
    <row r="160" spans="1:81" ht="15.75" customHeight="1" x14ac:dyDescent="0.2">
      <c r="A160" s="5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56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57"/>
      <c r="AU160" s="3"/>
      <c r="AV160" s="3"/>
      <c r="AW160" s="3"/>
      <c r="AX160" s="3"/>
      <c r="AY160" s="3"/>
      <c r="AZ160" s="3"/>
      <c r="BA160" s="3"/>
      <c r="BB160" s="3"/>
      <c r="BC160" s="3"/>
      <c r="BD160" s="57"/>
      <c r="BE160" s="56"/>
      <c r="BF160" s="56"/>
      <c r="BG160" s="56"/>
      <c r="BH160" s="56"/>
      <c r="BI160" s="3"/>
      <c r="CC160" s="3"/>
    </row>
    <row r="161" spans="1:81" ht="15.75" customHeight="1" x14ac:dyDescent="0.2">
      <c r="A161" s="56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56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57"/>
      <c r="AU161" s="3"/>
      <c r="AV161" s="3"/>
      <c r="AW161" s="3"/>
      <c r="AX161" s="3"/>
      <c r="AY161" s="3"/>
      <c r="AZ161" s="3"/>
      <c r="BA161" s="3"/>
      <c r="BB161" s="3"/>
      <c r="BC161" s="3"/>
      <c r="BD161" s="57"/>
      <c r="BE161" s="56"/>
      <c r="BF161" s="56"/>
      <c r="BG161" s="56"/>
      <c r="BH161" s="56"/>
      <c r="BI161" s="3"/>
      <c r="CC161" s="3"/>
    </row>
    <row r="162" spans="1:81" ht="15.75" customHeight="1" x14ac:dyDescent="0.2">
      <c r="A162" s="5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56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57"/>
      <c r="AU162" s="3"/>
      <c r="AV162" s="3"/>
      <c r="AW162" s="3"/>
      <c r="AX162" s="3"/>
      <c r="AY162" s="3"/>
      <c r="AZ162" s="3"/>
      <c r="BA162" s="3"/>
      <c r="BB162" s="3"/>
      <c r="BC162" s="3"/>
      <c r="BD162" s="57"/>
      <c r="BE162" s="56"/>
      <c r="BF162" s="56"/>
      <c r="BG162" s="56"/>
      <c r="BH162" s="56"/>
      <c r="BI162" s="3"/>
      <c r="CC162" s="3"/>
    </row>
    <row r="163" spans="1:81" ht="15.75" customHeight="1" x14ac:dyDescent="0.2">
      <c r="A163" s="56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56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57"/>
      <c r="AU163" s="3"/>
      <c r="AV163" s="3"/>
      <c r="AW163" s="3"/>
      <c r="AX163" s="3"/>
      <c r="AY163" s="3"/>
      <c r="AZ163" s="3"/>
      <c r="BA163" s="3"/>
      <c r="BB163" s="3"/>
      <c r="BC163" s="3"/>
      <c r="BD163" s="57"/>
      <c r="BE163" s="56"/>
      <c r="BF163" s="56"/>
      <c r="BG163" s="56"/>
      <c r="BH163" s="56"/>
      <c r="BI163" s="3"/>
      <c r="CC163" s="3"/>
    </row>
    <row r="164" spans="1:81" ht="15.75" customHeight="1" x14ac:dyDescent="0.2">
      <c r="A164" s="56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56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57"/>
      <c r="AU164" s="3"/>
      <c r="AV164" s="3"/>
      <c r="AW164" s="3"/>
      <c r="AX164" s="3"/>
      <c r="AY164" s="3"/>
      <c r="AZ164" s="3"/>
      <c r="BA164" s="3"/>
      <c r="BB164" s="3"/>
      <c r="BC164" s="3"/>
      <c r="BD164" s="57"/>
      <c r="BE164" s="56"/>
      <c r="BF164" s="56"/>
      <c r="BG164" s="56"/>
      <c r="BH164" s="56"/>
      <c r="BI164" s="3"/>
      <c r="CC164" s="3"/>
    </row>
    <row r="165" spans="1:81" ht="15.75" customHeight="1" x14ac:dyDescent="0.2">
      <c r="A165" s="56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56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57"/>
      <c r="AU165" s="3"/>
      <c r="AV165" s="3"/>
      <c r="AW165" s="3"/>
      <c r="AX165" s="3"/>
      <c r="AY165" s="3"/>
      <c r="AZ165" s="3"/>
      <c r="BA165" s="3"/>
      <c r="BB165" s="3"/>
      <c r="BC165" s="3"/>
      <c r="BD165" s="57"/>
      <c r="BE165" s="56"/>
      <c r="BF165" s="56"/>
      <c r="BG165" s="56"/>
      <c r="BH165" s="56"/>
      <c r="BI165" s="3"/>
      <c r="CC165" s="3"/>
    </row>
    <row r="166" spans="1:81" ht="15.75" customHeight="1" x14ac:dyDescent="0.2">
      <c r="A166" s="56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56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57"/>
      <c r="AU166" s="3"/>
      <c r="AV166" s="3"/>
      <c r="AW166" s="3"/>
      <c r="AX166" s="3"/>
      <c r="AY166" s="3"/>
      <c r="AZ166" s="3"/>
      <c r="BA166" s="3"/>
      <c r="BB166" s="3"/>
      <c r="BC166" s="3"/>
      <c r="BD166" s="57"/>
      <c r="BE166" s="56"/>
      <c r="BF166" s="56"/>
      <c r="BG166" s="56"/>
      <c r="BH166" s="56"/>
      <c r="BI166" s="3"/>
      <c r="CC166" s="3"/>
    </row>
    <row r="167" spans="1:81" ht="15.75" customHeight="1" x14ac:dyDescent="0.2">
      <c r="A167" s="5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56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57"/>
      <c r="AU167" s="3"/>
      <c r="AV167" s="3"/>
      <c r="AW167" s="3"/>
      <c r="AX167" s="3"/>
      <c r="AY167" s="3"/>
      <c r="AZ167" s="3"/>
      <c r="BA167" s="3"/>
      <c r="BB167" s="3"/>
      <c r="BC167" s="3"/>
      <c r="BD167" s="57"/>
      <c r="BE167" s="56"/>
      <c r="BF167" s="56"/>
      <c r="BG167" s="56"/>
      <c r="BH167" s="56"/>
      <c r="BI167" s="3"/>
      <c r="CC167" s="3"/>
    </row>
    <row r="168" spans="1:81" ht="15.75" customHeight="1" x14ac:dyDescent="0.2">
      <c r="A168" s="56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56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57"/>
      <c r="AU168" s="3"/>
      <c r="AV168" s="3"/>
      <c r="AW168" s="3"/>
      <c r="AX168" s="3"/>
      <c r="AY168" s="3"/>
      <c r="AZ168" s="3"/>
      <c r="BA168" s="3"/>
      <c r="BB168" s="3"/>
      <c r="BC168" s="3"/>
      <c r="BD168" s="57"/>
      <c r="BE168" s="56"/>
      <c r="BF168" s="56"/>
      <c r="BG168" s="56"/>
      <c r="BH168" s="56"/>
      <c r="BI168" s="3"/>
      <c r="CC168" s="3"/>
    </row>
    <row r="169" spans="1:81" ht="15.75" customHeight="1" x14ac:dyDescent="0.2">
      <c r="A169" s="5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56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57"/>
      <c r="AU169" s="3"/>
      <c r="AV169" s="3"/>
      <c r="AW169" s="3"/>
      <c r="AX169" s="3"/>
      <c r="AY169" s="3"/>
      <c r="AZ169" s="3"/>
      <c r="BA169" s="3"/>
      <c r="BB169" s="3"/>
      <c r="BC169" s="3"/>
      <c r="BD169" s="57"/>
      <c r="BE169" s="56"/>
      <c r="BF169" s="56"/>
      <c r="BG169" s="56"/>
      <c r="BH169" s="56"/>
      <c r="BI169" s="3"/>
      <c r="CC169" s="3"/>
    </row>
    <row r="170" spans="1:81" ht="15.75" customHeight="1" x14ac:dyDescent="0.2">
      <c r="A170" s="5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56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57"/>
      <c r="AU170" s="3"/>
      <c r="AV170" s="3"/>
      <c r="AW170" s="3"/>
      <c r="AX170" s="3"/>
      <c r="AY170" s="3"/>
      <c r="AZ170" s="3"/>
      <c r="BA170" s="3"/>
      <c r="BB170" s="3"/>
      <c r="BC170" s="3"/>
      <c r="BD170" s="57"/>
      <c r="BE170" s="56"/>
      <c r="BF170" s="56"/>
      <c r="BG170" s="56"/>
      <c r="BH170" s="56"/>
      <c r="BI170" s="3"/>
      <c r="CC170" s="3"/>
    </row>
    <row r="171" spans="1:81" ht="15.75" customHeight="1" x14ac:dyDescent="0.2">
      <c r="A171" s="5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56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57"/>
      <c r="AU171" s="3"/>
      <c r="AV171" s="3"/>
      <c r="AW171" s="3"/>
      <c r="AX171" s="3"/>
      <c r="AY171" s="3"/>
      <c r="AZ171" s="3"/>
      <c r="BA171" s="3"/>
      <c r="BB171" s="3"/>
      <c r="BC171" s="3"/>
      <c r="BD171" s="57"/>
      <c r="BE171" s="56"/>
      <c r="BF171" s="56"/>
      <c r="BG171" s="56"/>
      <c r="BH171" s="56"/>
      <c r="BI171" s="3"/>
      <c r="CC171" s="3"/>
    </row>
    <row r="172" spans="1:81" ht="15.75" customHeight="1" x14ac:dyDescent="0.2">
      <c r="A172" s="5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56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57"/>
      <c r="AU172" s="3"/>
      <c r="AV172" s="3"/>
      <c r="AW172" s="3"/>
      <c r="AX172" s="3"/>
      <c r="AY172" s="3"/>
      <c r="AZ172" s="3"/>
      <c r="BA172" s="3"/>
      <c r="BB172" s="3"/>
      <c r="BC172" s="3"/>
      <c r="BD172" s="57"/>
      <c r="BE172" s="56"/>
      <c r="BF172" s="56"/>
      <c r="BG172" s="56"/>
      <c r="BH172" s="56"/>
      <c r="BI172" s="3"/>
      <c r="CC172" s="3"/>
    </row>
    <row r="173" spans="1:81" ht="15.75" customHeight="1" x14ac:dyDescent="0.2">
      <c r="A173" s="5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56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57"/>
      <c r="AU173" s="3"/>
      <c r="AV173" s="3"/>
      <c r="AW173" s="3"/>
      <c r="AX173" s="3"/>
      <c r="AY173" s="3"/>
      <c r="AZ173" s="3"/>
      <c r="BA173" s="3"/>
      <c r="BB173" s="3"/>
      <c r="BC173" s="3"/>
      <c r="BD173" s="57"/>
      <c r="BE173" s="56"/>
      <c r="BF173" s="56"/>
      <c r="BG173" s="56"/>
      <c r="BH173" s="56"/>
      <c r="BI173" s="3"/>
      <c r="CC173" s="3"/>
    </row>
    <row r="174" spans="1:81" ht="15.75" customHeight="1" x14ac:dyDescent="0.2">
      <c r="A174" s="5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56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57"/>
      <c r="AU174" s="3"/>
      <c r="AV174" s="3"/>
      <c r="AW174" s="3"/>
      <c r="AX174" s="3"/>
      <c r="AY174" s="3"/>
      <c r="AZ174" s="3"/>
      <c r="BA174" s="3"/>
      <c r="BB174" s="3"/>
      <c r="BC174" s="3"/>
      <c r="BD174" s="57"/>
      <c r="BE174" s="56"/>
      <c r="BF174" s="56"/>
      <c r="BG174" s="56"/>
      <c r="BH174" s="56"/>
      <c r="BI174" s="3"/>
      <c r="CC174" s="3"/>
    </row>
    <row r="175" spans="1:81" ht="15.75" customHeight="1" x14ac:dyDescent="0.2">
      <c r="A175" s="5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56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57"/>
      <c r="AU175" s="3"/>
      <c r="AV175" s="3"/>
      <c r="AW175" s="3"/>
      <c r="AX175" s="3"/>
      <c r="AY175" s="3"/>
      <c r="AZ175" s="3"/>
      <c r="BA175" s="3"/>
      <c r="BB175" s="3"/>
      <c r="BC175" s="3"/>
      <c r="BD175" s="57"/>
      <c r="BE175" s="56"/>
      <c r="BF175" s="56"/>
      <c r="BG175" s="56"/>
      <c r="BH175" s="56"/>
      <c r="BI175" s="3"/>
      <c r="CC175" s="3"/>
    </row>
    <row r="176" spans="1:81" ht="15.75" customHeight="1" x14ac:dyDescent="0.2">
      <c r="A176" s="5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56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57"/>
      <c r="AU176" s="3"/>
      <c r="AV176" s="3"/>
      <c r="AW176" s="3"/>
      <c r="AX176" s="3"/>
      <c r="AY176" s="3"/>
      <c r="AZ176" s="3"/>
      <c r="BA176" s="3"/>
      <c r="BB176" s="3"/>
      <c r="BC176" s="3"/>
      <c r="BD176" s="57"/>
      <c r="BE176" s="56"/>
      <c r="BF176" s="56"/>
      <c r="BG176" s="56"/>
      <c r="BH176" s="56"/>
      <c r="BI176" s="3"/>
      <c r="CC176" s="3"/>
    </row>
    <row r="177" spans="1:81" ht="15.75" customHeight="1" x14ac:dyDescent="0.2">
      <c r="A177" s="5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56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57"/>
      <c r="AU177" s="3"/>
      <c r="AV177" s="3"/>
      <c r="AW177" s="3"/>
      <c r="AX177" s="3"/>
      <c r="AY177" s="3"/>
      <c r="AZ177" s="3"/>
      <c r="BA177" s="3"/>
      <c r="BB177" s="3"/>
      <c r="BC177" s="3"/>
      <c r="BD177" s="57"/>
      <c r="BE177" s="56"/>
      <c r="BF177" s="56"/>
      <c r="BG177" s="56"/>
      <c r="BH177" s="56"/>
      <c r="BI177" s="3"/>
      <c r="CC177" s="3"/>
    </row>
    <row r="178" spans="1:81" ht="15.75" customHeight="1" x14ac:dyDescent="0.2">
      <c r="A178" s="5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56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57"/>
      <c r="AU178" s="3"/>
      <c r="AV178" s="3"/>
      <c r="AW178" s="3"/>
      <c r="AX178" s="3"/>
      <c r="AY178" s="3"/>
      <c r="AZ178" s="3"/>
      <c r="BA178" s="3"/>
      <c r="BB178" s="3"/>
      <c r="BC178" s="3"/>
      <c r="BD178" s="57"/>
      <c r="BE178" s="56"/>
      <c r="BF178" s="56"/>
      <c r="BG178" s="56"/>
      <c r="BH178" s="56"/>
      <c r="BI178" s="3"/>
      <c r="CC178" s="3"/>
    </row>
    <row r="179" spans="1:81" ht="15.75" customHeight="1" x14ac:dyDescent="0.2">
      <c r="A179" s="5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56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57"/>
      <c r="AU179" s="3"/>
      <c r="AV179" s="3"/>
      <c r="AW179" s="3"/>
      <c r="AX179" s="3"/>
      <c r="AY179" s="3"/>
      <c r="AZ179" s="3"/>
      <c r="BA179" s="3"/>
      <c r="BB179" s="3"/>
      <c r="BC179" s="3"/>
      <c r="BD179" s="57"/>
      <c r="BE179" s="56"/>
      <c r="BF179" s="56"/>
      <c r="BG179" s="56"/>
      <c r="BH179" s="56"/>
      <c r="BI179" s="3"/>
      <c r="CC179" s="3"/>
    </row>
    <row r="180" spans="1:81" ht="15.75" customHeight="1" x14ac:dyDescent="0.2">
      <c r="A180" s="5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56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57"/>
      <c r="AU180" s="3"/>
      <c r="AV180" s="3"/>
      <c r="AW180" s="3"/>
      <c r="AX180" s="3"/>
      <c r="AY180" s="3"/>
      <c r="AZ180" s="3"/>
      <c r="BA180" s="3"/>
      <c r="BB180" s="3"/>
      <c r="BC180" s="3"/>
      <c r="BD180" s="57"/>
      <c r="BE180" s="56"/>
      <c r="BF180" s="56"/>
      <c r="BG180" s="56"/>
      <c r="BH180" s="56"/>
      <c r="BI180" s="3"/>
      <c r="CC180" s="3"/>
    </row>
    <row r="181" spans="1:81" ht="15.75" customHeight="1" x14ac:dyDescent="0.2">
      <c r="A181" s="5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56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57"/>
      <c r="AU181" s="3"/>
      <c r="AV181" s="3"/>
      <c r="AW181" s="3"/>
      <c r="AX181" s="3"/>
      <c r="AY181" s="3"/>
      <c r="AZ181" s="3"/>
      <c r="BA181" s="3"/>
      <c r="BB181" s="3"/>
      <c r="BC181" s="3"/>
      <c r="BD181" s="57"/>
      <c r="BE181" s="56"/>
      <c r="BF181" s="56"/>
      <c r="BG181" s="56"/>
      <c r="BH181" s="56"/>
      <c r="BI181" s="3"/>
      <c r="CC181" s="3"/>
    </row>
    <row r="182" spans="1:81" ht="15.75" customHeight="1" x14ac:dyDescent="0.2">
      <c r="A182" s="5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56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57"/>
      <c r="AU182" s="3"/>
      <c r="AV182" s="3"/>
      <c r="AW182" s="3"/>
      <c r="AX182" s="3"/>
      <c r="AY182" s="3"/>
      <c r="AZ182" s="3"/>
      <c r="BA182" s="3"/>
      <c r="BB182" s="3"/>
      <c r="BC182" s="3"/>
      <c r="BD182" s="57"/>
      <c r="BE182" s="56"/>
      <c r="BF182" s="56"/>
      <c r="BG182" s="56"/>
      <c r="BH182" s="56"/>
      <c r="BI182" s="3"/>
      <c r="CC182" s="3"/>
    </row>
    <row r="183" spans="1:81" ht="15.75" customHeight="1" x14ac:dyDescent="0.2">
      <c r="A183" s="5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56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57"/>
      <c r="AU183" s="3"/>
      <c r="AV183" s="3"/>
      <c r="AW183" s="3"/>
      <c r="AX183" s="3"/>
      <c r="AY183" s="3"/>
      <c r="AZ183" s="3"/>
      <c r="BA183" s="3"/>
      <c r="BB183" s="3"/>
      <c r="BC183" s="3"/>
      <c r="BD183" s="57"/>
      <c r="BE183" s="56"/>
      <c r="BF183" s="56"/>
      <c r="BG183" s="56"/>
      <c r="BH183" s="56"/>
      <c r="BI183" s="3"/>
      <c r="CC183" s="3"/>
    </row>
    <row r="184" spans="1:81" ht="15.75" customHeight="1" x14ac:dyDescent="0.2">
      <c r="A184" s="5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56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57"/>
      <c r="AU184" s="3"/>
      <c r="AV184" s="3"/>
      <c r="AW184" s="3"/>
      <c r="AX184" s="3"/>
      <c r="AY184" s="3"/>
      <c r="AZ184" s="3"/>
      <c r="BA184" s="3"/>
      <c r="BB184" s="3"/>
      <c r="BC184" s="3"/>
      <c r="BD184" s="57"/>
      <c r="BE184" s="56"/>
      <c r="BF184" s="56"/>
      <c r="BG184" s="56"/>
      <c r="BH184" s="56"/>
      <c r="BI184" s="3"/>
      <c r="CC184" s="3"/>
    </row>
    <row r="185" spans="1:81" ht="15.75" customHeight="1" x14ac:dyDescent="0.2">
      <c r="A185" s="5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56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57"/>
      <c r="AU185" s="3"/>
      <c r="AV185" s="3"/>
      <c r="AW185" s="3"/>
      <c r="AX185" s="3"/>
      <c r="AY185" s="3"/>
      <c r="AZ185" s="3"/>
      <c r="BA185" s="3"/>
      <c r="BB185" s="3"/>
      <c r="BC185" s="3"/>
      <c r="BD185" s="57"/>
      <c r="BE185" s="56"/>
      <c r="BF185" s="56"/>
      <c r="BG185" s="56"/>
      <c r="BH185" s="56"/>
      <c r="BI185" s="3"/>
      <c r="CC185" s="3"/>
    </row>
    <row r="186" spans="1:81" ht="15.75" customHeight="1" x14ac:dyDescent="0.2">
      <c r="A186" s="5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56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57"/>
      <c r="AU186" s="3"/>
      <c r="AV186" s="3"/>
      <c r="AW186" s="3"/>
      <c r="AX186" s="3"/>
      <c r="AY186" s="3"/>
      <c r="AZ186" s="3"/>
      <c r="BA186" s="3"/>
      <c r="BB186" s="3"/>
      <c r="BC186" s="3"/>
      <c r="BD186" s="57"/>
      <c r="BE186" s="56"/>
      <c r="BF186" s="56"/>
      <c r="BG186" s="56"/>
      <c r="BH186" s="56"/>
      <c r="BI186" s="3"/>
      <c r="CC186" s="3"/>
    </row>
    <row r="187" spans="1:81" ht="15.75" customHeight="1" x14ac:dyDescent="0.2">
      <c r="A187" s="5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56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57"/>
      <c r="AU187" s="3"/>
      <c r="AV187" s="3"/>
      <c r="AW187" s="3"/>
      <c r="AX187" s="3"/>
      <c r="AY187" s="3"/>
      <c r="AZ187" s="3"/>
      <c r="BA187" s="3"/>
      <c r="BB187" s="3"/>
      <c r="BC187" s="3"/>
      <c r="BD187" s="57"/>
      <c r="BE187" s="56"/>
      <c r="BF187" s="56"/>
      <c r="BG187" s="56"/>
      <c r="BH187" s="56"/>
      <c r="BI187" s="3"/>
      <c r="CC187" s="3"/>
    </row>
    <row r="188" spans="1:81" ht="15.75" customHeight="1" x14ac:dyDescent="0.2">
      <c r="A188" s="5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56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57"/>
      <c r="AU188" s="3"/>
      <c r="AV188" s="3"/>
      <c r="AW188" s="3"/>
      <c r="AX188" s="3"/>
      <c r="AY188" s="3"/>
      <c r="AZ188" s="3"/>
      <c r="BA188" s="3"/>
      <c r="BB188" s="3"/>
      <c r="BC188" s="3"/>
      <c r="BD188" s="57"/>
      <c r="BE188" s="56"/>
      <c r="BF188" s="56"/>
      <c r="BG188" s="56"/>
      <c r="BH188" s="56"/>
      <c r="BI188" s="3"/>
      <c r="CC188" s="3"/>
    </row>
    <row r="189" spans="1:81" ht="15.75" customHeight="1" x14ac:dyDescent="0.2">
      <c r="A189" s="5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56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57"/>
      <c r="AU189" s="3"/>
      <c r="AV189" s="3"/>
      <c r="AW189" s="3"/>
      <c r="AX189" s="3"/>
      <c r="AY189" s="3"/>
      <c r="AZ189" s="3"/>
      <c r="BA189" s="3"/>
      <c r="BB189" s="3"/>
      <c r="BC189" s="3"/>
      <c r="BD189" s="57"/>
      <c r="BE189" s="56"/>
      <c r="BF189" s="56"/>
      <c r="BG189" s="56"/>
      <c r="BH189" s="56"/>
      <c r="BI189" s="3"/>
      <c r="CC189" s="3"/>
    </row>
    <row r="190" spans="1:81" ht="15.75" customHeight="1" x14ac:dyDescent="0.2">
      <c r="A190" s="5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56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57"/>
      <c r="AU190" s="3"/>
      <c r="AV190" s="3"/>
      <c r="AW190" s="3"/>
      <c r="AX190" s="3"/>
      <c r="AY190" s="3"/>
      <c r="AZ190" s="3"/>
      <c r="BA190" s="3"/>
      <c r="BB190" s="3"/>
      <c r="BC190" s="3"/>
      <c r="BD190" s="57"/>
      <c r="BE190" s="56"/>
      <c r="BF190" s="56"/>
      <c r="BG190" s="56"/>
      <c r="BH190" s="56"/>
      <c r="BI190" s="3"/>
      <c r="CC190" s="3"/>
    </row>
    <row r="191" spans="1:81" ht="15.75" customHeight="1" x14ac:dyDescent="0.2">
      <c r="A191" s="5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56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57"/>
      <c r="AU191" s="3"/>
      <c r="AV191" s="3"/>
      <c r="AW191" s="3"/>
      <c r="AX191" s="3"/>
      <c r="AY191" s="3"/>
      <c r="AZ191" s="3"/>
      <c r="BA191" s="3"/>
      <c r="BB191" s="3"/>
      <c r="BC191" s="3"/>
      <c r="BD191" s="57"/>
      <c r="BE191" s="56"/>
      <c r="BF191" s="56"/>
      <c r="BG191" s="56"/>
      <c r="BH191" s="56"/>
      <c r="BI191" s="3"/>
      <c r="CC191" s="3"/>
    </row>
    <row r="192" spans="1:81" ht="15.75" customHeight="1" x14ac:dyDescent="0.2">
      <c r="A192" s="5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56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57"/>
      <c r="AU192" s="3"/>
      <c r="AV192" s="3"/>
      <c r="AW192" s="3"/>
      <c r="AX192" s="3"/>
      <c r="AY192" s="3"/>
      <c r="AZ192" s="3"/>
      <c r="BA192" s="3"/>
      <c r="BB192" s="3"/>
      <c r="BC192" s="3"/>
      <c r="BD192" s="57"/>
      <c r="BE192" s="56"/>
      <c r="BF192" s="56"/>
      <c r="BG192" s="56"/>
      <c r="BH192" s="56"/>
      <c r="BI192" s="3"/>
      <c r="CC192" s="3"/>
    </row>
    <row r="193" spans="1:81" ht="15.75" customHeight="1" x14ac:dyDescent="0.2">
      <c r="A193" s="5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56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57"/>
      <c r="AU193" s="3"/>
      <c r="AV193" s="3"/>
      <c r="AW193" s="3"/>
      <c r="AX193" s="3"/>
      <c r="AY193" s="3"/>
      <c r="AZ193" s="3"/>
      <c r="BA193" s="3"/>
      <c r="BB193" s="3"/>
      <c r="BC193" s="3"/>
      <c r="BD193" s="57"/>
      <c r="BE193" s="56"/>
      <c r="BF193" s="56"/>
      <c r="BG193" s="56"/>
      <c r="BH193" s="56"/>
      <c r="BI193" s="3"/>
      <c r="CC193" s="3"/>
    </row>
    <row r="194" spans="1:81" ht="15.75" customHeight="1" x14ac:dyDescent="0.2">
      <c r="A194" s="5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56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57"/>
      <c r="AU194" s="3"/>
      <c r="AV194" s="3"/>
      <c r="AW194" s="3"/>
      <c r="AX194" s="3"/>
      <c r="AY194" s="3"/>
      <c r="AZ194" s="3"/>
      <c r="BA194" s="3"/>
      <c r="BB194" s="3"/>
      <c r="BC194" s="3"/>
      <c r="BD194" s="57"/>
      <c r="BE194" s="56"/>
      <c r="BF194" s="56"/>
      <c r="BG194" s="56"/>
      <c r="BH194" s="56"/>
      <c r="BI194" s="3"/>
      <c r="CC194" s="3"/>
    </row>
    <row r="195" spans="1:81" ht="15.75" customHeight="1" x14ac:dyDescent="0.2">
      <c r="A195" s="5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56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57"/>
      <c r="AU195" s="3"/>
      <c r="AV195" s="3"/>
      <c r="AW195" s="3"/>
      <c r="AX195" s="3"/>
      <c r="AY195" s="3"/>
      <c r="AZ195" s="3"/>
      <c r="BA195" s="3"/>
      <c r="BB195" s="3"/>
      <c r="BC195" s="3"/>
      <c r="BD195" s="57"/>
      <c r="BE195" s="56"/>
      <c r="BF195" s="56"/>
      <c r="BG195" s="56"/>
      <c r="BH195" s="56"/>
      <c r="BI195" s="3"/>
      <c r="CC195" s="3"/>
    </row>
    <row r="196" spans="1:81" ht="15.75" customHeight="1" x14ac:dyDescent="0.2">
      <c r="A196" s="5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56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57"/>
      <c r="AU196" s="3"/>
      <c r="AV196" s="3"/>
      <c r="AW196" s="3"/>
      <c r="AX196" s="3"/>
      <c r="AY196" s="3"/>
      <c r="AZ196" s="3"/>
      <c r="BA196" s="3"/>
      <c r="BB196" s="3"/>
      <c r="BC196" s="3"/>
      <c r="BD196" s="57"/>
      <c r="BE196" s="56"/>
      <c r="BF196" s="56"/>
      <c r="BG196" s="56"/>
      <c r="BH196" s="56"/>
      <c r="BI196" s="3"/>
      <c r="CC196" s="3"/>
    </row>
    <row r="197" spans="1:81" ht="15.75" customHeight="1" x14ac:dyDescent="0.2">
      <c r="A197" s="5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56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57"/>
      <c r="AU197" s="3"/>
      <c r="AV197" s="3"/>
      <c r="AW197" s="3"/>
      <c r="AX197" s="3"/>
      <c r="AY197" s="3"/>
      <c r="AZ197" s="3"/>
      <c r="BA197" s="3"/>
      <c r="BB197" s="3"/>
      <c r="BC197" s="3"/>
      <c r="BD197" s="57"/>
      <c r="BE197" s="56"/>
      <c r="BF197" s="56"/>
      <c r="BG197" s="56"/>
      <c r="BH197" s="56"/>
      <c r="BI197" s="3"/>
      <c r="CC197" s="3"/>
    </row>
    <row r="198" spans="1:81" ht="15.75" customHeight="1" x14ac:dyDescent="0.2">
      <c r="A198" s="5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56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57"/>
      <c r="AU198" s="3"/>
      <c r="AV198" s="3"/>
      <c r="AW198" s="3"/>
      <c r="AX198" s="3"/>
      <c r="AY198" s="3"/>
      <c r="AZ198" s="3"/>
      <c r="BA198" s="3"/>
      <c r="BB198" s="3"/>
      <c r="BC198" s="3"/>
      <c r="BD198" s="57"/>
      <c r="BE198" s="56"/>
      <c r="BF198" s="56"/>
      <c r="BG198" s="56"/>
      <c r="BH198" s="56"/>
      <c r="BI198" s="3"/>
      <c r="CC198" s="3"/>
    </row>
    <row r="199" spans="1:81" ht="15.75" customHeight="1" x14ac:dyDescent="0.2">
      <c r="A199" s="5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56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57"/>
      <c r="AU199" s="3"/>
      <c r="AV199" s="3"/>
      <c r="AW199" s="3"/>
      <c r="AX199" s="3"/>
      <c r="AY199" s="3"/>
      <c r="AZ199" s="3"/>
      <c r="BA199" s="3"/>
      <c r="BB199" s="3"/>
      <c r="BC199" s="3"/>
      <c r="BD199" s="57"/>
      <c r="BE199" s="56"/>
      <c r="BF199" s="56"/>
      <c r="BG199" s="56"/>
      <c r="BH199" s="56"/>
      <c r="BI199" s="3"/>
      <c r="CC199" s="3"/>
    </row>
    <row r="200" spans="1:81" ht="15.75" customHeight="1" x14ac:dyDescent="0.2">
      <c r="A200" s="5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56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57"/>
      <c r="AU200" s="3"/>
      <c r="AV200" s="3"/>
      <c r="AW200" s="3"/>
      <c r="AX200" s="3"/>
      <c r="AY200" s="3"/>
      <c r="AZ200" s="3"/>
      <c r="BA200" s="3"/>
      <c r="BB200" s="3"/>
      <c r="BC200" s="3"/>
      <c r="BD200" s="57"/>
      <c r="BE200" s="56"/>
      <c r="BF200" s="56"/>
      <c r="BG200" s="56"/>
      <c r="BH200" s="56"/>
      <c r="BI200" s="3"/>
      <c r="CC200" s="3"/>
    </row>
    <row r="201" spans="1:81" ht="15.75" customHeight="1" x14ac:dyDescent="0.2">
      <c r="A201" s="5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56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57"/>
      <c r="AU201" s="3"/>
      <c r="AV201" s="3"/>
      <c r="AW201" s="3"/>
      <c r="AX201" s="3"/>
      <c r="AY201" s="3"/>
      <c r="AZ201" s="3"/>
      <c r="BA201" s="3"/>
      <c r="BB201" s="3"/>
      <c r="BC201" s="3"/>
      <c r="BD201" s="57"/>
      <c r="BE201" s="56"/>
      <c r="BF201" s="56"/>
      <c r="BG201" s="56"/>
      <c r="BH201" s="56"/>
      <c r="BI201" s="3"/>
      <c r="CC201" s="3"/>
    </row>
    <row r="202" spans="1:81" ht="15.75" customHeight="1" x14ac:dyDescent="0.2">
      <c r="A202" s="5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56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57"/>
      <c r="AU202" s="3"/>
      <c r="AV202" s="3"/>
      <c r="AW202" s="3"/>
      <c r="AX202" s="3"/>
      <c r="AY202" s="3"/>
      <c r="AZ202" s="3"/>
      <c r="BA202" s="3"/>
      <c r="BB202" s="3"/>
      <c r="BC202" s="3"/>
      <c r="BD202" s="57"/>
      <c r="BE202" s="56"/>
      <c r="BF202" s="56"/>
      <c r="BG202" s="56"/>
      <c r="BH202" s="56"/>
      <c r="BI202" s="3"/>
      <c r="CC202" s="3"/>
    </row>
    <row r="203" spans="1:81" ht="15.75" customHeight="1" x14ac:dyDescent="0.2">
      <c r="A203" s="5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56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57"/>
      <c r="AU203" s="3"/>
      <c r="AV203" s="3"/>
      <c r="AW203" s="3"/>
      <c r="AX203" s="3"/>
      <c r="AY203" s="3"/>
      <c r="AZ203" s="3"/>
      <c r="BA203" s="3"/>
      <c r="BB203" s="3"/>
      <c r="BC203" s="3"/>
      <c r="BD203" s="57"/>
      <c r="BE203" s="56"/>
      <c r="BF203" s="56"/>
      <c r="BG203" s="56"/>
      <c r="BH203" s="56"/>
      <c r="BI203" s="3"/>
      <c r="CC203" s="3"/>
    </row>
    <row r="204" spans="1:81" ht="15.75" customHeight="1" x14ac:dyDescent="0.2">
      <c r="A204" s="5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56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57"/>
      <c r="AU204" s="3"/>
      <c r="AV204" s="3"/>
      <c r="AW204" s="3"/>
      <c r="AX204" s="3"/>
      <c r="AY204" s="3"/>
      <c r="AZ204" s="3"/>
      <c r="BA204" s="3"/>
      <c r="BB204" s="3"/>
      <c r="BC204" s="3"/>
      <c r="BD204" s="57"/>
      <c r="BE204" s="56"/>
      <c r="BF204" s="56"/>
      <c r="BG204" s="56"/>
      <c r="BH204" s="56"/>
      <c r="BI204" s="3"/>
      <c r="CC204" s="3"/>
    </row>
    <row r="205" spans="1:81" ht="15.75" customHeight="1" x14ac:dyDescent="0.2">
      <c r="A205" s="5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56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57"/>
      <c r="AU205" s="3"/>
      <c r="AV205" s="3"/>
      <c r="AW205" s="3"/>
      <c r="AX205" s="3"/>
      <c r="AY205" s="3"/>
      <c r="AZ205" s="3"/>
      <c r="BA205" s="3"/>
      <c r="BB205" s="3"/>
      <c r="BC205" s="3"/>
      <c r="BD205" s="57"/>
      <c r="BE205" s="56"/>
      <c r="BF205" s="56"/>
      <c r="BG205" s="56"/>
      <c r="BH205" s="56"/>
      <c r="BI205" s="3"/>
      <c r="CC205" s="3"/>
    </row>
    <row r="206" spans="1:81" ht="15.75" customHeight="1" x14ac:dyDescent="0.2">
      <c r="A206" s="5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56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57"/>
      <c r="AU206" s="3"/>
      <c r="AV206" s="3"/>
      <c r="AW206" s="3"/>
      <c r="AX206" s="3"/>
      <c r="AY206" s="3"/>
      <c r="AZ206" s="3"/>
      <c r="BA206" s="3"/>
      <c r="BB206" s="3"/>
      <c r="BC206" s="3"/>
      <c r="BD206" s="57"/>
      <c r="BE206" s="56"/>
      <c r="BF206" s="56"/>
      <c r="BG206" s="56"/>
      <c r="BH206" s="56"/>
      <c r="BI206" s="3"/>
      <c r="CC206" s="3"/>
    </row>
    <row r="207" spans="1:81" ht="15.75" customHeight="1" x14ac:dyDescent="0.2">
      <c r="A207" s="5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56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57"/>
      <c r="AU207" s="3"/>
      <c r="AV207" s="3"/>
      <c r="AW207" s="3"/>
      <c r="AX207" s="3"/>
      <c r="AY207" s="3"/>
      <c r="AZ207" s="3"/>
      <c r="BA207" s="3"/>
      <c r="BB207" s="3"/>
      <c r="BC207" s="3"/>
      <c r="BD207" s="57"/>
      <c r="BE207" s="56"/>
      <c r="BF207" s="56"/>
      <c r="BG207" s="56"/>
      <c r="BH207" s="56"/>
      <c r="BI207" s="3"/>
      <c r="CC207" s="3"/>
    </row>
    <row r="208" spans="1:81" ht="15.75" customHeight="1" x14ac:dyDescent="0.2">
      <c r="A208" s="5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56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57"/>
      <c r="AU208" s="3"/>
      <c r="AV208" s="3"/>
      <c r="AW208" s="3"/>
      <c r="AX208" s="3"/>
      <c r="AY208" s="3"/>
      <c r="AZ208" s="3"/>
      <c r="BA208" s="3"/>
      <c r="BB208" s="3"/>
      <c r="BC208" s="3"/>
      <c r="BD208" s="57"/>
      <c r="BE208" s="56"/>
      <c r="BF208" s="56"/>
      <c r="BG208" s="56"/>
      <c r="BH208" s="56"/>
      <c r="BI208" s="3"/>
      <c r="CC208" s="3"/>
    </row>
    <row r="209" spans="1:81" ht="15.75" customHeight="1" x14ac:dyDescent="0.2">
      <c r="A209" s="5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56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57"/>
      <c r="AU209" s="3"/>
      <c r="AV209" s="3"/>
      <c r="AW209" s="3"/>
      <c r="AX209" s="3"/>
      <c r="AY209" s="3"/>
      <c r="AZ209" s="3"/>
      <c r="BA209" s="3"/>
      <c r="BB209" s="3"/>
      <c r="BC209" s="3"/>
      <c r="BD209" s="57"/>
      <c r="BE209" s="56"/>
      <c r="BF209" s="56"/>
      <c r="BG209" s="56"/>
      <c r="BH209" s="56"/>
      <c r="BI209" s="3"/>
      <c r="CC209" s="3"/>
    </row>
    <row r="210" spans="1:81" ht="15.75" customHeight="1" x14ac:dyDescent="0.2">
      <c r="A210" s="5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56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57"/>
      <c r="AU210" s="3"/>
      <c r="AV210" s="3"/>
      <c r="AW210" s="3"/>
      <c r="AX210" s="3"/>
      <c r="AY210" s="3"/>
      <c r="AZ210" s="3"/>
      <c r="BA210" s="3"/>
      <c r="BB210" s="3"/>
      <c r="BC210" s="3"/>
      <c r="BD210" s="57"/>
      <c r="BE210" s="56"/>
      <c r="BF210" s="56"/>
      <c r="BG210" s="56"/>
      <c r="BH210" s="56"/>
      <c r="BI210" s="3"/>
      <c r="CC210" s="3"/>
    </row>
    <row r="211" spans="1:81" ht="15.75" customHeight="1" x14ac:dyDescent="0.2">
      <c r="A211" s="5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56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57"/>
      <c r="AU211" s="3"/>
      <c r="AV211" s="3"/>
      <c r="AW211" s="3"/>
      <c r="AX211" s="3"/>
      <c r="AY211" s="3"/>
      <c r="AZ211" s="3"/>
      <c r="BA211" s="3"/>
      <c r="BB211" s="3"/>
      <c r="BC211" s="3"/>
      <c r="BD211" s="57"/>
      <c r="BE211" s="56"/>
      <c r="BF211" s="56"/>
      <c r="BG211" s="56"/>
      <c r="BH211" s="56"/>
      <c r="BI211" s="3"/>
      <c r="CC211" s="3"/>
    </row>
    <row r="212" spans="1:81" ht="15.75" customHeight="1" x14ac:dyDescent="0.2">
      <c r="A212" s="5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56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57"/>
      <c r="AU212" s="3"/>
      <c r="AV212" s="3"/>
      <c r="AW212" s="3"/>
      <c r="AX212" s="3"/>
      <c r="AY212" s="3"/>
      <c r="AZ212" s="3"/>
      <c r="BA212" s="3"/>
      <c r="BB212" s="3"/>
      <c r="BC212" s="3"/>
      <c r="BD212" s="57"/>
      <c r="BE212" s="56"/>
      <c r="BF212" s="56"/>
      <c r="BG212" s="56"/>
      <c r="BH212" s="56"/>
      <c r="BI212" s="3"/>
      <c r="CC212" s="3"/>
    </row>
    <row r="213" spans="1:81" ht="15.75" customHeight="1" x14ac:dyDescent="0.2">
      <c r="A213" s="5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56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57"/>
      <c r="AU213" s="3"/>
      <c r="AV213" s="3"/>
      <c r="AW213" s="3"/>
      <c r="AX213" s="3"/>
      <c r="AY213" s="3"/>
      <c r="AZ213" s="3"/>
      <c r="BA213" s="3"/>
      <c r="BB213" s="3"/>
      <c r="BC213" s="3"/>
      <c r="BD213" s="57"/>
      <c r="BE213" s="56"/>
      <c r="BF213" s="56"/>
      <c r="BG213" s="56"/>
      <c r="BH213" s="56"/>
      <c r="BI213" s="3"/>
      <c r="CC213" s="3"/>
    </row>
    <row r="214" spans="1:81" ht="15.75" customHeight="1" x14ac:dyDescent="0.2">
      <c r="A214" s="5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56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57"/>
      <c r="AU214" s="3"/>
      <c r="AV214" s="3"/>
      <c r="AW214" s="3"/>
      <c r="AX214" s="3"/>
      <c r="AY214" s="3"/>
      <c r="AZ214" s="3"/>
      <c r="BA214" s="3"/>
      <c r="BB214" s="3"/>
      <c r="BC214" s="3"/>
      <c r="BD214" s="57"/>
      <c r="BE214" s="56"/>
      <c r="BF214" s="56"/>
      <c r="BG214" s="56"/>
      <c r="BH214" s="56"/>
      <c r="BI214" s="3"/>
      <c r="CC214" s="3"/>
    </row>
    <row r="215" spans="1:81" ht="15.75" customHeight="1" x14ac:dyDescent="0.2">
      <c r="A215" s="5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56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57"/>
      <c r="AU215" s="3"/>
      <c r="AV215" s="3"/>
      <c r="AW215" s="3"/>
      <c r="AX215" s="3"/>
      <c r="AY215" s="3"/>
      <c r="AZ215" s="3"/>
      <c r="BA215" s="3"/>
      <c r="BB215" s="3"/>
      <c r="BC215" s="3"/>
      <c r="BD215" s="57"/>
      <c r="BE215" s="56"/>
      <c r="BF215" s="56"/>
      <c r="BG215" s="56"/>
      <c r="BH215" s="56"/>
      <c r="BI215" s="3"/>
      <c r="CC215" s="3"/>
    </row>
    <row r="216" spans="1:81" ht="15.75" customHeight="1" x14ac:dyDescent="0.2">
      <c r="A216" s="5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56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57"/>
      <c r="AU216" s="3"/>
      <c r="AV216" s="3"/>
      <c r="AW216" s="3"/>
      <c r="AX216" s="3"/>
      <c r="AY216" s="3"/>
      <c r="AZ216" s="3"/>
      <c r="BA216" s="3"/>
      <c r="BB216" s="3"/>
      <c r="BC216" s="3"/>
      <c r="BD216" s="57"/>
      <c r="BE216" s="56"/>
      <c r="BF216" s="56"/>
      <c r="BG216" s="56"/>
      <c r="BH216" s="56"/>
      <c r="BI216" s="3"/>
      <c r="CC216" s="3"/>
    </row>
    <row r="217" spans="1:81" ht="15.75" customHeight="1" x14ac:dyDescent="0.2">
      <c r="A217" s="5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56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57"/>
      <c r="AU217" s="3"/>
      <c r="AV217" s="3"/>
      <c r="AW217" s="3"/>
      <c r="AX217" s="3"/>
      <c r="AY217" s="3"/>
      <c r="AZ217" s="3"/>
      <c r="BA217" s="3"/>
      <c r="BB217" s="3"/>
      <c r="BC217" s="3"/>
      <c r="BD217" s="57"/>
      <c r="BE217" s="56"/>
      <c r="BF217" s="56"/>
      <c r="BG217" s="56"/>
      <c r="BH217" s="56"/>
      <c r="BI217" s="3"/>
      <c r="CC217" s="3"/>
    </row>
    <row r="218" spans="1:81" ht="15.75" customHeight="1" x14ac:dyDescent="0.2">
      <c r="A218" s="5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56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57"/>
      <c r="AU218" s="3"/>
      <c r="AV218" s="3"/>
      <c r="AW218" s="3"/>
      <c r="AX218" s="3"/>
      <c r="AY218" s="3"/>
      <c r="AZ218" s="3"/>
      <c r="BA218" s="3"/>
      <c r="BB218" s="3"/>
      <c r="BC218" s="3"/>
      <c r="BD218" s="57"/>
      <c r="BE218" s="56"/>
      <c r="BF218" s="56"/>
      <c r="BG218" s="56"/>
      <c r="BH218" s="56"/>
      <c r="BI218" s="3"/>
      <c r="CC218" s="3"/>
    </row>
    <row r="219" spans="1:81" ht="15.75" customHeight="1" x14ac:dyDescent="0.2">
      <c r="A219" s="5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56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57"/>
      <c r="AU219" s="3"/>
      <c r="AV219" s="3"/>
      <c r="AW219" s="3"/>
      <c r="AX219" s="3"/>
      <c r="AY219" s="3"/>
      <c r="AZ219" s="3"/>
      <c r="BA219" s="3"/>
      <c r="BB219" s="3"/>
      <c r="BC219" s="3"/>
      <c r="BD219" s="57"/>
      <c r="BE219" s="56"/>
      <c r="BF219" s="56"/>
      <c r="BG219" s="56"/>
      <c r="BH219" s="56"/>
      <c r="BI219" s="3"/>
      <c r="CC219" s="3"/>
    </row>
    <row r="220" spans="1:81" ht="15.75" customHeight="1" x14ac:dyDescent="0.2">
      <c r="A220" s="5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56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57"/>
      <c r="AU220" s="3"/>
      <c r="AV220" s="3"/>
      <c r="AW220" s="3"/>
      <c r="AX220" s="3"/>
      <c r="AY220" s="3"/>
      <c r="AZ220" s="3"/>
      <c r="BA220" s="3"/>
      <c r="BB220" s="3"/>
      <c r="BC220" s="3"/>
      <c r="BD220" s="57"/>
      <c r="BE220" s="56"/>
      <c r="BF220" s="56"/>
      <c r="BG220" s="56"/>
      <c r="BH220" s="56"/>
      <c r="BI220" s="3"/>
      <c r="CC220" s="3"/>
    </row>
    <row r="221" spans="1:81" ht="15.75" customHeight="1" x14ac:dyDescent="0.2">
      <c r="A221" s="5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56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57"/>
      <c r="AU221" s="3"/>
      <c r="AV221" s="3"/>
      <c r="AW221" s="3"/>
      <c r="AX221" s="3"/>
      <c r="AY221" s="3"/>
      <c r="AZ221" s="3"/>
      <c r="BA221" s="3"/>
      <c r="BB221" s="3"/>
      <c r="BC221" s="3"/>
      <c r="BD221" s="57"/>
      <c r="BE221" s="56"/>
      <c r="BF221" s="56"/>
      <c r="BG221" s="56"/>
      <c r="BH221" s="56"/>
      <c r="BI221" s="3"/>
      <c r="CC221" s="3"/>
    </row>
    <row r="222" spans="1:81" ht="15.75" customHeight="1" x14ac:dyDescent="0.2">
      <c r="A222" s="5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56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57"/>
      <c r="AU222" s="3"/>
      <c r="AV222" s="3"/>
      <c r="AW222" s="3"/>
      <c r="AX222" s="3"/>
      <c r="AY222" s="3"/>
      <c r="AZ222" s="3"/>
      <c r="BA222" s="3"/>
      <c r="BB222" s="3"/>
      <c r="BC222" s="3"/>
      <c r="BD222" s="57"/>
      <c r="BE222" s="56"/>
      <c r="BF222" s="56"/>
      <c r="BG222" s="56"/>
      <c r="BH222" s="56"/>
      <c r="BI222" s="3"/>
      <c r="CC222" s="3"/>
    </row>
    <row r="223" spans="1:81" ht="15.75" customHeight="1" x14ac:dyDescent="0.2">
      <c r="A223" s="5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56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57"/>
      <c r="AU223" s="3"/>
      <c r="AV223" s="3"/>
      <c r="AW223" s="3"/>
      <c r="AX223" s="3"/>
      <c r="AY223" s="3"/>
      <c r="AZ223" s="3"/>
      <c r="BA223" s="3"/>
      <c r="BB223" s="3"/>
      <c r="BC223" s="3"/>
      <c r="BD223" s="57"/>
      <c r="BE223" s="56"/>
      <c r="BF223" s="56"/>
      <c r="BG223" s="56"/>
      <c r="BH223" s="56"/>
      <c r="BI223" s="3"/>
      <c r="CC223" s="3"/>
    </row>
    <row r="224" spans="1:81" ht="15.75" customHeight="1" x14ac:dyDescent="0.2">
      <c r="A224" s="5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56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57"/>
      <c r="AU224" s="3"/>
      <c r="AV224" s="3"/>
      <c r="AW224" s="3"/>
      <c r="AX224" s="3"/>
      <c r="AY224" s="3"/>
      <c r="AZ224" s="3"/>
      <c r="BA224" s="3"/>
      <c r="BB224" s="3"/>
      <c r="BC224" s="3"/>
      <c r="BD224" s="57"/>
      <c r="BE224" s="56"/>
      <c r="BF224" s="56"/>
      <c r="BG224" s="56"/>
      <c r="BH224" s="56"/>
      <c r="BI224" s="3"/>
      <c r="CC224" s="3"/>
    </row>
    <row r="225" spans="1:81" ht="15.75" customHeight="1" x14ac:dyDescent="0.2">
      <c r="A225" s="5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56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57"/>
      <c r="AU225" s="3"/>
      <c r="AV225" s="3"/>
      <c r="AW225" s="3"/>
      <c r="AX225" s="3"/>
      <c r="AY225" s="3"/>
      <c r="AZ225" s="3"/>
      <c r="BA225" s="3"/>
      <c r="BB225" s="3"/>
      <c r="BC225" s="3"/>
      <c r="BD225" s="57"/>
      <c r="BE225" s="56"/>
      <c r="BF225" s="56"/>
      <c r="BG225" s="56"/>
      <c r="BH225" s="56"/>
      <c r="BI225" s="3"/>
      <c r="CC225" s="3"/>
    </row>
    <row r="226" spans="1:81" ht="15.75" customHeight="1" x14ac:dyDescent="0.2">
      <c r="A226" s="5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56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57"/>
      <c r="AU226" s="3"/>
      <c r="AV226" s="3"/>
      <c r="AW226" s="3"/>
      <c r="AX226" s="3"/>
      <c r="AY226" s="3"/>
      <c r="AZ226" s="3"/>
      <c r="BA226" s="3"/>
      <c r="BB226" s="3"/>
      <c r="BC226" s="3"/>
      <c r="BD226" s="57"/>
      <c r="BE226" s="56"/>
      <c r="BF226" s="56"/>
      <c r="BG226" s="56"/>
      <c r="BH226" s="56"/>
      <c r="BI226" s="3"/>
      <c r="CC226" s="3"/>
    </row>
    <row r="227" spans="1:81" ht="15.75" customHeight="1" x14ac:dyDescent="0.2">
      <c r="A227" s="5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56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57"/>
      <c r="AU227" s="3"/>
      <c r="AV227" s="3"/>
      <c r="AW227" s="3"/>
      <c r="AX227" s="3"/>
      <c r="AY227" s="3"/>
      <c r="AZ227" s="3"/>
      <c r="BA227" s="3"/>
      <c r="BB227" s="3"/>
      <c r="BC227" s="3"/>
      <c r="BD227" s="57"/>
      <c r="BE227" s="56"/>
      <c r="BF227" s="56"/>
      <c r="BG227" s="56"/>
      <c r="BH227" s="56"/>
      <c r="BI227" s="3"/>
      <c r="CC227" s="3"/>
    </row>
    <row r="228" spans="1:81" ht="15.75" customHeight="1" x14ac:dyDescent="0.2">
      <c r="A228" s="5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56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57"/>
      <c r="AU228" s="3"/>
      <c r="AV228" s="3"/>
      <c r="AW228" s="3"/>
      <c r="AX228" s="3"/>
      <c r="AY228" s="3"/>
      <c r="AZ228" s="3"/>
      <c r="BA228" s="3"/>
      <c r="BB228" s="3"/>
      <c r="BC228" s="3"/>
      <c r="BD228" s="57"/>
      <c r="BE228" s="56"/>
      <c r="BF228" s="56"/>
      <c r="BG228" s="56"/>
      <c r="BH228" s="56"/>
      <c r="BI228" s="3"/>
      <c r="CC228" s="3"/>
    </row>
    <row r="229" spans="1:81" ht="15.75" customHeight="1" x14ac:dyDescent="0.2">
      <c r="A229" s="5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56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57"/>
      <c r="AU229" s="3"/>
      <c r="AV229" s="3"/>
      <c r="AW229" s="3"/>
      <c r="AX229" s="3"/>
      <c r="AY229" s="3"/>
      <c r="AZ229" s="3"/>
      <c r="BA229" s="3"/>
      <c r="BB229" s="3"/>
      <c r="BC229" s="3"/>
      <c r="BD229" s="57"/>
      <c r="BE229" s="56"/>
      <c r="BF229" s="56"/>
      <c r="BG229" s="56"/>
      <c r="BH229" s="56"/>
      <c r="BI229" s="3"/>
      <c r="CC229" s="3"/>
    </row>
    <row r="230" spans="1:81" ht="15.75" customHeight="1" x14ac:dyDescent="0.2">
      <c r="A230" s="5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56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57"/>
      <c r="AU230" s="3"/>
      <c r="AV230" s="3"/>
      <c r="AW230" s="3"/>
      <c r="AX230" s="3"/>
      <c r="AY230" s="3"/>
      <c r="AZ230" s="3"/>
      <c r="BA230" s="3"/>
      <c r="BB230" s="3"/>
      <c r="BC230" s="3"/>
      <c r="BD230" s="57"/>
      <c r="BE230" s="56"/>
      <c r="BF230" s="56"/>
      <c r="BG230" s="56"/>
      <c r="BH230" s="56"/>
      <c r="BI230" s="3"/>
      <c r="CC230" s="3"/>
    </row>
    <row r="231" spans="1:81" ht="15.75" customHeight="1" x14ac:dyDescent="0.2">
      <c r="A231" s="5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56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57"/>
      <c r="AU231" s="3"/>
      <c r="AV231" s="3"/>
      <c r="AW231" s="3"/>
      <c r="AX231" s="3"/>
      <c r="AY231" s="3"/>
      <c r="AZ231" s="3"/>
      <c r="BA231" s="3"/>
      <c r="BB231" s="3"/>
      <c r="BC231" s="3"/>
      <c r="BD231" s="57"/>
      <c r="BE231" s="56"/>
      <c r="BF231" s="56"/>
      <c r="BG231" s="56"/>
      <c r="BH231" s="56"/>
      <c r="BI231" s="3"/>
      <c r="CC231" s="3"/>
    </row>
    <row r="232" spans="1:81" ht="15.75" customHeight="1" x14ac:dyDescent="0.2">
      <c r="A232" s="5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56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57"/>
      <c r="AU232" s="3"/>
      <c r="AV232" s="3"/>
      <c r="AW232" s="3"/>
      <c r="AX232" s="3"/>
      <c r="AY232" s="3"/>
      <c r="AZ232" s="3"/>
      <c r="BA232" s="3"/>
      <c r="BB232" s="3"/>
      <c r="BC232" s="3"/>
      <c r="BD232" s="57"/>
      <c r="BE232" s="56"/>
      <c r="BF232" s="56"/>
      <c r="BG232" s="56"/>
      <c r="BH232" s="56"/>
      <c r="BI232" s="3"/>
      <c r="CC232" s="3"/>
    </row>
    <row r="233" spans="1:81" ht="15.75" customHeight="1" x14ac:dyDescent="0.2">
      <c r="A233" s="5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56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57"/>
      <c r="AU233" s="3"/>
      <c r="AV233" s="3"/>
      <c r="AW233" s="3"/>
      <c r="AX233" s="3"/>
      <c r="AY233" s="3"/>
      <c r="AZ233" s="3"/>
      <c r="BA233" s="3"/>
      <c r="BB233" s="3"/>
      <c r="BC233" s="3"/>
      <c r="BD233" s="57"/>
      <c r="BE233" s="56"/>
      <c r="BF233" s="56"/>
      <c r="BG233" s="56"/>
      <c r="BH233" s="56"/>
      <c r="BI233" s="3"/>
      <c r="CC233" s="3"/>
    </row>
    <row r="234" spans="1:81" ht="15.75" customHeight="1" x14ac:dyDescent="0.2">
      <c r="A234" s="5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56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57"/>
      <c r="AU234" s="3"/>
      <c r="AV234" s="3"/>
      <c r="AW234" s="3"/>
      <c r="AX234" s="3"/>
      <c r="AY234" s="3"/>
      <c r="AZ234" s="3"/>
      <c r="BA234" s="3"/>
      <c r="BB234" s="3"/>
      <c r="BC234" s="3"/>
      <c r="BD234" s="57"/>
      <c r="BE234" s="56"/>
      <c r="BF234" s="56"/>
      <c r="BG234" s="56"/>
      <c r="BH234" s="56"/>
      <c r="BI234" s="3"/>
      <c r="CC234" s="3"/>
    </row>
    <row r="235" spans="1:81" ht="15.75" customHeight="1" x14ac:dyDescent="0.2">
      <c r="A235" s="5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56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57"/>
      <c r="AU235" s="3"/>
      <c r="AV235" s="3"/>
      <c r="AW235" s="3"/>
      <c r="AX235" s="3"/>
      <c r="AY235" s="3"/>
      <c r="AZ235" s="3"/>
      <c r="BA235" s="3"/>
      <c r="BB235" s="3"/>
      <c r="BC235" s="3"/>
      <c r="BD235" s="57"/>
      <c r="BE235" s="56"/>
      <c r="BF235" s="56"/>
      <c r="BG235" s="56"/>
      <c r="BH235" s="56"/>
      <c r="BI235" s="3"/>
      <c r="CC235" s="3"/>
    </row>
    <row r="236" spans="1:81" ht="15.75" customHeight="1" x14ac:dyDescent="0.2">
      <c r="A236" s="5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56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57"/>
      <c r="AU236" s="3"/>
      <c r="AV236" s="3"/>
      <c r="AW236" s="3"/>
      <c r="AX236" s="3"/>
      <c r="AY236" s="3"/>
      <c r="AZ236" s="3"/>
      <c r="BA236" s="3"/>
      <c r="BB236" s="3"/>
      <c r="BC236" s="3"/>
      <c r="BD236" s="57"/>
      <c r="BE236" s="56"/>
      <c r="BF236" s="56"/>
      <c r="BG236" s="56"/>
      <c r="BH236" s="56"/>
      <c r="BI236" s="3"/>
      <c r="CC236" s="3"/>
    </row>
    <row r="237" spans="1:81" ht="15.75" customHeight="1" x14ac:dyDescent="0.2">
      <c r="A237" s="5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56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57"/>
      <c r="AU237" s="3"/>
      <c r="AV237" s="3"/>
      <c r="AW237" s="3"/>
      <c r="AX237" s="3"/>
      <c r="AY237" s="3"/>
      <c r="AZ237" s="3"/>
      <c r="BA237" s="3"/>
      <c r="BB237" s="3"/>
      <c r="BC237" s="3"/>
      <c r="BD237" s="57"/>
      <c r="BE237" s="56"/>
      <c r="BF237" s="56"/>
      <c r="BG237" s="56"/>
      <c r="BH237" s="56"/>
      <c r="BI237" s="3"/>
      <c r="CC237" s="3"/>
    </row>
    <row r="238" spans="1:81" ht="15.75" customHeight="1" x14ac:dyDescent="0.2">
      <c r="A238" s="5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56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57"/>
      <c r="AU238" s="3"/>
      <c r="AV238" s="3"/>
      <c r="AW238" s="3"/>
      <c r="AX238" s="3"/>
      <c r="AY238" s="3"/>
      <c r="AZ238" s="3"/>
      <c r="BA238" s="3"/>
      <c r="BB238" s="3"/>
      <c r="BC238" s="3"/>
      <c r="BD238" s="57"/>
      <c r="BE238" s="56"/>
      <c r="BF238" s="56"/>
      <c r="BG238" s="56"/>
      <c r="BH238" s="56"/>
      <c r="BI238" s="3"/>
      <c r="CC238" s="3"/>
    </row>
    <row r="239" spans="1:81" ht="15.75" customHeight="1" x14ac:dyDescent="0.2">
      <c r="A239" s="5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56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57"/>
      <c r="AU239" s="3"/>
      <c r="AV239" s="3"/>
      <c r="AW239" s="3"/>
      <c r="AX239" s="3"/>
      <c r="AY239" s="3"/>
      <c r="AZ239" s="3"/>
      <c r="BA239" s="3"/>
      <c r="BB239" s="3"/>
      <c r="BC239" s="3"/>
      <c r="BD239" s="57"/>
      <c r="BE239" s="56"/>
      <c r="BF239" s="56"/>
      <c r="BG239" s="56"/>
      <c r="BH239" s="56"/>
      <c r="BI239" s="3"/>
      <c r="CC239" s="3"/>
    </row>
    <row r="240" spans="1:81" ht="15.75" customHeight="1" x14ac:dyDescent="0.2">
      <c r="A240" s="5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56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57"/>
      <c r="AU240" s="3"/>
      <c r="AV240" s="3"/>
      <c r="AW240" s="3"/>
      <c r="AX240" s="3"/>
      <c r="AY240" s="3"/>
      <c r="AZ240" s="3"/>
      <c r="BA240" s="3"/>
      <c r="BB240" s="3"/>
      <c r="BC240" s="3"/>
      <c r="BD240" s="57"/>
      <c r="BE240" s="56"/>
      <c r="BF240" s="56"/>
      <c r="BG240" s="56"/>
      <c r="BH240" s="56"/>
      <c r="BI240" s="3"/>
      <c r="CC240" s="3"/>
    </row>
    <row r="241" spans="1:81" ht="15.75" customHeight="1" x14ac:dyDescent="0.2">
      <c r="A241" s="5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56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57"/>
      <c r="AU241" s="3"/>
      <c r="AV241" s="3"/>
      <c r="AW241" s="3"/>
      <c r="AX241" s="3"/>
      <c r="AY241" s="3"/>
      <c r="AZ241" s="3"/>
      <c r="BA241" s="3"/>
      <c r="BB241" s="3"/>
      <c r="BC241" s="3"/>
      <c r="BD241" s="57"/>
      <c r="BE241" s="56"/>
      <c r="BF241" s="56"/>
      <c r="BG241" s="56"/>
      <c r="BH241" s="56"/>
      <c r="BI241" s="3"/>
      <c r="CC241" s="3"/>
    </row>
    <row r="242" spans="1:81" ht="15.75" customHeight="1" x14ac:dyDescent="0.2">
      <c r="A242" s="5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56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57"/>
      <c r="AU242" s="3"/>
      <c r="AV242" s="3"/>
      <c r="AW242" s="3"/>
      <c r="AX242" s="3"/>
      <c r="AY242" s="3"/>
      <c r="AZ242" s="3"/>
      <c r="BA242" s="3"/>
      <c r="BB242" s="3"/>
      <c r="BC242" s="3"/>
      <c r="BD242" s="57"/>
      <c r="BE242" s="56"/>
      <c r="BF242" s="56"/>
      <c r="BG242" s="56"/>
      <c r="BH242" s="56"/>
      <c r="BI242" s="3"/>
      <c r="CC242" s="3"/>
    </row>
    <row r="243" spans="1:81" ht="15.75" customHeight="1" x14ac:dyDescent="0.2">
      <c r="A243" s="5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56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57"/>
      <c r="AU243" s="3"/>
      <c r="AV243" s="3"/>
      <c r="AW243" s="3"/>
      <c r="AX243" s="3"/>
      <c r="AY243" s="3"/>
      <c r="AZ243" s="3"/>
      <c r="BA243" s="3"/>
      <c r="BB243" s="3"/>
      <c r="BC243" s="3"/>
      <c r="BD243" s="57"/>
      <c r="BE243" s="56"/>
      <c r="BF243" s="56"/>
      <c r="BG243" s="56"/>
      <c r="BH243" s="56"/>
      <c r="BI243" s="3"/>
      <c r="CC243" s="3"/>
    </row>
    <row r="244" spans="1:81" ht="15.75" customHeight="1" x14ac:dyDescent="0.2">
      <c r="A244" s="5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56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57"/>
      <c r="AU244" s="3"/>
      <c r="AV244" s="3"/>
      <c r="AW244" s="3"/>
      <c r="AX244" s="3"/>
      <c r="AY244" s="3"/>
      <c r="AZ244" s="3"/>
      <c r="BA244" s="3"/>
      <c r="BB244" s="3"/>
      <c r="BC244" s="3"/>
      <c r="BD244" s="57"/>
      <c r="BE244" s="56"/>
      <c r="BF244" s="56"/>
      <c r="BG244" s="56"/>
      <c r="BH244" s="56"/>
      <c r="BI244" s="3"/>
      <c r="CC244" s="3"/>
    </row>
    <row r="245" spans="1:81" ht="15.75" customHeight="1" x14ac:dyDescent="0.2">
      <c r="A245" s="5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56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57"/>
      <c r="AU245" s="3"/>
      <c r="AV245" s="3"/>
      <c r="AW245" s="3"/>
      <c r="AX245" s="3"/>
      <c r="AY245" s="3"/>
      <c r="AZ245" s="3"/>
      <c r="BA245" s="3"/>
      <c r="BB245" s="3"/>
      <c r="BC245" s="3"/>
      <c r="BD245" s="57"/>
      <c r="BE245" s="56"/>
      <c r="BF245" s="56"/>
      <c r="BG245" s="56"/>
      <c r="BH245" s="56"/>
      <c r="BI245" s="3"/>
      <c r="CC245" s="3"/>
    </row>
    <row r="246" spans="1:81" ht="15.75" customHeight="1" x14ac:dyDescent="0.2">
      <c r="A246" s="5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56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57"/>
      <c r="AU246" s="3"/>
      <c r="AV246" s="3"/>
      <c r="AW246" s="3"/>
      <c r="AX246" s="3"/>
      <c r="AY246" s="3"/>
      <c r="AZ246" s="3"/>
      <c r="BA246" s="3"/>
      <c r="BB246" s="3"/>
      <c r="BC246" s="3"/>
      <c r="BD246" s="57"/>
      <c r="BE246" s="56"/>
      <c r="BF246" s="56"/>
      <c r="BG246" s="56"/>
      <c r="BH246" s="56"/>
      <c r="BI246" s="3"/>
      <c r="CC246" s="3"/>
    </row>
    <row r="247" spans="1:81" ht="15.75" customHeight="1" x14ac:dyDescent="0.2">
      <c r="A247" s="5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56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57"/>
      <c r="AU247" s="3"/>
      <c r="AV247" s="3"/>
      <c r="AW247" s="3"/>
      <c r="AX247" s="3"/>
      <c r="AY247" s="3"/>
      <c r="AZ247" s="3"/>
      <c r="BA247" s="3"/>
      <c r="BB247" s="3"/>
      <c r="BC247" s="3"/>
      <c r="BD247" s="57"/>
      <c r="BE247" s="56"/>
      <c r="BF247" s="56"/>
      <c r="BG247" s="56"/>
      <c r="BH247" s="56"/>
      <c r="BI247" s="3"/>
      <c r="CC247" s="3"/>
    </row>
    <row r="248" spans="1:81" ht="15.75" customHeight="1" x14ac:dyDescent="0.2">
      <c r="A248" s="5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56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57"/>
      <c r="AU248" s="3"/>
      <c r="AV248" s="3"/>
      <c r="AW248" s="3"/>
      <c r="AX248" s="3"/>
      <c r="AY248" s="3"/>
      <c r="AZ248" s="3"/>
      <c r="BA248" s="3"/>
      <c r="BB248" s="3"/>
      <c r="BC248" s="3"/>
      <c r="BD248" s="57"/>
      <c r="BE248" s="56"/>
      <c r="BF248" s="56"/>
      <c r="BG248" s="56"/>
      <c r="BH248" s="56"/>
      <c r="BI248" s="3"/>
      <c r="CC248" s="3"/>
    </row>
    <row r="249" spans="1:81" ht="15.75" customHeight="1" x14ac:dyDescent="0.2">
      <c r="A249" s="5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56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57"/>
      <c r="AU249" s="3"/>
      <c r="AV249" s="3"/>
      <c r="AW249" s="3"/>
      <c r="AX249" s="3"/>
      <c r="AY249" s="3"/>
      <c r="AZ249" s="3"/>
      <c r="BA249" s="3"/>
      <c r="BB249" s="3"/>
      <c r="BC249" s="3"/>
      <c r="BD249" s="57"/>
      <c r="BE249" s="56"/>
      <c r="BF249" s="56"/>
      <c r="BG249" s="56"/>
      <c r="BH249" s="56"/>
      <c r="BI249" s="3"/>
      <c r="CC249" s="3"/>
    </row>
    <row r="250" spans="1:81" ht="15.75" customHeight="1" x14ac:dyDescent="0.2">
      <c r="A250" s="5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56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57"/>
      <c r="AU250" s="3"/>
      <c r="AV250" s="3"/>
      <c r="AW250" s="3"/>
      <c r="AX250" s="3"/>
      <c r="AY250" s="3"/>
      <c r="AZ250" s="3"/>
      <c r="BA250" s="3"/>
      <c r="BB250" s="3"/>
      <c r="BC250" s="3"/>
      <c r="BD250" s="57"/>
      <c r="BE250" s="56"/>
      <c r="BF250" s="56"/>
      <c r="BG250" s="56"/>
      <c r="BH250" s="56"/>
      <c r="BI250" s="3"/>
      <c r="CC250" s="3"/>
    </row>
    <row r="251" spans="1:81" ht="15.75" customHeight="1" x14ac:dyDescent="0.2">
      <c r="A251" s="5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56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57"/>
      <c r="AU251" s="3"/>
      <c r="AV251" s="3"/>
      <c r="AW251" s="3"/>
      <c r="AX251" s="3"/>
      <c r="AY251" s="3"/>
      <c r="AZ251" s="3"/>
      <c r="BA251" s="3"/>
      <c r="BB251" s="3"/>
      <c r="BC251" s="3"/>
      <c r="BD251" s="57"/>
      <c r="BE251" s="56"/>
      <c r="BF251" s="56"/>
      <c r="BG251" s="56"/>
      <c r="BH251" s="56"/>
      <c r="BI251" s="3"/>
      <c r="CC251" s="3"/>
    </row>
    <row r="252" spans="1:81" ht="15.75" customHeight="1" x14ac:dyDescent="0.2">
      <c r="A252" s="5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56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57"/>
      <c r="AU252" s="3"/>
      <c r="AV252" s="3"/>
      <c r="AW252" s="3"/>
      <c r="AX252" s="3"/>
      <c r="AY252" s="3"/>
      <c r="AZ252" s="3"/>
      <c r="BA252" s="3"/>
      <c r="BB252" s="3"/>
      <c r="BC252" s="3"/>
      <c r="BD252" s="57"/>
      <c r="BE252" s="56"/>
      <c r="BF252" s="56"/>
      <c r="BG252" s="56"/>
      <c r="BH252" s="56"/>
      <c r="BI252" s="3"/>
      <c r="CC252" s="3"/>
    </row>
    <row r="253" spans="1:81" ht="15.75" customHeight="1" x14ac:dyDescent="0.2">
      <c r="A253" s="5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56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57"/>
      <c r="AU253" s="3"/>
      <c r="AV253" s="3"/>
      <c r="AW253" s="3"/>
      <c r="AX253" s="3"/>
      <c r="AY253" s="3"/>
      <c r="AZ253" s="3"/>
      <c r="BA253" s="3"/>
      <c r="BB253" s="3"/>
      <c r="BC253" s="3"/>
      <c r="BD253" s="57"/>
      <c r="BE253" s="56"/>
      <c r="BF253" s="56"/>
      <c r="BG253" s="56"/>
      <c r="BH253" s="56"/>
      <c r="BI253" s="3"/>
      <c r="CC253" s="3"/>
    </row>
    <row r="254" spans="1:81" ht="15.75" customHeight="1" x14ac:dyDescent="0.2">
      <c r="A254" s="5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56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57"/>
      <c r="AU254" s="3"/>
      <c r="AV254" s="3"/>
      <c r="AW254" s="3"/>
      <c r="AX254" s="3"/>
      <c r="AY254" s="3"/>
      <c r="AZ254" s="3"/>
      <c r="BA254" s="3"/>
      <c r="BB254" s="3"/>
      <c r="BC254" s="3"/>
      <c r="BD254" s="57"/>
      <c r="BE254" s="56"/>
      <c r="BF254" s="56"/>
      <c r="BG254" s="56"/>
      <c r="BH254" s="56"/>
      <c r="BI254" s="3"/>
      <c r="CC254" s="3"/>
    </row>
    <row r="255" spans="1:81" ht="15.75" customHeight="1" x14ac:dyDescent="0.2">
      <c r="A255" s="5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56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57"/>
      <c r="AU255" s="3"/>
      <c r="AV255" s="3"/>
      <c r="AW255" s="3"/>
      <c r="AX255" s="3"/>
      <c r="AY255" s="3"/>
      <c r="AZ255" s="3"/>
      <c r="BA255" s="3"/>
      <c r="BB255" s="3"/>
      <c r="BC255" s="3"/>
      <c r="BD255" s="57"/>
      <c r="BE255" s="56"/>
      <c r="BF255" s="56"/>
      <c r="BG255" s="56"/>
      <c r="BH255" s="56"/>
      <c r="BI255" s="3"/>
      <c r="CC255" s="3"/>
    </row>
    <row r="256" spans="1:81" ht="15.75" customHeight="1" x14ac:dyDescent="0.2">
      <c r="A256" s="5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56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57"/>
      <c r="AU256" s="3"/>
      <c r="AV256" s="3"/>
      <c r="AW256" s="3"/>
      <c r="AX256" s="3"/>
      <c r="AY256" s="3"/>
      <c r="AZ256" s="3"/>
      <c r="BA256" s="3"/>
      <c r="BB256" s="3"/>
      <c r="BC256" s="3"/>
      <c r="BD256" s="57"/>
      <c r="BE256" s="56"/>
      <c r="BF256" s="56"/>
      <c r="BG256" s="56"/>
      <c r="BH256" s="56"/>
      <c r="BI256" s="3"/>
      <c r="CC256" s="3"/>
    </row>
    <row r="257" spans="1:81" ht="15.75" customHeight="1" x14ac:dyDescent="0.2">
      <c r="A257" s="5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56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57"/>
      <c r="AU257" s="3"/>
      <c r="AV257" s="3"/>
      <c r="AW257" s="3"/>
      <c r="AX257" s="3"/>
      <c r="AY257" s="3"/>
      <c r="AZ257" s="3"/>
      <c r="BA257" s="3"/>
      <c r="BB257" s="3"/>
      <c r="BC257" s="3"/>
      <c r="BD257" s="57"/>
      <c r="BE257" s="56"/>
      <c r="BF257" s="56"/>
      <c r="BG257" s="56"/>
      <c r="BH257" s="56"/>
      <c r="BI257" s="3"/>
      <c r="CC257" s="3"/>
    </row>
    <row r="258" spans="1:81" ht="15.75" customHeight="1" x14ac:dyDescent="0.2">
      <c r="A258" s="5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56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57"/>
      <c r="AU258" s="3"/>
      <c r="AV258" s="3"/>
      <c r="AW258" s="3"/>
      <c r="AX258" s="3"/>
      <c r="AY258" s="3"/>
      <c r="AZ258" s="3"/>
      <c r="BA258" s="3"/>
      <c r="BB258" s="3"/>
      <c r="BC258" s="3"/>
      <c r="BD258" s="57"/>
      <c r="BE258" s="56"/>
      <c r="BF258" s="56"/>
      <c r="BG258" s="56"/>
      <c r="BH258" s="56"/>
      <c r="BI258" s="3"/>
      <c r="CC258" s="3"/>
    </row>
    <row r="259" spans="1:81" ht="15.75" customHeight="1" x14ac:dyDescent="0.2">
      <c r="A259" s="5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56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57"/>
      <c r="AU259" s="3"/>
      <c r="AV259" s="3"/>
      <c r="AW259" s="3"/>
      <c r="AX259" s="3"/>
      <c r="AY259" s="3"/>
      <c r="AZ259" s="3"/>
      <c r="BA259" s="3"/>
      <c r="BB259" s="3"/>
      <c r="BC259" s="3"/>
      <c r="BD259" s="57"/>
      <c r="BE259" s="56"/>
      <c r="BF259" s="56"/>
      <c r="BG259" s="56"/>
      <c r="BH259" s="56"/>
      <c r="BI259" s="3"/>
      <c r="CC259" s="3"/>
    </row>
    <row r="260" spans="1:81" ht="15.75" customHeight="1" x14ac:dyDescent="0.2">
      <c r="A260" s="5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56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57"/>
      <c r="AU260" s="3"/>
      <c r="AV260" s="3"/>
      <c r="AW260" s="3"/>
      <c r="AX260" s="3"/>
      <c r="AY260" s="3"/>
      <c r="AZ260" s="3"/>
      <c r="BA260" s="3"/>
      <c r="BB260" s="3"/>
      <c r="BC260" s="3"/>
      <c r="BD260" s="57"/>
      <c r="BE260" s="56"/>
      <c r="BF260" s="56"/>
      <c r="BG260" s="56"/>
      <c r="BH260" s="56"/>
      <c r="BI260" s="3"/>
      <c r="CC260" s="3"/>
    </row>
    <row r="261" spans="1:81" ht="15.75" customHeight="1" x14ac:dyDescent="0.2">
      <c r="A261" s="5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56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57"/>
      <c r="AU261" s="3"/>
      <c r="AV261" s="3"/>
      <c r="AW261" s="3"/>
      <c r="AX261" s="3"/>
      <c r="AY261" s="3"/>
      <c r="AZ261" s="3"/>
      <c r="BA261" s="3"/>
      <c r="BB261" s="3"/>
      <c r="BC261" s="3"/>
      <c r="BD261" s="57"/>
      <c r="BE261" s="56"/>
      <c r="BF261" s="56"/>
      <c r="BG261" s="56"/>
      <c r="BH261" s="56"/>
      <c r="BI261" s="3"/>
      <c r="CC261" s="3"/>
    </row>
    <row r="262" spans="1:81" ht="15.75" customHeight="1" x14ac:dyDescent="0.2">
      <c r="A262" s="5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56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57"/>
      <c r="AU262" s="3"/>
      <c r="AV262" s="3"/>
      <c r="AW262" s="3"/>
      <c r="AX262" s="3"/>
      <c r="AY262" s="3"/>
      <c r="AZ262" s="3"/>
      <c r="BA262" s="3"/>
      <c r="BB262" s="3"/>
      <c r="BC262" s="3"/>
      <c r="BD262" s="57"/>
      <c r="BE262" s="56"/>
      <c r="BF262" s="56"/>
      <c r="BG262" s="56"/>
      <c r="BH262" s="56"/>
      <c r="BI262" s="3"/>
      <c r="CC262" s="3"/>
    </row>
    <row r="263" spans="1:81" ht="15.75" customHeight="1" x14ac:dyDescent="0.2">
      <c r="A263" s="5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56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57"/>
      <c r="AU263" s="3"/>
      <c r="AV263" s="3"/>
      <c r="AW263" s="3"/>
      <c r="AX263" s="3"/>
      <c r="AY263" s="3"/>
      <c r="AZ263" s="3"/>
      <c r="BA263" s="3"/>
      <c r="BB263" s="3"/>
      <c r="BC263" s="3"/>
      <c r="BD263" s="57"/>
      <c r="BE263" s="56"/>
      <c r="BF263" s="56"/>
      <c r="BG263" s="56"/>
      <c r="BH263" s="56"/>
      <c r="BI263" s="3"/>
      <c r="CC263" s="3"/>
    </row>
    <row r="264" spans="1:81" ht="15.75" customHeight="1" x14ac:dyDescent="0.2">
      <c r="A264" s="5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56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57"/>
      <c r="AU264" s="3"/>
      <c r="AV264" s="3"/>
      <c r="AW264" s="3"/>
      <c r="AX264" s="3"/>
      <c r="AY264" s="3"/>
      <c r="AZ264" s="3"/>
      <c r="BA264" s="3"/>
      <c r="BB264" s="3"/>
      <c r="BC264" s="3"/>
      <c r="BD264" s="57"/>
      <c r="BE264" s="56"/>
      <c r="BF264" s="56"/>
      <c r="BG264" s="56"/>
      <c r="BH264" s="56"/>
      <c r="BI264" s="3"/>
      <c r="CC264" s="3"/>
    </row>
    <row r="265" spans="1:81" ht="15.75" customHeight="1" x14ac:dyDescent="0.2">
      <c r="A265" s="5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56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57"/>
      <c r="AU265" s="3"/>
      <c r="AV265" s="3"/>
      <c r="AW265" s="3"/>
      <c r="AX265" s="3"/>
      <c r="AY265" s="3"/>
      <c r="AZ265" s="3"/>
      <c r="BA265" s="3"/>
      <c r="BB265" s="3"/>
      <c r="BC265" s="3"/>
      <c r="BD265" s="57"/>
      <c r="BE265" s="56"/>
      <c r="BF265" s="56"/>
      <c r="BG265" s="56"/>
      <c r="BH265" s="56"/>
      <c r="BI265" s="3"/>
      <c r="CC265" s="3"/>
    </row>
    <row r="266" spans="1:81" ht="15.75" customHeight="1" x14ac:dyDescent="0.2">
      <c r="A266" s="5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56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57"/>
      <c r="AU266" s="3"/>
      <c r="AV266" s="3"/>
      <c r="AW266" s="3"/>
      <c r="AX266" s="3"/>
      <c r="AY266" s="3"/>
      <c r="AZ266" s="3"/>
      <c r="BA266" s="3"/>
      <c r="BB266" s="3"/>
      <c r="BC266" s="3"/>
      <c r="BD266" s="57"/>
      <c r="BE266" s="56"/>
      <c r="BF266" s="56"/>
      <c r="BG266" s="56"/>
      <c r="BH266" s="56"/>
      <c r="BI266" s="3"/>
      <c r="CC266" s="3"/>
    </row>
    <row r="267" spans="1:81" ht="15.75" customHeight="1" x14ac:dyDescent="0.2">
      <c r="A267" s="5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56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57"/>
      <c r="AU267" s="3"/>
      <c r="AV267" s="3"/>
      <c r="AW267" s="3"/>
      <c r="AX267" s="3"/>
      <c r="AY267" s="3"/>
      <c r="AZ267" s="3"/>
      <c r="BA267" s="3"/>
      <c r="BB267" s="3"/>
      <c r="BC267" s="3"/>
      <c r="BD267" s="57"/>
      <c r="BE267" s="56"/>
      <c r="BF267" s="56"/>
      <c r="BG267" s="56"/>
      <c r="BH267" s="56"/>
      <c r="BI267" s="3"/>
      <c r="CC267" s="3"/>
    </row>
    <row r="268" spans="1:81" ht="15.75" customHeight="1" x14ac:dyDescent="0.2">
      <c r="A268" s="5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56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57"/>
      <c r="AU268" s="3"/>
      <c r="AV268" s="3"/>
      <c r="AW268" s="3"/>
      <c r="AX268" s="3"/>
      <c r="AY268" s="3"/>
      <c r="AZ268" s="3"/>
      <c r="BA268" s="3"/>
      <c r="BB268" s="3"/>
      <c r="BC268" s="3"/>
      <c r="BD268" s="57"/>
      <c r="BE268" s="56"/>
      <c r="BF268" s="56"/>
      <c r="BG268" s="56"/>
      <c r="BH268" s="56"/>
      <c r="BI268" s="3"/>
      <c r="CC268" s="3"/>
    </row>
    <row r="269" spans="1:81" ht="15.75" customHeight="1" x14ac:dyDescent="0.2">
      <c r="A269" s="5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56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57"/>
      <c r="AU269" s="3"/>
      <c r="AV269" s="3"/>
      <c r="AW269" s="3"/>
      <c r="AX269" s="3"/>
      <c r="AY269" s="3"/>
      <c r="AZ269" s="3"/>
      <c r="BA269" s="3"/>
      <c r="BB269" s="3"/>
      <c r="BC269" s="3"/>
      <c r="BD269" s="57"/>
      <c r="BE269" s="56"/>
      <c r="BF269" s="56"/>
      <c r="BG269" s="56"/>
      <c r="BH269" s="56"/>
      <c r="BI269" s="3"/>
      <c r="CC269" s="3"/>
    </row>
    <row r="270" spans="1:81" ht="15.75" customHeight="1" x14ac:dyDescent="0.2">
      <c r="A270" s="5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56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57"/>
      <c r="AU270" s="3"/>
      <c r="AV270" s="3"/>
      <c r="AW270" s="3"/>
      <c r="AX270" s="3"/>
      <c r="AY270" s="3"/>
      <c r="AZ270" s="3"/>
      <c r="BA270" s="3"/>
      <c r="BB270" s="3"/>
      <c r="BC270" s="3"/>
      <c r="BD270" s="57"/>
      <c r="BE270" s="56"/>
      <c r="BF270" s="56"/>
      <c r="BG270" s="56"/>
      <c r="BH270" s="56"/>
      <c r="BI270" s="3"/>
      <c r="CC270" s="3"/>
    </row>
    <row r="271" spans="1:81" ht="15.75" customHeight="1" x14ac:dyDescent="0.2">
      <c r="A271" s="5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56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57"/>
      <c r="AU271" s="3"/>
      <c r="AV271" s="3"/>
      <c r="AW271" s="3"/>
      <c r="AX271" s="3"/>
      <c r="AY271" s="3"/>
      <c r="AZ271" s="3"/>
      <c r="BA271" s="3"/>
      <c r="BB271" s="3"/>
      <c r="BC271" s="3"/>
      <c r="BD271" s="57"/>
      <c r="BE271" s="56"/>
      <c r="BF271" s="56"/>
      <c r="BG271" s="56"/>
      <c r="BH271" s="56"/>
      <c r="BI271" s="3"/>
      <c r="CC271" s="3"/>
    </row>
    <row r="272" spans="1:81" ht="15.75" customHeight="1" x14ac:dyDescent="0.2">
      <c r="A272" s="5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56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57"/>
      <c r="AU272" s="3"/>
      <c r="AV272" s="3"/>
      <c r="AW272" s="3"/>
      <c r="AX272" s="3"/>
      <c r="AY272" s="3"/>
      <c r="AZ272" s="3"/>
      <c r="BA272" s="3"/>
      <c r="BB272" s="3"/>
      <c r="BC272" s="3"/>
      <c r="BD272" s="57"/>
      <c r="BE272" s="56"/>
      <c r="BF272" s="56"/>
      <c r="BG272" s="56"/>
      <c r="BH272" s="56"/>
      <c r="BI272" s="3"/>
      <c r="CC272" s="3"/>
    </row>
    <row r="273" spans="1:81" ht="15.75" customHeight="1" x14ac:dyDescent="0.2">
      <c r="A273" s="5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56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57"/>
      <c r="AU273" s="3"/>
      <c r="AV273" s="3"/>
      <c r="AW273" s="3"/>
      <c r="AX273" s="3"/>
      <c r="AY273" s="3"/>
      <c r="AZ273" s="3"/>
      <c r="BA273" s="3"/>
      <c r="BB273" s="3"/>
      <c r="BC273" s="3"/>
      <c r="BD273" s="57"/>
      <c r="BE273" s="56"/>
      <c r="BF273" s="56"/>
      <c r="BG273" s="56"/>
      <c r="BH273" s="56"/>
      <c r="BI273" s="3"/>
      <c r="CC273" s="3"/>
    </row>
    <row r="274" spans="1:81" ht="15.75" customHeight="1" x14ac:dyDescent="0.2">
      <c r="A274" s="5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56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57"/>
      <c r="AU274" s="3"/>
      <c r="AV274" s="3"/>
      <c r="AW274" s="3"/>
      <c r="AX274" s="3"/>
      <c r="AY274" s="3"/>
      <c r="AZ274" s="3"/>
      <c r="BA274" s="3"/>
      <c r="BB274" s="3"/>
      <c r="BC274" s="3"/>
      <c r="BD274" s="57"/>
      <c r="BE274" s="56"/>
      <c r="BF274" s="56"/>
      <c r="BG274" s="56"/>
      <c r="BH274" s="56"/>
      <c r="BI274" s="3"/>
      <c r="CC274" s="3"/>
    </row>
    <row r="275" spans="1:81" ht="15.75" customHeight="1" x14ac:dyDescent="0.2">
      <c r="A275" s="5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56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57"/>
      <c r="AU275" s="3"/>
      <c r="AV275" s="3"/>
      <c r="AW275" s="3"/>
      <c r="AX275" s="3"/>
      <c r="AY275" s="3"/>
      <c r="AZ275" s="3"/>
      <c r="BA275" s="3"/>
      <c r="BB275" s="3"/>
      <c r="BC275" s="3"/>
      <c r="BD275" s="57"/>
      <c r="BE275" s="56"/>
      <c r="BF275" s="56"/>
      <c r="BG275" s="56"/>
      <c r="BH275" s="56"/>
      <c r="BI275" s="3"/>
      <c r="CC275" s="3"/>
    </row>
    <row r="276" spans="1:81" ht="15.75" customHeight="1" x14ac:dyDescent="0.2">
      <c r="A276" s="5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56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57"/>
      <c r="AU276" s="3"/>
      <c r="AV276" s="3"/>
      <c r="AW276" s="3"/>
      <c r="AX276" s="3"/>
      <c r="AY276" s="3"/>
      <c r="AZ276" s="3"/>
      <c r="BA276" s="3"/>
      <c r="BB276" s="3"/>
      <c r="BC276" s="3"/>
      <c r="BD276" s="57"/>
      <c r="BE276" s="56"/>
      <c r="BF276" s="56"/>
      <c r="BG276" s="56"/>
      <c r="BH276" s="56"/>
      <c r="BI276" s="3"/>
      <c r="CC276" s="3"/>
    </row>
    <row r="277" spans="1:81" ht="15.75" customHeight="1" x14ac:dyDescent="0.2">
      <c r="A277" s="5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56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57"/>
      <c r="AU277" s="3"/>
      <c r="AV277" s="3"/>
      <c r="AW277" s="3"/>
      <c r="AX277" s="3"/>
      <c r="AY277" s="3"/>
      <c r="AZ277" s="3"/>
      <c r="BA277" s="3"/>
      <c r="BB277" s="3"/>
      <c r="BC277" s="3"/>
      <c r="BD277" s="57"/>
      <c r="BE277" s="56"/>
      <c r="BF277" s="56"/>
      <c r="BG277" s="56"/>
      <c r="BH277" s="56"/>
      <c r="BI277" s="3"/>
      <c r="CC277" s="3"/>
    </row>
    <row r="278" spans="1:81" ht="15.75" customHeight="1" x14ac:dyDescent="0.2">
      <c r="A278" s="5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56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57"/>
      <c r="AU278" s="3"/>
      <c r="AV278" s="3"/>
      <c r="AW278" s="3"/>
      <c r="AX278" s="3"/>
      <c r="AY278" s="3"/>
      <c r="AZ278" s="3"/>
      <c r="BA278" s="3"/>
      <c r="BB278" s="3"/>
      <c r="BC278" s="3"/>
      <c r="BD278" s="57"/>
      <c r="BE278" s="56"/>
      <c r="BF278" s="56"/>
      <c r="BG278" s="56"/>
      <c r="BH278" s="56"/>
      <c r="BI278" s="3"/>
      <c r="CC278" s="3"/>
    </row>
    <row r="279" spans="1:81" ht="15.75" customHeight="1" x14ac:dyDescent="0.2">
      <c r="A279" s="5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56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57"/>
      <c r="AU279" s="3"/>
      <c r="AV279" s="3"/>
      <c r="AW279" s="3"/>
      <c r="AX279" s="3"/>
      <c r="AY279" s="3"/>
      <c r="AZ279" s="3"/>
      <c r="BA279" s="3"/>
      <c r="BB279" s="3"/>
      <c r="BC279" s="3"/>
      <c r="BD279" s="57"/>
      <c r="BE279" s="56"/>
      <c r="BF279" s="56"/>
      <c r="BG279" s="56"/>
      <c r="BH279" s="56"/>
      <c r="BI279" s="3"/>
      <c r="CC279" s="3"/>
    </row>
    <row r="280" spans="1:81" ht="15.75" customHeight="1" x14ac:dyDescent="0.2">
      <c r="A280" s="5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56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57"/>
      <c r="AU280" s="3"/>
      <c r="AV280" s="3"/>
      <c r="AW280" s="3"/>
      <c r="AX280" s="3"/>
      <c r="AY280" s="3"/>
      <c r="AZ280" s="3"/>
      <c r="BA280" s="3"/>
      <c r="BB280" s="3"/>
      <c r="BC280" s="3"/>
      <c r="BD280" s="57"/>
      <c r="BE280" s="56"/>
      <c r="BF280" s="56"/>
      <c r="BG280" s="56"/>
      <c r="BH280" s="56"/>
      <c r="BI280" s="3"/>
      <c r="CC280" s="3"/>
    </row>
    <row r="281" spans="1:81" ht="15.75" customHeight="1" x14ac:dyDescent="0.2">
      <c r="A281" s="5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56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57"/>
      <c r="AU281" s="3"/>
      <c r="AV281" s="3"/>
      <c r="AW281" s="3"/>
      <c r="AX281" s="3"/>
      <c r="AY281" s="3"/>
      <c r="AZ281" s="3"/>
      <c r="BA281" s="3"/>
      <c r="BB281" s="3"/>
      <c r="BC281" s="3"/>
      <c r="BD281" s="57"/>
      <c r="BE281" s="56"/>
      <c r="BF281" s="56"/>
      <c r="BG281" s="56"/>
      <c r="BH281" s="56"/>
      <c r="BI281" s="3"/>
      <c r="CC281" s="3"/>
    </row>
    <row r="282" spans="1:81" ht="15.75" customHeight="1" x14ac:dyDescent="0.2">
      <c r="A282" s="5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56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57"/>
      <c r="AU282" s="3"/>
      <c r="AV282" s="3"/>
      <c r="AW282" s="3"/>
      <c r="AX282" s="3"/>
      <c r="AY282" s="3"/>
      <c r="AZ282" s="3"/>
      <c r="BA282" s="3"/>
      <c r="BB282" s="3"/>
      <c r="BC282" s="3"/>
      <c r="BD282" s="57"/>
      <c r="BE282" s="56"/>
      <c r="BF282" s="56"/>
      <c r="BG282" s="56"/>
      <c r="BH282" s="56"/>
      <c r="BI282" s="3"/>
      <c r="CC282" s="3"/>
    </row>
    <row r="283" spans="1:81" ht="15.75" customHeight="1" x14ac:dyDescent="0.2">
      <c r="A283" s="5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56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57"/>
      <c r="AU283" s="3"/>
      <c r="AV283" s="3"/>
      <c r="AW283" s="3"/>
      <c r="AX283" s="3"/>
      <c r="AY283" s="3"/>
      <c r="AZ283" s="3"/>
      <c r="BA283" s="3"/>
      <c r="BB283" s="3"/>
      <c r="BC283" s="3"/>
      <c r="BD283" s="57"/>
      <c r="BE283" s="56"/>
      <c r="BF283" s="56"/>
      <c r="BG283" s="56"/>
      <c r="BH283" s="56"/>
      <c r="BI283" s="3"/>
      <c r="CC283" s="3"/>
    </row>
    <row r="284" spans="1:81" ht="15.75" customHeight="1" x14ac:dyDescent="0.2">
      <c r="A284" s="5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56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57"/>
      <c r="AU284" s="3"/>
      <c r="AV284" s="3"/>
      <c r="AW284" s="3"/>
      <c r="AX284" s="3"/>
      <c r="AY284" s="3"/>
      <c r="AZ284" s="3"/>
      <c r="BA284" s="3"/>
      <c r="BB284" s="3"/>
      <c r="BC284" s="3"/>
      <c r="BD284" s="57"/>
      <c r="BE284" s="56"/>
      <c r="BF284" s="56"/>
      <c r="BG284" s="56"/>
      <c r="BH284" s="56"/>
      <c r="BI284" s="3"/>
      <c r="CC284" s="3"/>
    </row>
    <row r="285" spans="1:81" ht="15.75" customHeight="1" x14ac:dyDescent="0.2">
      <c r="A285" s="5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56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57"/>
      <c r="AU285" s="3"/>
      <c r="AV285" s="3"/>
      <c r="AW285" s="3"/>
      <c r="AX285" s="3"/>
      <c r="AY285" s="3"/>
      <c r="AZ285" s="3"/>
      <c r="BA285" s="3"/>
      <c r="BB285" s="3"/>
      <c r="BC285" s="3"/>
      <c r="BD285" s="57"/>
      <c r="BE285" s="56"/>
      <c r="BF285" s="56"/>
      <c r="BG285" s="56"/>
      <c r="BH285" s="56"/>
      <c r="BI285" s="3"/>
      <c r="CC285" s="3"/>
    </row>
    <row r="286" spans="1:81" ht="15.75" customHeight="1" x14ac:dyDescent="0.2">
      <c r="A286" s="5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56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57"/>
      <c r="AU286" s="3"/>
      <c r="AV286" s="3"/>
      <c r="AW286" s="3"/>
      <c r="AX286" s="3"/>
      <c r="AY286" s="3"/>
      <c r="AZ286" s="3"/>
      <c r="BA286" s="3"/>
      <c r="BB286" s="3"/>
      <c r="BC286" s="3"/>
      <c r="BD286" s="57"/>
      <c r="BE286" s="56"/>
      <c r="BF286" s="56"/>
      <c r="BG286" s="56"/>
      <c r="BH286" s="56"/>
      <c r="BI286" s="3"/>
      <c r="CC286" s="3"/>
    </row>
    <row r="287" spans="1:81" ht="15.75" customHeight="1" x14ac:dyDescent="0.2">
      <c r="A287" s="5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56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57"/>
      <c r="AU287" s="3"/>
      <c r="AV287" s="3"/>
      <c r="AW287" s="3"/>
      <c r="AX287" s="3"/>
      <c r="AY287" s="3"/>
      <c r="AZ287" s="3"/>
      <c r="BA287" s="3"/>
      <c r="BB287" s="3"/>
      <c r="BC287" s="3"/>
      <c r="BD287" s="57"/>
      <c r="BE287" s="56"/>
      <c r="BF287" s="56"/>
      <c r="BG287" s="56"/>
      <c r="BH287" s="56"/>
      <c r="BI287" s="3"/>
      <c r="CC287" s="3"/>
    </row>
    <row r="288" spans="1:81" ht="15.75" customHeight="1" x14ac:dyDescent="0.2">
      <c r="A288" s="5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56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57"/>
      <c r="AU288" s="3"/>
      <c r="AV288" s="3"/>
      <c r="AW288" s="3"/>
      <c r="AX288" s="3"/>
      <c r="AY288" s="3"/>
      <c r="AZ288" s="3"/>
      <c r="BA288" s="3"/>
      <c r="BB288" s="3"/>
      <c r="BC288" s="3"/>
      <c r="BD288" s="57"/>
      <c r="BE288" s="56"/>
      <c r="BF288" s="56"/>
      <c r="BG288" s="56"/>
      <c r="BH288" s="56"/>
      <c r="BI288" s="3"/>
      <c r="CC288" s="3"/>
    </row>
    <row r="289" spans="1:81" ht="15.75" customHeight="1" x14ac:dyDescent="0.2">
      <c r="A289" s="5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56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57"/>
      <c r="AU289" s="3"/>
      <c r="AV289" s="3"/>
      <c r="AW289" s="3"/>
      <c r="AX289" s="3"/>
      <c r="AY289" s="3"/>
      <c r="AZ289" s="3"/>
      <c r="BA289" s="3"/>
      <c r="BB289" s="3"/>
      <c r="BC289" s="3"/>
      <c r="BD289" s="57"/>
      <c r="BE289" s="56"/>
      <c r="BF289" s="56"/>
      <c r="BG289" s="56"/>
      <c r="BH289" s="56"/>
      <c r="BI289" s="3"/>
      <c r="CC289" s="3"/>
    </row>
    <row r="290" spans="1:81" ht="15.75" customHeight="1" x14ac:dyDescent="0.2">
      <c r="A290" s="5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56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57"/>
      <c r="AU290" s="3"/>
      <c r="AV290" s="3"/>
      <c r="AW290" s="3"/>
      <c r="AX290" s="3"/>
      <c r="AY290" s="3"/>
      <c r="AZ290" s="3"/>
      <c r="BA290" s="3"/>
      <c r="BB290" s="3"/>
      <c r="BC290" s="3"/>
      <c r="BD290" s="57"/>
      <c r="BE290" s="56"/>
      <c r="BF290" s="56"/>
      <c r="BG290" s="56"/>
      <c r="BH290" s="56"/>
      <c r="BI290" s="3"/>
      <c r="CC290" s="3"/>
    </row>
    <row r="291" spans="1:81" ht="15.75" customHeight="1" x14ac:dyDescent="0.2">
      <c r="A291" s="5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56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57"/>
      <c r="AU291" s="3"/>
      <c r="AV291" s="3"/>
      <c r="AW291" s="3"/>
      <c r="AX291" s="3"/>
      <c r="AY291" s="3"/>
      <c r="AZ291" s="3"/>
      <c r="BA291" s="3"/>
      <c r="BB291" s="3"/>
      <c r="BC291" s="3"/>
      <c r="BD291" s="57"/>
      <c r="BE291" s="56"/>
      <c r="BF291" s="56"/>
      <c r="BG291" s="56"/>
      <c r="BH291" s="56"/>
      <c r="BI291" s="3"/>
      <c r="CC291" s="3"/>
    </row>
    <row r="292" spans="1:81" ht="15.75" customHeight="1" x14ac:dyDescent="0.2">
      <c r="A292" s="5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56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57"/>
      <c r="AU292" s="3"/>
      <c r="AV292" s="3"/>
      <c r="AW292" s="3"/>
      <c r="AX292" s="3"/>
      <c r="AY292" s="3"/>
      <c r="AZ292" s="3"/>
      <c r="BA292" s="3"/>
      <c r="BB292" s="3"/>
      <c r="BC292" s="3"/>
      <c r="BD292" s="57"/>
      <c r="BE292" s="56"/>
      <c r="BF292" s="56"/>
      <c r="BG292" s="56"/>
      <c r="BH292" s="56"/>
      <c r="BI292" s="3"/>
      <c r="CC292" s="3"/>
    </row>
    <row r="293" spans="1:81" ht="15.75" customHeight="1" x14ac:dyDescent="0.2">
      <c r="A293" s="5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56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57"/>
      <c r="AU293" s="3"/>
      <c r="AV293" s="3"/>
      <c r="AW293" s="3"/>
      <c r="AX293" s="3"/>
      <c r="AY293" s="3"/>
      <c r="AZ293" s="3"/>
      <c r="BA293" s="3"/>
      <c r="BB293" s="3"/>
      <c r="BC293" s="3"/>
      <c r="BD293" s="57"/>
      <c r="BE293" s="56"/>
      <c r="BF293" s="56"/>
      <c r="BG293" s="56"/>
      <c r="BH293" s="56"/>
      <c r="BI293" s="3"/>
      <c r="CC293" s="3"/>
    </row>
    <row r="294" spans="1:81" ht="15.75" customHeight="1" x14ac:dyDescent="0.2">
      <c r="A294" s="5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56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57"/>
      <c r="AU294" s="3"/>
      <c r="AV294" s="3"/>
      <c r="AW294" s="3"/>
      <c r="AX294" s="3"/>
      <c r="AY294" s="3"/>
      <c r="AZ294" s="3"/>
      <c r="BA294" s="3"/>
      <c r="BB294" s="3"/>
      <c r="BC294" s="3"/>
      <c r="BD294" s="57"/>
      <c r="BE294" s="56"/>
      <c r="BF294" s="56"/>
      <c r="BG294" s="56"/>
      <c r="BH294" s="56"/>
      <c r="BI294" s="3"/>
      <c r="CC294" s="3"/>
    </row>
    <row r="295" spans="1:81" ht="15.75" customHeight="1" x14ac:dyDescent="0.2">
      <c r="A295" s="5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56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57"/>
      <c r="AU295" s="3"/>
      <c r="AV295" s="3"/>
      <c r="AW295" s="3"/>
      <c r="AX295" s="3"/>
      <c r="AY295" s="3"/>
      <c r="AZ295" s="3"/>
      <c r="BA295" s="3"/>
      <c r="BB295" s="3"/>
      <c r="BC295" s="3"/>
      <c r="BD295" s="57"/>
      <c r="BE295" s="56"/>
      <c r="BF295" s="56"/>
      <c r="BG295" s="56"/>
      <c r="BH295" s="56"/>
      <c r="BI295" s="3"/>
      <c r="CC295" s="3"/>
    </row>
    <row r="296" spans="1:81" ht="15.75" customHeight="1" x14ac:dyDescent="0.2">
      <c r="A296" s="5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56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57"/>
      <c r="AU296" s="3"/>
      <c r="AV296" s="3"/>
      <c r="AW296" s="3"/>
      <c r="AX296" s="3"/>
      <c r="AY296" s="3"/>
      <c r="AZ296" s="3"/>
      <c r="BA296" s="3"/>
      <c r="BB296" s="3"/>
      <c r="BC296" s="3"/>
      <c r="BD296" s="57"/>
      <c r="BE296" s="56"/>
      <c r="BF296" s="56"/>
      <c r="BG296" s="56"/>
      <c r="BH296" s="56"/>
      <c r="BI296" s="3"/>
      <c r="CC296" s="3"/>
    </row>
    <row r="297" spans="1:81" ht="15.75" customHeight="1" x14ac:dyDescent="0.2">
      <c r="A297" s="5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56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57"/>
      <c r="AU297" s="3"/>
      <c r="AV297" s="3"/>
      <c r="AW297" s="3"/>
      <c r="AX297" s="3"/>
      <c r="AY297" s="3"/>
      <c r="AZ297" s="3"/>
      <c r="BA297" s="3"/>
      <c r="BB297" s="3"/>
      <c r="BC297" s="3"/>
      <c r="BD297" s="57"/>
      <c r="BE297" s="56"/>
      <c r="BF297" s="56"/>
      <c r="BG297" s="56"/>
      <c r="BH297" s="56"/>
      <c r="BI297" s="3"/>
      <c r="CC297" s="3"/>
    </row>
    <row r="298" spans="1:81" ht="15.75" customHeight="1" x14ac:dyDescent="0.2">
      <c r="A298" s="5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56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57"/>
      <c r="AU298" s="3"/>
      <c r="AV298" s="3"/>
      <c r="AW298" s="3"/>
      <c r="AX298" s="3"/>
      <c r="AY298" s="3"/>
      <c r="AZ298" s="3"/>
      <c r="BA298" s="3"/>
      <c r="BB298" s="3"/>
      <c r="BC298" s="3"/>
      <c r="BD298" s="57"/>
      <c r="BE298" s="56"/>
      <c r="BF298" s="56"/>
      <c r="BG298" s="56"/>
      <c r="BH298" s="56"/>
      <c r="BI298" s="3"/>
      <c r="CC298" s="3"/>
    </row>
    <row r="299" spans="1:81" ht="15.75" customHeight="1" x14ac:dyDescent="0.2">
      <c r="A299" s="5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56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57"/>
      <c r="AU299" s="3"/>
      <c r="AV299" s="3"/>
      <c r="AW299" s="3"/>
      <c r="AX299" s="3"/>
      <c r="AY299" s="3"/>
      <c r="AZ299" s="3"/>
      <c r="BA299" s="3"/>
      <c r="BB299" s="3"/>
      <c r="BC299" s="3"/>
      <c r="BD299" s="57"/>
      <c r="BE299" s="56"/>
      <c r="BF299" s="56"/>
      <c r="BG299" s="56"/>
      <c r="BH299" s="56"/>
      <c r="BI299" s="3"/>
      <c r="CC299" s="3"/>
    </row>
    <row r="300" spans="1:81" ht="15.75" customHeight="1" x14ac:dyDescent="0.2">
      <c r="A300" s="5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56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57"/>
      <c r="AU300" s="3"/>
      <c r="AV300" s="3"/>
      <c r="AW300" s="3"/>
      <c r="AX300" s="3"/>
      <c r="AY300" s="3"/>
      <c r="AZ300" s="3"/>
      <c r="BA300" s="3"/>
      <c r="BB300" s="3"/>
      <c r="BC300" s="3"/>
      <c r="BD300" s="57"/>
      <c r="BE300" s="56"/>
      <c r="BF300" s="56"/>
      <c r="BG300" s="56"/>
      <c r="BH300" s="56"/>
      <c r="BI300" s="3"/>
      <c r="CC300" s="3"/>
    </row>
    <row r="301" spans="1:81" ht="15.75" customHeight="1" x14ac:dyDescent="0.2">
      <c r="A301" s="5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56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57"/>
      <c r="AU301" s="3"/>
      <c r="AV301" s="3"/>
      <c r="AW301" s="3"/>
      <c r="AX301" s="3"/>
      <c r="AY301" s="3"/>
      <c r="AZ301" s="3"/>
      <c r="BA301" s="3"/>
      <c r="BB301" s="3"/>
      <c r="BC301" s="3"/>
      <c r="BD301" s="57"/>
      <c r="BE301" s="56"/>
      <c r="BF301" s="56"/>
      <c r="BG301" s="56"/>
      <c r="BH301" s="56"/>
      <c r="BI301" s="3"/>
      <c r="CC301" s="3"/>
    </row>
    <row r="302" spans="1:81" ht="15.75" customHeight="1" x14ac:dyDescent="0.2">
      <c r="A302" s="5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56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57"/>
      <c r="AU302" s="3"/>
      <c r="AV302" s="3"/>
      <c r="AW302" s="3"/>
      <c r="AX302" s="3"/>
      <c r="AY302" s="3"/>
      <c r="AZ302" s="3"/>
      <c r="BA302" s="3"/>
      <c r="BB302" s="3"/>
      <c r="BC302" s="3"/>
      <c r="BD302" s="57"/>
      <c r="BE302" s="56"/>
      <c r="BF302" s="56"/>
      <c r="BG302" s="56"/>
      <c r="BH302" s="56"/>
      <c r="BI302" s="3"/>
      <c r="CC302" s="3"/>
    </row>
    <row r="303" spans="1:81" ht="15.75" customHeight="1" x14ac:dyDescent="0.2">
      <c r="A303" s="5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56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57"/>
      <c r="AU303" s="3"/>
      <c r="AV303" s="3"/>
      <c r="AW303" s="3"/>
      <c r="AX303" s="3"/>
      <c r="AY303" s="3"/>
      <c r="AZ303" s="3"/>
      <c r="BA303" s="3"/>
      <c r="BB303" s="3"/>
      <c r="BC303" s="3"/>
      <c r="BD303" s="57"/>
      <c r="BE303" s="56"/>
      <c r="BF303" s="56"/>
      <c r="BG303" s="56"/>
      <c r="BH303" s="56"/>
      <c r="BI303" s="3"/>
      <c r="CC303" s="3"/>
    </row>
    <row r="304" spans="1:81" ht="15.75" customHeight="1" x14ac:dyDescent="0.2">
      <c r="A304" s="5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56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57"/>
      <c r="AU304" s="3"/>
      <c r="AV304" s="3"/>
      <c r="AW304" s="3"/>
      <c r="AX304" s="3"/>
      <c r="AY304" s="3"/>
      <c r="AZ304" s="3"/>
      <c r="BA304" s="3"/>
      <c r="BB304" s="3"/>
      <c r="BC304" s="3"/>
      <c r="BD304" s="57"/>
      <c r="BE304" s="56"/>
      <c r="BF304" s="56"/>
      <c r="BG304" s="56"/>
      <c r="BH304" s="56"/>
      <c r="BI304" s="3"/>
      <c r="CC304" s="3"/>
    </row>
    <row r="305" spans="1:81" ht="15.75" customHeight="1" x14ac:dyDescent="0.2">
      <c r="A305" s="5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56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57"/>
      <c r="AU305" s="3"/>
      <c r="AV305" s="3"/>
      <c r="AW305" s="3"/>
      <c r="AX305" s="3"/>
      <c r="AY305" s="3"/>
      <c r="AZ305" s="3"/>
      <c r="BA305" s="3"/>
      <c r="BB305" s="3"/>
      <c r="BC305" s="3"/>
      <c r="BD305" s="57"/>
      <c r="BE305" s="56"/>
      <c r="BF305" s="56"/>
      <c r="BG305" s="56"/>
      <c r="BH305" s="56"/>
      <c r="BI305" s="3"/>
      <c r="CC305" s="3"/>
    </row>
    <row r="306" spans="1:81" ht="15.75" customHeight="1" x14ac:dyDescent="0.2">
      <c r="A306" s="5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56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57"/>
      <c r="AU306" s="3"/>
      <c r="AV306" s="3"/>
      <c r="AW306" s="3"/>
      <c r="AX306" s="3"/>
      <c r="AY306" s="3"/>
      <c r="AZ306" s="3"/>
      <c r="BA306" s="3"/>
      <c r="BB306" s="3"/>
      <c r="BC306" s="3"/>
      <c r="BD306" s="57"/>
      <c r="BE306" s="56"/>
      <c r="BF306" s="56"/>
      <c r="BG306" s="56"/>
      <c r="BH306" s="56"/>
      <c r="BI306" s="3"/>
      <c r="CC306" s="3"/>
    </row>
    <row r="307" spans="1:81" ht="15.75" customHeight="1" x14ac:dyDescent="0.2">
      <c r="A307" s="5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56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57"/>
      <c r="AU307" s="3"/>
      <c r="AV307" s="3"/>
      <c r="AW307" s="3"/>
      <c r="AX307" s="3"/>
      <c r="AY307" s="3"/>
      <c r="AZ307" s="3"/>
      <c r="BA307" s="3"/>
      <c r="BB307" s="3"/>
      <c r="BC307" s="3"/>
      <c r="BD307" s="57"/>
      <c r="BE307" s="56"/>
      <c r="BF307" s="56"/>
      <c r="BG307" s="56"/>
      <c r="BH307" s="56"/>
      <c r="BI307" s="3"/>
      <c r="CC307" s="3"/>
    </row>
    <row r="308" spans="1:81" ht="15.75" customHeight="1" x14ac:dyDescent="0.2">
      <c r="A308" s="5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56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57"/>
      <c r="AU308" s="3"/>
      <c r="AV308" s="3"/>
      <c r="AW308" s="3"/>
      <c r="AX308" s="3"/>
      <c r="AY308" s="3"/>
      <c r="AZ308" s="3"/>
      <c r="BA308" s="3"/>
      <c r="BB308" s="3"/>
      <c r="BC308" s="3"/>
      <c r="BD308" s="57"/>
      <c r="BE308" s="56"/>
      <c r="BF308" s="56"/>
      <c r="BG308" s="56"/>
      <c r="BH308" s="56"/>
      <c r="BI308" s="3"/>
      <c r="CC308" s="3"/>
    </row>
    <row r="309" spans="1:81" ht="15.75" customHeight="1" x14ac:dyDescent="0.2">
      <c r="A309" s="5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56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57"/>
      <c r="AU309" s="3"/>
      <c r="AV309" s="3"/>
      <c r="AW309" s="3"/>
      <c r="AX309" s="3"/>
      <c r="AY309" s="3"/>
      <c r="AZ309" s="3"/>
      <c r="BA309" s="3"/>
      <c r="BB309" s="3"/>
      <c r="BC309" s="3"/>
      <c r="BD309" s="57"/>
      <c r="BE309" s="56"/>
      <c r="BF309" s="56"/>
      <c r="BG309" s="56"/>
      <c r="BH309" s="56"/>
      <c r="BI309" s="3"/>
      <c r="CC309" s="3"/>
    </row>
    <row r="310" spans="1:81" ht="15.75" customHeight="1" x14ac:dyDescent="0.2">
      <c r="A310" s="5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56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57"/>
      <c r="AU310" s="3"/>
      <c r="AV310" s="3"/>
      <c r="AW310" s="3"/>
      <c r="AX310" s="3"/>
      <c r="AY310" s="3"/>
      <c r="AZ310" s="3"/>
      <c r="BA310" s="3"/>
      <c r="BB310" s="3"/>
      <c r="BC310" s="3"/>
      <c r="BD310" s="57"/>
      <c r="BE310" s="56"/>
      <c r="BF310" s="56"/>
      <c r="BG310" s="56"/>
      <c r="BH310" s="56"/>
      <c r="BI310" s="3"/>
      <c r="CC310" s="3"/>
    </row>
    <row r="311" spans="1:81" ht="15.75" customHeight="1" x14ac:dyDescent="0.2">
      <c r="A311" s="5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56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57"/>
      <c r="AU311" s="3"/>
      <c r="AV311" s="3"/>
      <c r="AW311" s="3"/>
      <c r="AX311" s="3"/>
      <c r="AY311" s="3"/>
      <c r="AZ311" s="3"/>
      <c r="BA311" s="3"/>
      <c r="BB311" s="3"/>
      <c r="BC311" s="3"/>
      <c r="BD311" s="57"/>
      <c r="BE311" s="56"/>
      <c r="BF311" s="56"/>
      <c r="BG311" s="56"/>
      <c r="BH311" s="56"/>
      <c r="BI311" s="3"/>
      <c r="CC311" s="3"/>
    </row>
    <row r="312" spans="1:81" ht="15.75" customHeight="1" x14ac:dyDescent="0.2">
      <c r="A312" s="5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56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57"/>
      <c r="AU312" s="3"/>
      <c r="AV312" s="3"/>
      <c r="AW312" s="3"/>
      <c r="AX312" s="3"/>
      <c r="AY312" s="3"/>
      <c r="AZ312" s="3"/>
      <c r="BA312" s="3"/>
      <c r="BB312" s="3"/>
      <c r="BC312" s="3"/>
      <c r="BD312" s="57"/>
      <c r="BE312" s="56"/>
      <c r="BF312" s="56"/>
      <c r="BG312" s="56"/>
      <c r="BH312" s="56"/>
      <c r="BI312" s="3"/>
      <c r="CC312" s="3"/>
    </row>
    <row r="313" spans="1:81" ht="15.75" customHeight="1" x14ac:dyDescent="0.2">
      <c r="A313" s="5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56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57"/>
      <c r="AU313" s="3"/>
      <c r="AV313" s="3"/>
      <c r="AW313" s="3"/>
      <c r="AX313" s="3"/>
      <c r="AY313" s="3"/>
      <c r="AZ313" s="3"/>
      <c r="BA313" s="3"/>
      <c r="BB313" s="3"/>
      <c r="BC313" s="3"/>
      <c r="BD313" s="57"/>
      <c r="BE313" s="56"/>
      <c r="BF313" s="56"/>
      <c r="BG313" s="56"/>
      <c r="BH313" s="56"/>
      <c r="BI313" s="3"/>
      <c r="CC313" s="3"/>
    </row>
    <row r="314" spans="1:81" ht="15.75" customHeight="1" x14ac:dyDescent="0.2">
      <c r="A314" s="5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56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57"/>
      <c r="AU314" s="3"/>
      <c r="AV314" s="3"/>
      <c r="AW314" s="3"/>
      <c r="AX314" s="3"/>
      <c r="AY314" s="3"/>
      <c r="AZ314" s="3"/>
      <c r="BA314" s="3"/>
      <c r="BB314" s="3"/>
      <c r="BC314" s="3"/>
      <c r="BD314" s="57"/>
      <c r="BE314" s="56"/>
      <c r="BF314" s="56"/>
      <c r="BG314" s="56"/>
      <c r="BH314" s="56"/>
      <c r="BI314" s="3"/>
      <c r="CC314" s="3"/>
    </row>
    <row r="315" spans="1:81" ht="15.75" customHeight="1" x14ac:dyDescent="0.2">
      <c r="A315" s="5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56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57"/>
      <c r="AU315" s="3"/>
      <c r="AV315" s="3"/>
      <c r="AW315" s="3"/>
      <c r="AX315" s="3"/>
      <c r="AY315" s="3"/>
      <c r="AZ315" s="3"/>
      <c r="BA315" s="3"/>
      <c r="BB315" s="3"/>
      <c r="BC315" s="3"/>
      <c r="BD315" s="57"/>
      <c r="BE315" s="56"/>
      <c r="BF315" s="56"/>
      <c r="BG315" s="56"/>
      <c r="BH315" s="56"/>
      <c r="BI315" s="3"/>
      <c r="CC315" s="3"/>
    </row>
    <row r="316" spans="1:81" ht="15.75" customHeight="1" x14ac:dyDescent="0.2">
      <c r="A316" s="5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56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57"/>
      <c r="AU316" s="3"/>
      <c r="AV316" s="3"/>
      <c r="AW316" s="3"/>
      <c r="AX316" s="3"/>
      <c r="AY316" s="3"/>
      <c r="AZ316" s="3"/>
      <c r="BA316" s="3"/>
      <c r="BB316" s="3"/>
      <c r="BC316" s="3"/>
      <c r="BD316" s="57"/>
      <c r="BE316" s="56"/>
      <c r="BF316" s="56"/>
      <c r="BG316" s="56"/>
      <c r="BH316" s="56"/>
      <c r="BI316" s="3"/>
      <c r="CC316" s="3"/>
    </row>
    <row r="317" spans="1:81" ht="15.75" customHeight="1" x14ac:dyDescent="0.2">
      <c r="A317" s="5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56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57"/>
      <c r="AU317" s="3"/>
      <c r="AV317" s="3"/>
      <c r="AW317" s="3"/>
      <c r="AX317" s="3"/>
      <c r="AY317" s="3"/>
      <c r="AZ317" s="3"/>
      <c r="BA317" s="3"/>
      <c r="BB317" s="3"/>
      <c r="BC317" s="3"/>
      <c r="BD317" s="57"/>
      <c r="BE317" s="56"/>
      <c r="BF317" s="56"/>
      <c r="BG317" s="56"/>
      <c r="BH317" s="56"/>
      <c r="BI317" s="3"/>
      <c r="CC317" s="3"/>
    </row>
    <row r="318" spans="1:81" ht="15.75" customHeight="1" x14ac:dyDescent="0.2">
      <c r="A318" s="5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56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57"/>
      <c r="AU318" s="3"/>
      <c r="AV318" s="3"/>
      <c r="AW318" s="3"/>
      <c r="AX318" s="3"/>
      <c r="AY318" s="3"/>
      <c r="AZ318" s="3"/>
      <c r="BA318" s="3"/>
      <c r="BB318" s="3"/>
      <c r="BC318" s="3"/>
      <c r="BD318" s="57"/>
      <c r="BE318" s="56"/>
      <c r="BF318" s="56"/>
      <c r="BG318" s="56"/>
      <c r="BH318" s="56"/>
      <c r="BI318" s="3"/>
      <c r="CC318" s="3"/>
    </row>
    <row r="319" spans="1:81" ht="15.75" customHeight="1" x14ac:dyDescent="0.2">
      <c r="A319" s="5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56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57"/>
      <c r="AU319" s="3"/>
      <c r="AV319" s="3"/>
      <c r="AW319" s="3"/>
      <c r="AX319" s="3"/>
      <c r="AY319" s="3"/>
      <c r="AZ319" s="3"/>
      <c r="BA319" s="3"/>
      <c r="BB319" s="3"/>
      <c r="BC319" s="3"/>
      <c r="BD319" s="57"/>
      <c r="BE319" s="56"/>
      <c r="BF319" s="56"/>
      <c r="BG319" s="56"/>
      <c r="BH319" s="56"/>
      <c r="BI319" s="3"/>
      <c r="CC319" s="3"/>
    </row>
    <row r="320" spans="1:81" ht="15.75" customHeight="1" x14ac:dyDescent="0.2">
      <c r="A320" s="5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56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57"/>
      <c r="AU320" s="3"/>
      <c r="AV320" s="3"/>
      <c r="AW320" s="3"/>
      <c r="AX320" s="3"/>
      <c r="AY320" s="3"/>
      <c r="AZ320" s="3"/>
      <c r="BA320" s="3"/>
      <c r="BB320" s="3"/>
      <c r="BC320" s="3"/>
      <c r="BD320" s="57"/>
      <c r="BE320" s="56"/>
      <c r="BF320" s="56"/>
      <c r="BG320" s="56"/>
      <c r="BH320" s="56"/>
      <c r="BI320" s="3"/>
      <c r="CC320" s="3"/>
    </row>
    <row r="321" spans="1:81" ht="15.75" customHeight="1" x14ac:dyDescent="0.2">
      <c r="A321" s="5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56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57"/>
      <c r="AU321" s="3"/>
      <c r="AV321" s="3"/>
      <c r="AW321" s="3"/>
      <c r="AX321" s="3"/>
      <c r="AY321" s="3"/>
      <c r="AZ321" s="3"/>
      <c r="BA321" s="3"/>
      <c r="BB321" s="3"/>
      <c r="BC321" s="3"/>
      <c r="BD321" s="57"/>
      <c r="BE321" s="56"/>
      <c r="BF321" s="56"/>
      <c r="BG321" s="56"/>
      <c r="BH321" s="56"/>
      <c r="BI321" s="3"/>
      <c r="CC321" s="3"/>
    </row>
    <row r="322" spans="1:81" ht="15.75" customHeight="1" x14ac:dyDescent="0.2">
      <c r="A322" s="5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56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57"/>
      <c r="AU322" s="3"/>
      <c r="AV322" s="3"/>
      <c r="AW322" s="3"/>
      <c r="AX322" s="3"/>
      <c r="AY322" s="3"/>
      <c r="AZ322" s="3"/>
      <c r="BA322" s="3"/>
      <c r="BB322" s="3"/>
      <c r="BC322" s="3"/>
      <c r="BD322" s="57"/>
      <c r="BE322" s="56"/>
      <c r="BF322" s="56"/>
      <c r="BG322" s="56"/>
      <c r="BH322" s="56"/>
      <c r="BI322" s="3"/>
      <c r="CC322" s="3"/>
    </row>
    <row r="323" spans="1:81" ht="15.75" customHeight="1" x14ac:dyDescent="0.2">
      <c r="A323" s="5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56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57"/>
      <c r="AU323" s="3"/>
      <c r="AV323" s="3"/>
      <c r="AW323" s="3"/>
      <c r="AX323" s="3"/>
      <c r="AY323" s="3"/>
      <c r="AZ323" s="3"/>
      <c r="BA323" s="3"/>
      <c r="BB323" s="3"/>
      <c r="BC323" s="3"/>
      <c r="BD323" s="57"/>
      <c r="BE323" s="56"/>
      <c r="BF323" s="56"/>
      <c r="BG323" s="56"/>
      <c r="BH323" s="56"/>
      <c r="BI323" s="3"/>
      <c r="CC323" s="3"/>
    </row>
    <row r="324" spans="1:81" ht="15.75" customHeight="1" x14ac:dyDescent="0.2">
      <c r="A324" s="5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56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57"/>
      <c r="AU324" s="3"/>
      <c r="AV324" s="3"/>
      <c r="AW324" s="3"/>
      <c r="AX324" s="3"/>
      <c r="AY324" s="3"/>
      <c r="AZ324" s="3"/>
      <c r="BA324" s="3"/>
      <c r="BB324" s="3"/>
      <c r="BC324" s="3"/>
      <c r="BD324" s="57"/>
      <c r="BE324" s="56"/>
      <c r="BF324" s="56"/>
      <c r="BG324" s="56"/>
      <c r="BH324" s="56"/>
      <c r="BI324" s="3"/>
      <c r="CC324" s="3"/>
    </row>
    <row r="325" spans="1:81" ht="15.75" customHeight="1" x14ac:dyDescent="0.2">
      <c r="A325" s="5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56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57"/>
      <c r="AU325" s="3"/>
      <c r="AV325" s="3"/>
      <c r="AW325" s="3"/>
      <c r="AX325" s="3"/>
      <c r="AY325" s="3"/>
      <c r="AZ325" s="3"/>
      <c r="BA325" s="3"/>
      <c r="BB325" s="3"/>
      <c r="BC325" s="3"/>
      <c r="BD325" s="57"/>
      <c r="BE325" s="56"/>
      <c r="BF325" s="56"/>
      <c r="BG325" s="56"/>
      <c r="BH325" s="56"/>
      <c r="BI325" s="3"/>
      <c r="CC325" s="3"/>
    </row>
    <row r="326" spans="1:81" ht="15.75" customHeight="1" x14ac:dyDescent="0.2">
      <c r="A326" s="5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56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57"/>
      <c r="AU326" s="3"/>
      <c r="AV326" s="3"/>
      <c r="AW326" s="3"/>
      <c r="AX326" s="3"/>
      <c r="AY326" s="3"/>
      <c r="AZ326" s="3"/>
      <c r="BA326" s="3"/>
      <c r="BB326" s="3"/>
      <c r="BC326" s="3"/>
      <c r="BD326" s="57"/>
      <c r="BE326" s="56"/>
      <c r="BF326" s="56"/>
      <c r="BG326" s="56"/>
      <c r="BH326" s="56"/>
      <c r="BI326" s="3"/>
      <c r="CC326" s="3"/>
    </row>
    <row r="327" spans="1:81" ht="15.75" customHeight="1" x14ac:dyDescent="0.2">
      <c r="A327" s="5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56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57"/>
      <c r="AU327" s="3"/>
      <c r="AV327" s="3"/>
      <c r="AW327" s="3"/>
      <c r="AX327" s="3"/>
      <c r="AY327" s="3"/>
      <c r="AZ327" s="3"/>
      <c r="BA327" s="3"/>
      <c r="BB327" s="3"/>
      <c r="BC327" s="3"/>
      <c r="BD327" s="57"/>
      <c r="BE327" s="56"/>
      <c r="BF327" s="56"/>
      <c r="BG327" s="56"/>
      <c r="BH327" s="56"/>
      <c r="BI327" s="3"/>
      <c r="CC327" s="3"/>
    </row>
    <row r="328" spans="1:81" ht="15.75" customHeight="1" x14ac:dyDescent="0.2">
      <c r="A328" s="5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56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57"/>
      <c r="AU328" s="3"/>
      <c r="AV328" s="3"/>
      <c r="AW328" s="3"/>
      <c r="AX328" s="3"/>
      <c r="AY328" s="3"/>
      <c r="AZ328" s="3"/>
      <c r="BA328" s="3"/>
      <c r="BB328" s="3"/>
      <c r="BC328" s="3"/>
      <c r="BD328" s="57"/>
      <c r="BE328" s="56"/>
      <c r="BF328" s="56"/>
      <c r="BG328" s="56"/>
      <c r="BH328" s="56"/>
      <c r="BI328" s="3"/>
      <c r="CC328" s="3"/>
    </row>
    <row r="329" spans="1:81" ht="15.75" customHeight="1" x14ac:dyDescent="0.2">
      <c r="A329" s="5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56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57"/>
      <c r="AU329" s="3"/>
      <c r="AV329" s="3"/>
      <c r="AW329" s="3"/>
      <c r="AX329" s="3"/>
      <c r="AY329" s="3"/>
      <c r="AZ329" s="3"/>
      <c r="BA329" s="3"/>
      <c r="BB329" s="3"/>
      <c r="BC329" s="3"/>
      <c r="BD329" s="57"/>
      <c r="BE329" s="56"/>
      <c r="BF329" s="56"/>
      <c r="BG329" s="56"/>
      <c r="BH329" s="56"/>
      <c r="BI329" s="3"/>
      <c r="CC329" s="3"/>
    </row>
    <row r="330" spans="1:81" ht="15.75" customHeight="1" x14ac:dyDescent="0.2">
      <c r="A330" s="5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56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57"/>
      <c r="AU330" s="3"/>
      <c r="AV330" s="3"/>
      <c r="AW330" s="3"/>
      <c r="AX330" s="3"/>
      <c r="AY330" s="3"/>
      <c r="AZ330" s="3"/>
      <c r="BA330" s="3"/>
      <c r="BB330" s="3"/>
      <c r="BC330" s="3"/>
      <c r="BD330" s="57"/>
      <c r="BE330" s="56"/>
      <c r="BF330" s="56"/>
      <c r="BG330" s="56"/>
      <c r="BH330" s="56"/>
      <c r="BI330" s="3"/>
      <c r="CC330" s="3"/>
    </row>
    <row r="331" spans="1:81" ht="15.75" customHeight="1" x14ac:dyDescent="0.2">
      <c r="A331" s="5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56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57"/>
      <c r="AU331" s="3"/>
      <c r="AV331" s="3"/>
      <c r="AW331" s="3"/>
      <c r="AX331" s="3"/>
      <c r="AY331" s="3"/>
      <c r="AZ331" s="3"/>
      <c r="BA331" s="3"/>
      <c r="BB331" s="3"/>
      <c r="BC331" s="3"/>
      <c r="BD331" s="57"/>
      <c r="BE331" s="56"/>
      <c r="BF331" s="56"/>
      <c r="BG331" s="56"/>
      <c r="BH331" s="56"/>
      <c r="BI331" s="3"/>
      <c r="CC331" s="3"/>
    </row>
    <row r="332" spans="1:81" ht="15.75" customHeight="1" x14ac:dyDescent="0.2">
      <c r="A332" s="5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56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57"/>
      <c r="AU332" s="3"/>
      <c r="AV332" s="3"/>
      <c r="AW332" s="3"/>
      <c r="AX332" s="3"/>
      <c r="AY332" s="3"/>
      <c r="AZ332" s="3"/>
      <c r="BA332" s="3"/>
      <c r="BB332" s="3"/>
      <c r="BC332" s="3"/>
      <c r="BD332" s="57"/>
      <c r="BE332" s="56"/>
      <c r="BF332" s="56"/>
      <c r="BG332" s="56"/>
      <c r="BH332" s="56"/>
      <c r="BI332" s="3"/>
      <c r="CC332" s="3"/>
    </row>
    <row r="333" spans="1:81" ht="15.75" customHeight="1" x14ac:dyDescent="0.2">
      <c r="A333" s="5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56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57"/>
      <c r="AU333" s="3"/>
      <c r="AV333" s="3"/>
      <c r="AW333" s="3"/>
      <c r="AX333" s="3"/>
      <c r="AY333" s="3"/>
      <c r="AZ333" s="3"/>
      <c r="BA333" s="3"/>
      <c r="BB333" s="3"/>
      <c r="BC333" s="3"/>
      <c r="BD333" s="57"/>
      <c r="BE333" s="56"/>
      <c r="BF333" s="56"/>
      <c r="BG333" s="56"/>
      <c r="BH333" s="56"/>
      <c r="BI333" s="3"/>
      <c r="CC333" s="3"/>
    </row>
    <row r="334" spans="1:81" ht="15.75" customHeight="1" x14ac:dyDescent="0.2">
      <c r="A334" s="5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56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57"/>
      <c r="AU334" s="3"/>
      <c r="AV334" s="3"/>
      <c r="AW334" s="3"/>
      <c r="AX334" s="3"/>
      <c r="AY334" s="3"/>
      <c r="AZ334" s="3"/>
      <c r="BA334" s="3"/>
      <c r="BB334" s="3"/>
      <c r="BC334" s="3"/>
      <c r="BD334" s="57"/>
      <c r="BE334" s="56"/>
      <c r="BF334" s="56"/>
      <c r="BG334" s="56"/>
      <c r="BH334" s="56"/>
      <c r="BI334" s="3"/>
      <c r="CC334" s="3"/>
    </row>
    <row r="335" spans="1:81" ht="15.75" customHeight="1" x14ac:dyDescent="0.2">
      <c r="A335" s="5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56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57"/>
      <c r="AU335" s="3"/>
      <c r="AV335" s="3"/>
      <c r="AW335" s="3"/>
      <c r="AX335" s="3"/>
      <c r="AY335" s="3"/>
      <c r="AZ335" s="3"/>
      <c r="BA335" s="3"/>
      <c r="BB335" s="3"/>
      <c r="BC335" s="3"/>
      <c r="BD335" s="57"/>
      <c r="BE335" s="56"/>
      <c r="BF335" s="56"/>
      <c r="BG335" s="56"/>
      <c r="BH335" s="56"/>
      <c r="BI335" s="3"/>
      <c r="CC335" s="3"/>
    </row>
    <row r="336" spans="1:81" ht="15.75" customHeight="1" x14ac:dyDescent="0.2">
      <c r="A336" s="5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56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57"/>
      <c r="AU336" s="3"/>
      <c r="AV336" s="3"/>
      <c r="AW336" s="3"/>
      <c r="AX336" s="3"/>
      <c r="AY336" s="3"/>
      <c r="AZ336" s="3"/>
      <c r="BA336" s="3"/>
      <c r="BB336" s="3"/>
      <c r="BC336" s="3"/>
      <c r="BD336" s="57"/>
      <c r="BE336" s="56"/>
      <c r="BF336" s="56"/>
      <c r="BG336" s="56"/>
      <c r="BH336" s="56"/>
      <c r="BI336" s="3"/>
      <c r="CC336" s="3"/>
    </row>
    <row r="337" spans="1:81" ht="15.75" customHeight="1" x14ac:dyDescent="0.2">
      <c r="A337" s="5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56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57"/>
      <c r="AU337" s="3"/>
      <c r="AV337" s="3"/>
      <c r="AW337" s="3"/>
      <c r="AX337" s="3"/>
      <c r="AY337" s="3"/>
      <c r="AZ337" s="3"/>
      <c r="BA337" s="3"/>
      <c r="BB337" s="3"/>
      <c r="BC337" s="3"/>
      <c r="BD337" s="57"/>
      <c r="BE337" s="56"/>
      <c r="BF337" s="56"/>
      <c r="BG337" s="56"/>
      <c r="BH337" s="56"/>
      <c r="BI337" s="3"/>
      <c r="CC337" s="3"/>
    </row>
    <row r="338" spans="1:81" ht="15.75" customHeight="1" x14ac:dyDescent="0.2">
      <c r="A338" s="5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56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57"/>
      <c r="AU338" s="3"/>
      <c r="AV338" s="3"/>
      <c r="AW338" s="3"/>
      <c r="AX338" s="3"/>
      <c r="AY338" s="3"/>
      <c r="AZ338" s="3"/>
      <c r="BA338" s="3"/>
      <c r="BB338" s="3"/>
      <c r="BC338" s="3"/>
      <c r="BD338" s="57"/>
      <c r="BE338" s="56"/>
      <c r="BF338" s="56"/>
      <c r="BG338" s="56"/>
      <c r="BH338" s="56"/>
      <c r="BI338" s="3"/>
      <c r="CC338" s="3"/>
    </row>
    <row r="339" spans="1:81" ht="15.75" customHeight="1" x14ac:dyDescent="0.2">
      <c r="A339" s="5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56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57"/>
      <c r="AU339" s="3"/>
      <c r="AV339" s="3"/>
      <c r="AW339" s="3"/>
      <c r="AX339" s="3"/>
      <c r="AY339" s="3"/>
      <c r="AZ339" s="3"/>
      <c r="BA339" s="3"/>
      <c r="BB339" s="3"/>
      <c r="BC339" s="3"/>
      <c r="BD339" s="57"/>
      <c r="BE339" s="56"/>
      <c r="BF339" s="56"/>
      <c r="BG339" s="56"/>
      <c r="BH339" s="56"/>
      <c r="BI339" s="3"/>
      <c r="CC339" s="3"/>
    </row>
    <row r="340" spans="1:81" ht="15.75" customHeight="1" x14ac:dyDescent="0.2">
      <c r="A340" s="5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56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57"/>
      <c r="AU340" s="3"/>
      <c r="AV340" s="3"/>
      <c r="AW340" s="3"/>
      <c r="AX340" s="3"/>
      <c r="AY340" s="3"/>
      <c r="AZ340" s="3"/>
      <c r="BA340" s="3"/>
      <c r="BB340" s="3"/>
      <c r="BC340" s="3"/>
      <c r="BD340" s="57"/>
      <c r="BE340" s="56"/>
      <c r="BF340" s="56"/>
      <c r="BG340" s="56"/>
      <c r="BH340" s="56"/>
      <c r="BI340" s="3"/>
      <c r="CC340" s="3"/>
    </row>
    <row r="341" spans="1:81" ht="15.75" customHeight="1" x14ac:dyDescent="0.2">
      <c r="A341" s="5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56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57"/>
      <c r="AU341" s="3"/>
      <c r="AV341" s="3"/>
      <c r="AW341" s="3"/>
      <c r="AX341" s="3"/>
      <c r="AY341" s="3"/>
      <c r="AZ341" s="3"/>
      <c r="BA341" s="3"/>
      <c r="BB341" s="3"/>
      <c r="BC341" s="3"/>
      <c r="BD341" s="57"/>
      <c r="BE341" s="56"/>
      <c r="BF341" s="56"/>
      <c r="BG341" s="56"/>
      <c r="BH341" s="56"/>
      <c r="BI341" s="3"/>
      <c r="CC341" s="3"/>
    </row>
    <row r="342" spans="1:81" ht="15.75" customHeight="1" x14ac:dyDescent="0.2">
      <c r="A342" s="5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56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57"/>
      <c r="AU342" s="3"/>
      <c r="AV342" s="3"/>
      <c r="AW342" s="3"/>
      <c r="AX342" s="3"/>
      <c r="AY342" s="3"/>
      <c r="AZ342" s="3"/>
      <c r="BA342" s="3"/>
      <c r="BB342" s="3"/>
      <c r="BC342" s="3"/>
      <c r="BD342" s="57"/>
      <c r="BE342" s="56"/>
      <c r="BF342" s="56"/>
      <c r="BG342" s="56"/>
      <c r="BH342" s="56"/>
      <c r="BI342" s="3"/>
      <c r="CC342" s="3"/>
    </row>
    <row r="343" spans="1:81" ht="15.75" customHeight="1" x14ac:dyDescent="0.2">
      <c r="A343" s="5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56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57"/>
      <c r="AU343" s="3"/>
      <c r="AV343" s="3"/>
      <c r="AW343" s="3"/>
      <c r="AX343" s="3"/>
      <c r="AY343" s="3"/>
      <c r="AZ343" s="3"/>
      <c r="BA343" s="3"/>
      <c r="BB343" s="3"/>
      <c r="BC343" s="3"/>
      <c r="BD343" s="57"/>
      <c r="BE343" s="56"/>
      <c r="BF343" s="56"/>
      <c r="BG343" s="56"/>
      <c r="BH343" s="56"/>
      <c r="BI343" s="3"/>
      <c r="CC343" s="3"/>
    </row>
    <row r="344" spans="1:81" ht="15.75" customHeight="1" x14ac:dyDescent="0.2">
      <c r="A344" s="5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56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57"/>
      <c r="AU344" s="3"/>
      <c r="AV344" s="3"/>
      <c r="AW344" s="3"/>
      <c r="AX344" s="3"/>
      <c r="AY344" s="3"/>
      <c r="AZ344" s="3"/>
      <c r="BA344" s="3"/>
      <c r="BB344" s="3"/>
      <c r="BC344" s="3"/>
      <c r="BD344" s="57"/>
      <c r="BE344" s="56"/>
      <c r="BF344" s="56"/>
      <c r="BG344" s="56"/>
      <c r="BH344" s="56"/>
      <c r="BI344" s="3"/>
      <c r="CC344" s="3"/>
    </row>
    <row r="345" spans="1:81" ht="15.75" customHeight="1" x14ac:dyDescent="0.2">
      <c r="A345" s="5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56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57"/>
      <c r="AU345" s="3"/>
      <c r="AV345" s="3"/>
      <c r="AW345" s="3"/>
      <c r="AX345" s="3"/>
      <c r="AY345" s="3"/>
      <c r="AZ345" s="3"/>
      <c r="BA345" s="3"/>
      <c r="BB345" s="3"/>
      <c r="BC345" s="3"/>
      <c r="BD345" s="57"/>
      <c r="BE345" s="56"/>
      <c r="BF345" s="56"/>
      <c r="BG345" s="56"/>
      <c r="BH345" s="56"/>
      <c r="BI345" s="3"/>
      <c r="CC345" s="3"/>
    </row>
    <row r="346" spans="1:81" ht="15.75" customHeight="1" x14ac:dyDescent="0.2">
      <c r="A346" s="5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56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57"/>
      <c r="AU346" s="3"/>
      <c r="AV346" s="3"/>
      <c r="AW346" s="3"/>
      <c r="AX346" s="3"/>
      <c r="AY346" s="3"/>
      <c r="AZ346" s="3"/>
      <c r="BA346" s="3"/>
      <c r="BB346" s="3"/>
      <c r="BC346" s="3"/>
      <c r="BD346" s="57"/>
      <c r="BE346" s="56"/>
      <c r="BF346" s="56"/>
      <c r="BG346" s="56"/>
      <c r="BH346" s="56"/>
      <c r="BI346" s="3"/>
      <c r="CC346" s="3"/>
    </row>
    <row r="347" spans="1:81" ht="15.75" customHeight="1" x14ac:dyDescent="0.2">
      <c r="A347" s="5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56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57"/>
      <c r="AU347" s="3"/>
      <c r="AV347" s="3"/>
      <c r="AW347" s="3"/>
      <c r="AX347" s="3"/>
      <c r="AY347" s="3"/>
      <c r="AZ347" s="3"/>
      <c r="BA347" s="3"/>
      <c r="BB347" s="3"/>
      <c r="BC347" s="3"/>
      <c r="BD347" s="57"/>
      <c r="BE347" s="56"/>
      <c r="BF347" s="56"/>
      <c r="BG347" s="56"/>
      <c r="BH347" s="56"/>
      <c r="BI347" s="3"/>
      <c r="CC347" s="3"/>
    </row>
    <row r="348" spans="1:81" ht="15.75" customHeight="1" x14ac:dyDescent="0.2">
      <c r="A348" s="5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56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57"/>
      <c r="AU348" s="3"/>
      <c r="AV348" s="3"/>
      <c r="AW348" s="3"/>
      <c r="AX348" s="3"/>
      <c r="AY348" s="3"/>
      <c r="AZ348" s="3"/>
      <c r="BA348" s="3"/>
      <c r="BB348" s="3"/>
      <c r="BC348" s="3"/>
      <c r="BD348" s="57"/>
      <c r="BE348" s="56"/>
      <c r="BF348" s="56"/>
      <c r="BG348" s="56"/>
      <c r="BH348" s="56"/>
      <c r="BI348" s="3"/>
      <c r="CC348" s="3"/>
    </row>
    <row r="349" spans="1:81" ht="15.75" customHeight="1" x14ac:dyDescent="0.2">
      <c r="A349" s="5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56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57"/>
      <c r="AU349" s="3"/>
      <c r="AV349" s="3"/>
      <c r="AW349" s="3"/>
      <c r="AX349" s="3"/>
      <c r="AY349" s="3"/>
      <c r="AZ349" s="3"/>
      <c r="BA349" s="3"/>
      <c r="BB349" s="3"/>
      <c r="BC349" s="3"/>
      <c r="BD349" s="57"/>
      <c r="BE349" s="56"/>
      <c r="BF349" s="56"/>
      <c r="BG349" s="56"/>
      <c r="BH349" s="56"/>
      <c r="BI349" s="3"/>
      <c r="CC349" s="3"/>
    </row>
    <row r="350" spans="1:81" ht="15.75" customHeight="1" x14ac:dyDescent="0.2">
      <c r="A350" s="5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56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57"/>
      <c r="AU350" s="3"/>
      <c r="AV350" s="3"/>
      <c r="AW350" s="3"/>
      <c r="AX350" s="3"/>
      <c r="AY350" s="3"/>
      <c r="AZ350" s="3"/>
      <c r="BA350" s="3"/>
      <c r="BB350" s="3"/>
      <c r="BC350" s="3"/>
      <c r="BD350" s="57"/>
      <c r="BE350" s="56"/>
      <c r="BF350" s="56"/>
      <c r="BG350" s="56"/>
      <c r="BH350" s="56"/>
      <c r="BI350" s="3"/>
      <c r="CC350" s="3"/>
    </row>
    <row r="351" spans="1:81" ht="15.75" customHeight="1" x14ac:dyDescent="0.2">
      <c r="A351" s="5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56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57"/>
      <c r="AU351" s="3"/>
      <c r="AV351" s="3"/>
      <c r="AW351" s="3"/>
      <c r="AX351" s="3"/>
      <c r="AY351" s="3"/>
      <c r="AZ351" s="3"/>
      <c r="BA351" s="3"/>
      <c r="BB351" s="3"/>
      <c r="BC351" s="3"/>
      <c r="BD351" s="57"/>
      <c r="BE351" s="56"/>
      <c r="BF351" s="56"/>
      <c r="BG351" s="56"/>
      <c r="BH351" s="56"/>
      <c r="BI351" s="3"/>
      <c r="CC351" s="3"/>
    </row>
    <row r="352" spans="1:81" ht="15.75" customHeight="1" x14ac:dyDescent="0.2">
      <c r="A352" s="5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56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57"/>
      <c r="AU352" s="3"/>
      <c r="AV352" s="3"/>
      <c r="AW352" s="3"/>
      <c r="AX352" s="3"/>
      <c r="AY352" s="3"/>
      <c r="AZ352" s="3"/>
      <c r="BA352" s="3"/>
      <c r="BB352" s="3"/>
      <c r="BC352" s="3"/>
      <c r="BD352" s="57"/>
      <c r="BE352" s="56"/>
      <c r="BF352" s="56"/>
      <c r="BG352" s="56"/>
      <c r="BH352" s="56"/>
      <c r="BI352" s="3"/>
      <c r="CC352" s="3"/>
    </row>
    <row r="353" spans="1:81" ht="15.75" customHeight="1" x14ac:dyDescent="0.2">
      <c r="A353" s="5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56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57"/>
      <c r="AU353" s="3"/>
      <c r="AV353" s="3"/>
      <c r="AW353" s="3"/>
      <c r="AX353" s="3"/>
      <c r="AY353" s="3"/>
      <c r="AZ353" s="3"/>
      <c r="BA353" s="3"/>
      <c r="BB353" s="3"/>
      <c r="BC353" s="3"/>
      <c r="BD353" s="57"/>
      <c r="BE353" s="56"/>
      <c r="BF353" s="56"/>
      <c r="BG353" s="56"/>
      <c r="BH353" s="56"/>
      <c r="BI353" s="3"/>
      <c r="CC353" s="3"/>
    </row>
    <row r="354" spans="1:81" ht="15.75" customHeight="1" x14ac:dyDescent="0.2">
      <c r="A354" s="5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56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57"/>
      <c r="AU354" s="3"/>
      <c r="AV354" s="3"/>
      <c r="AW354" s="3"/>
      <c r="AX354" s="3"/>
      <c r="AY354" s="3"/>
      <c r="AZ354" s="3"/>
      <c r="BA354" s="3"/>
      <c r="BB354" s="3"/>
      <c r="BC354" s="3"/>
      <c r="BD354" s="57"/>
      <c r="BE354" s="56"/>
      <c r="BF354" s="56"/>
      <c r="BG354" s="56"/>
      <c r="BH354" s="56"/>
      <c r="BI354" s="3"/>
      <c r="CC354" s="3"/>
    </row>
    <row r="355" spans="1:81" ht="15.75" customHeight="1" x14ac:dyDescent="0.2">
      <c r="A355" s="5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56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57"/>
      <c r="AU355" s="3"/>
      <c r="AV355" s="3"/>
      <c r="AW355" s="3"/>
      <c r="AX355" s="3"/>
      <c r="AY355" s="3"/>
      <c r="AZ355" s="3"/>
      <c r="BA355" s="3"/>
      <c r="BB355" s="3"/>
      <c r="BC355" s="3"/>
      <c r="BD355" s="57"/>
      <c r="BE355" s="56"/>
      <c r="BF355" s="56"/>
      <c r="BG355" s="56"/>
      <c r="BH355" s="56"/>
      <c r="BI355" s="3"/>
      <c r="CC355" s="3"/>
    </row>
    <row r="356" spans="1:81" ht="15.75" customHeight="1" x14ac:dyDescent="0.2">
      <c r="A356" s="5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56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57"/>
      <c r="AU356" s="3"/>
      <c r="AV356" s="3"/>
      <c r="AW356" s="3"/>
      <c r="AX356" s="3"/>
      <c r="AY356" s="3"/>
      <c r="AZ356" s="3"/>
      <c r="BA356" s="3"/>
      <c r="BB356" s="3"/>
      <c r="BC356" s="3"/>
      <c r="BD356" s="57"/>
      <c r="BE356" s="56"/>
      <c r="BF356" s="56"/>
      <c r="BG356" s="56"/>
      <c r="BH356" s="56"/>
      <c r="BI356" s="3"/>
      <c r="CC356" s="3"/>
    </row>
    <row r="357" spans="1:81" ht="15.75" customHeight="1" x14ac:dyDescent="0.2">
      <c r="A357" s="5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56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57"/>
      <c r="AU357" s="3"/>
      <c r="AV357" s="3"/>
      <c r="AW357" s="3"/>
      <c r="AX357" s="3"/>
      <c r="AY357" s="3"/>
      <c r="AZ357" s="3"/>
      <c r="BA357" s="3"/>
      <c r="BB357" s="3"/>
      <c r="BC357" s="3"/>
      <c r="BD357" s="57"/>
      <c r="BE357" s="56"/>
      <c r="BF357" s="56"/>
      <c r="BG357" s="56"/>
      <c r="BH357" s="56"/>
      <c r="BI357" s="3"/>
      <c r="CC357" s="3"/>
    </row>
    <row r="358" spans="1:81" ht="15.75" customHeight="1" x14ac:dyDescent="0.2">
      <c r="A358" s="5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56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57"/>
      <c r="AU358" s="3"/>
      <c r="AV358" s="3"/>
      <c r="AW358" s="3"/>
      <c r="AX358" s="3"/>
      <c r="AY358" s="3"/>
      <c r="AZ358" s="3"/>
      <c r="BA358" s="3"/>
      <c r="BB358" s="3"/>
      <c r="BC358" s="3"/>
      <c r="BD358" s="57"/>
      <c r="BE358" s="56"/>
      <c r="BF358" s="56"/>
      <c r="BG358" s="56"/>
      <c r="BH358" s="56"/>
      <c r="BI358" s="3"/>
      <c r="CC358" s="3"/>
    </row>
    <row r="359" spans="1:81" ht="15.75" customHeight="1" x14ac:dyDescent="0.2">
      <c r="A359" s="5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56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57"/>
      <c r="AU359" s="3"/>
      <c r="AV359" s="3"/>
      <c r="AW359" s="3"/>
      <c r="AX359" s="3"/>
      <c r="AY359" s="3"/>
      <c r="AZ359" s="3"/>
      <c r="BA359" s="3"/>
      <c r="BB359" s="3"/>
      <c r="BC359" s="3"/>
      <c r="BD359" s="57"/>
      <c r="BE359" s="56"/>
      <c r="BF359" s="56"/>
      <c r="BG359" s="56"/>
      <c r="BH359" s="56"/>
      <c r="BI359" s="3"/>
      <c r="CC359" s="3"/>
    </row>
    <row r="360" spans="1:81" ht="15.75" customHeight="1" x14ac:dyDescent="0.2">
      <c r="A360" s="5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56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57"/>
      <c r="AU360" s="3"/>
      <c r="AV360" s="3"/>
      <c r="AW360" s="3"/>
      <c r="AX360" s="3"/>
      <c r="AY360" s="3"/>
      <c r="AZ360" s="3"/>
      <c r="BA360" s="3"/>
      <c r="BB360" s="3"/>
      <c r="BC360" s="3"/>
      <c r="BD360" s="57"/>
      <c r="BE360" s="56"/>
      <c r="BF360" s="56"/>
      <c r="BG360" s="56"/>
      <c r="BH360" s="56"/>
      <c r="BI360" s="3"/>
      <c r="CC360" s="3"/>
    </row>
    <row r="361" spans="1:81" ht="15.75" customHeight="1" x14ac:dyDescent="0.2">
      <c r="A361" s="5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56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57"/>
      <c r="AU361" s="3"/>
      <c r="AV361" s="3"/>
      <c r="AW361" s="3"/>
      <c r="AX361" s="3"/>
      <c r="AY361" s="3"/>
      <c r="AZ361" s="3"/>
      <c r="BA361" s="3"/>
      <c r="BB361" s="3"/>
      <c r="BC361" s="3"/>
      <c r="BD361" s="57"/>
      <c r="BE361" s="56"/>
      <c r="BF361" s="56"/>
      <c r="BG361" s="56"/>
      <c r="BH361" s="56"/>
      <c r="BI361" s="3"/>
      <c r="CC361" s="3"/>
    </row>
    <row r="362" spans="1:81" ht="15.75" customHeight="1" x14ac:dyDescent="0.2">
      <c r="A362" s="5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56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57"/>
      <c r="AU362" s="3"/>
      <c r="AV362" s="3"/>
      <c r="AW362" s="3"/>
      <c r="AX362" s="3"/>
      <c r="AY362" s="3"/>
      <c r="AZ362" s="3"/>
      <c r="BA362" s="3"/>
      <c r="BB362" s="3"/>
      <c r="BC362" s="3"/>
      <c r="BD362" s="57"/>
      <c r="BE362" s="56"/>
      <c r="BF362" s="56"/>
      <c r="BG362" s="56"/>
      <c r="BH362" s="56"/>
      <c r="BI362" s="3"/>
      <c r="CC362" s="3"/>
    </row>
    <row r="363" spans="1:81" ht="15.75" customHeight="1" x14ac:dyDescent="0.2">
      <c r="A363" s="5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56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57"/>
      <c r="AU363" s="3"/>
      <c r="AV363" s="3"/>
      <c r="AW363" s="3"/>
      <c r="AX363" s="3"/>
      <c r="AY363" s="3"/>
      <c r="AZ363" s="3"/>
      <c r="BA363" s="3"/>
      <c r="BB363" s="3"/>
      <c r="BC363" s="3"/>
      <c r="BD363" s="57"/>
      <c r="BE363" s="56"/>
      <c r="BF363" s="56"/>
      <c r="BG363" s="56"/>
      <c r="BH363" s="56"/>
      <c r="BI363" s="3"/>
      <c r="CC363" s="3"/>
    </row>
    <row r="364" spans="1:81" ht="15.75" customHeight="1" x14ac:dyDescent="0.2">
      <c r="A364" s="5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56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57"/>
      <c r="AU364" s="3"/>
      <c r="AV364" s="3"/>
      <c r="AW364" s="3"/>
      <c r="AX364" s="3"/>
      <c r="AY364" s="3"/>
      <c r="AZ364" s="3"/>
      <c r="BA364" s="3"/>
      <c r="BB364" s="3"/>
      <c r="BC364" s="3"/>
      <c r="BD364" s="57"/>
      <c r="BE364" s="56"/>
      <c r="BF364" s="56"/>
      <c r="BG364" s="56"/>
      <c r="BH364" s="56"/>
      <c r="BI364" s="3"/>
      <c r="CC364" s="3"/>
    </row>
    <row r="365" spans="1:81" ht="15.75" customHeight="1" x14ac:dyDescent="0.2">
      <c r="A365" s="5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56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57"/>
      <c r="AU365" s="3"/>
      <c r="AV365" s="3"/>
      <c r="AW365" s="3"/>
      <c r="AX365" s="3"/>
      <c r="AY365" s="3"/>
      <c r="AZ365" s="3"/>
      <c r="BA365" s="3"/>
      <c r="BB365" s="3"/>
      <c r="BC365" s="3"/>
      <c r="BD365" s="57"/>
      <c r="BE365" s="56"/>
      <c r="BF365" s="56"/>
      <c r="BG365" s="56"/>
      <c r="BH365" s="56"/>
      <c r="BI365" s="3"/>
      <c r="CC365" s="3"/>
    </row>
    <row r="366" spans="1:81" ht="15.75" customHeight="1" x14ac:dyDescent="0.2">
      <c r="A366" s="5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56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57"/>
      <c r="AU366" s="3"/>
      <c r="AV366" s="3"/>
      <c r="AW366" s="3"/>
      <c r="AX366" s="3"/>
      <c r="AY366" s="3"/>
      <c r="AZ366" s="3"/>
      <c r="BA366" s="3"/>
      <c r="BB366" s="3"/>
      <c r="BC366" s="3"/>
      <c r="BD366" s="57"/>
      <c r="BE366" s="56"/>
      <c r="BF366" s="56"/>
      <c r="BG366" s="56"/>
      <c r="BH366" s="56"/>
      <c r="BI366" s="3"/>
      <c r="CC366" s="3"/>
    </row>
    <row r="367" spans="1:81" ht="15.75" customHeight="1" x14ac:dyDescent="0.2">
      <c r="A367" s="5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56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57"/>
      <c r="AU367" s="3"/>
      <c r="AV367" s="3"/>
      <c r="AW367" s="3"/>
      <c r="AX367" s="3"/>
      <c r="AY367" s="3"/>
      <c r="AZ367" s="3"/>
      <c r="BA367" s="3"/>
      <c r="BB367" s="3"/>
      <c r="BC367" s="3"/>
      <c r="BD367" s="57"/>
      <c r="BE367" s="56"/>
      <c r="BF367" s="56"/>
      <c r="BG367" s="56"/>
      <c r="BH367" s="56"/>
      <c r="BI367" s="3"/>
      <c r="CC367" s="3"/>
    </row>
    <row r="368" spans="1:81" ht="15.75" customHeight="1" x14ac:dyDescent="0.2">
      <c r="A368" s="5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56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57"/>
      <c r="AU368" s="3"/>
      <c r="AV368" s="3"/>
      <c r="AW368" s="3"/>
      <c r="AX368" s="3"/>
      <c r="AY368" s="3"/>
      <c r="AZ368" s="3"/>
      <c r="BA368" s="3"/>
      <c r="BB368" s="3"/>
      <c r="BC368" s="3"/>
      <c r="BD368" s="57"/>
      <c r="BE368" s="56"/>
      <c r="BF368" s="56"/>
      <c r="BG368" s="56"/>
      <c r="BH368" s="56"/>
      <c r="BI368" s="3"/>
      <c r="CC368" s="3"/>
    </row>
    <row r="369" spans="1:81" ht="15.75" customHeight="1" x14ac:dyDescent="0.2">
      <c r="A369" s="5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56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57"/>
      <c r="AU369" s="3"/>
      <c r="AV369" s="3"/>
      <c r="AW369" s="3"/>
      <c r="AX369" s="3"/>
      <c r="AY369" s="3"/>
      <c r="AZ369" s="3"/>
      <c r="BA369" s="3"/>
      <c r="BB369" s="3"/>
      <c r="BC369" s="3"/>
      <c r="BD369" s="57"/>
      <c r="BE369" s="56"/>
      <c r="BF369" s="56"/>
      <c r="BG369" s="56"/>
      <c r="BH369" s="56"/>
      <c r="BI369" s="3"/>
      <c r="CC369" s="3"/>
    </row>
    <row r="370" spans="1:81" ht="15.75" customHeight="1" x14ac:dyDescent="0.2">
      <c r="A370" s="5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56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57"/>
      <c r="AU370" s="3"/>
      <c r="AV370" s="3"/>
      <c r="AW370" s="3"/>
      <c r="AX370" s="3"/>
      <c r="AY370" s="3"/>
      <c r="AZ370" s="3"/>
      <c r="BA370" s="3"/>
      <c r="BB370" s="3"/>
      <c r="BC370" s="3"/>
      <c r="BD370" s="57"/>
      <c r="BE370" s="56"/>
      <c r="BF370" s="56"/>
      <c r="BG370" s="56"/>
      <c r="BH370" s="56"/>
      <c r="BI370" s="3"/>
      <c r="CC370" s="3"/>
    </row>
    <row r="371" spans="1:81" ht="15.75" customHeight="1" x14ac:dyDescent="0.2">
      <c r="A371" s="5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56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57"/>
      <c r="AU371" s="3"/>
      <c r="AV371" s="3"/>
      <c r="AW371" s="3"/>
      <c r="AX371" s="3"/>
      <c r="AY371" s="3"/>
      <c r="AZ371" s="3"/>
      <c r="BA371" s="3"/>
      <c r="BB371" s="3"/>
      <c r="BC371" s="3"/>
      <c r="BD371" s="57"/>
      <c r="BE371" s="56"/>
      <c r="BF371" s="56"/>
      <c r="BG371" s="56"/>
      <c r="BH371" s="56"/>
      <c r="BI371" s="3"/>
      <c r="CC371" s="3"/>
    </row>
    <row r="372" spans="1:81" ht="15.75" customHeight="1" x14ac:dyDescent="0.2">
      <c r="A372" s="5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56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57"/>
      <c r="AU372" s="3"/>
      <c r="AV372" s="3"/>
      <c r="AW372" s="3"/>
      <c r="AX372" s="3"/>
      <c r="AY372" s="3"/>
      <c r="AZ372" s="3"/>
      <c r="BA372" s="3"/>
      <c r="BB372" s="3"/>
      <c r="BC372" s="3"/>
      <c r="BD372" s="57"/>
      <c r="BE372" s="56"/>
      <c r="BF372" s="56"/>
      <c r="BG372" s="56"/>
      <c r="BH372" s="56"/>
      <c r="BI372" s="3"/>
      <c r="CC372" s="3"/>
    </row>
    <row r="373" spans="1:81" ht="15.75" customHeight="1" x14ac:dyDescent="0.2">
      <c r="A373" s="5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56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57"/>
      <c r="AU373" s="3"/>
      <c r="AV373" s="3"/>
      <c r="AW373" s="3"/>
      <c r="AX373" s="3"/>
      <c r="AY373" s="3"/>
      <c r="AZ373" s="3"/>
      <c r="BA373" s="3"/>
      <c r="BB373" s="3"/>
      <c r="BC373" s="3"/>
      <c r="BD373" s="57"/>
      <c r="BE373" s="56"/>
      <c r="BF373" s="56"/>
      <c r="BG373" s="56"/>
      <c r="BH373" s="56"/>
      <c r="BI373" s="3"/>
      <c r="CC373" s="3"/>
    </row>
    <row r="374" spans="1:81" ht="15.75" customHeight="1" x14ac:dyDescent="0.2">
      <c r="A374" s="5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56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57"/>
      <c r="AU374" s="3"/>
      <c r="AV374" s="3"/>
      <c r="AW374" s="3"/>
      <c r="AX374" s="3"/>
      <c r="AY374" s="3"/>
      <c r="AZ374" s="3"/>
      <c r="BA374" s="3"/>
      <c r="BB374" s="3"/>
      <c r="BC374" s="3"/>
      <c r="BD374" s="57"/>
      <c r="BE374" s="56"/>
      <c r="BF374" s="56"/>
      <c r="BG374" s="56"/>
      <c r="BH374" s="56"/>
      <c r="BI374" s="3"/>
      <c r="CC374" s="3"/>
    </row>
    <row r="375" spans="1:81" ht="15.75" customHeight="1" x14ac:dyDescent="0.2">
      <c r="A375" s="5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56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57"/>
      <c r="AU375" s="3"/>
      <c r="AV375" s="3"/>
      <c r="AW375" s="3"/>
      <c r="AX375" s="3"/>
      <c r="AY375" s="3"/>
      <c r="AZ375" s="3"/>
      <c r="BA375" s="3"/>
      <c r="BB375" s="3"/>
      <c r="BC375" s="3"/>
      <c r="BD375" s="57"/>
      <c r="BE375" s="56"/>
      <c r="BF375" s="56"/>
      <c r="BG375" s="56"/>
      <c r="BH375" s="56"/>
      <c r="BI375" s="3"/>
      <c r="CC375" s="3"/>
    </row>
    <row r="376" spans="1:81" ht="15.75" customHeight="1" x14ac:dyDescent="0.2">
      <c r="A376" s="5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56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57"/>
      <c r="AU376" s="3"/>
      <c r="AV376" s="3"/>
      <c r="AW376" s="3"/>
      <c r="AX376" s="3"/>
      <c r="AY376" s="3"/>
      <c r="AZ376" s="3"/>
      <c r="BA376" s="3"/>
      <c r="BB376" s="3"/>
      <c r="BC376" s="3"/>
      <c r="BD376" s="57"/>
      <c r="BE376" s="56"/>
      <c r="BF376" s="56"/>
      <c r="BG376" s="56"/>
      <c r="BH376" s="56"/>
      <c r="BI376" s="3"/>
      <c r="CC376" s="3"/>
    </row>
    <row r="377" spans="1:81" ht="15.75" customHeight="1" x14ac:dyDescent="0.2">
      <c r="A377" s="5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56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57"/>
      <c r="AU377" s="3"/>
      <c r="AV377" s="3"/>
      <c r="AW377" s="3"/>
      <c r="AX377" s="3"/>
      <c r="AY377" s="3"/>
      <c r="AZ377" s="3"/>
      <c r="BA377" s="3"/>
      <c r="BB377" s="3"/>
      <c r="BC377" s="3"/>
      <c r="BD377" s="57"/>
      <c r="BE377" s="56"/>
      <c r="BF377" s="56"/>
      <c r="BG377" s="56"/>
      <c r="BH377" s="56"/>
      <c r="BI377" s="3"/>
      <c r="CC377" s="3"/>
    </row>
    <row r="378" spans="1:81" ht="15.75" customHeight="1" x14ac:dyDescent="0.2">
      <c r="A378" s="5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56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57"/>
      <c r="AU378" s="3"/>
      <c r="AV378" s="3"/>
      <c r="AW378" s="3"/>
      <c r="AX378" s="3"/>
      <c r="AY378" s="3"/>
      <c r="AZ378" s="3"/>
      <c r="BA378" s="3"/>
      <c r="BB378" s="3"/>
      <c r="BC378" s="3"/>
      <c r="BD378" s="57"/>
      <c r="BE378" s="56"/>
      <c r="BF378" s="56"/>
      <c r="BG378" s="56"/>
      <c r="BH378" s="56"/>
      <c r="BI378" s="3"/>
      <c r="CC378" s="3"/>
    </row>
    <row r="379" spans="1:81" ht="15.75" customHeight="1" x14ac:dyDescent="0.2">
      <c r="A379" s="5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56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57"/>
      <c r="AU379" s="3"/>
      <c r="AV379" s="3"/>
      <c r="AW379" s="3"/>
      <c r="AX379" s="3"/>
      <c r="AY379" s="3"/>
      <c r="AZ379" s="3"/>
      <c r="BA379" s="3"/>
      <c r="BB379" s="3"/>
      <c r="BC379" s="3"/>
      <c r="BD379" s="57"/>
      <c r="BE379" s="56"/>
      <c r="BF379" s="56"/>
      <c r="BG379" s="56"/>
      <c r="BH379" s="56"/>
      <c r="BI379" s="3"/>
      <c r="CC379" s="3"/>
    </row>
    <row r="380" spans="1:81" ht="15.75" customHeight="1" x14ac:dyDescent="0.2">
      <c r="A380" s="5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56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57"/>
      <c r="AU380" s="3"/>
      <c r="AV380" s="3"/>
      <c r="AW380" s="3"/>
      <c r="AX380" s="3"/>
      <c r="AY380" s="3"/>
      <c r="AZ380" s="3"/>
      <c r="BA380" s="3"/>
      <c r="BB380" s="3"/>
      <c r="BC380" s="3"/>
      <c r="BD380" s="57"/>
      <c r="BE380" s="56"/>
      <c r="BF380" s="56"/>
      <c r="BG380" s="56"/>
      <c r="BH380" s="56"/>
      <c r="BI380" s="3"/>
      <c r="CC380" s="3"/>
    </row>
    <row r="381" spans="1:81" ht="15.75" customHeight="1" x14ac:dyDescent="0.2">
      <c r="A381" s="5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56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57"/>
      <c r="AU381" s="3"/>
      <c r="AV381" s="3"/>
      <c r="AW381" s="3"/>
      <c r="AX381" s="3"/>
      <c r="AY381" s="3"/>
      <c r="AZ381" s="3"/>
      <c r="BA381" s="3"/>
      <c r="BB381" s="3"/>
      <c r="BC381" s="3"/>
      <c r="BD381" s="57"/>
      <c r="BE381" s="56"/>
      <c r="BF381" s="56"/>
      <c r="BG381" s="56"/>
      <c r="BH381" s="56"/>
      <c r="BI381" s="3"/>
      <c r="CC381" s="3"/>
    </row>
    <row r="382" spans="1:81" ht="15.75" customHeight="1" x14ac:dyDescent="0.2">
      <c r="A382" s="5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56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57"/>
      <c r="AU382" s="3"/>
      <c r="AV382" s="3"/>
      <c r="AW382" s="3"/>
      <c r="AX382" s="3"/>
      <c r="AY382" s="3"/>
      <c r="AZ382" s="3"/>
      <c r="BA382" s="3"/>
      <c r="BB382" s="3"/>
      <c r="BC382" s="3"/>
      <c r="BD382" s="57"/>
      <c r="BE382" s="56"/>
      <c r="BF382" s="56"/>
      <c r="BG382" s="56"/>
      <c r="BH382" s="56"/>
      <c r="BI382" s="3"/>
      <c r="CC382" s="3"/>
    </row>
    <row r="383" spans="1:81" ht="15.75" customHeight="1" x14ac:dyDescent="0.2">
      <c r="A383" s="5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56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57"/>
      <c r="AU383" s="3"/>
      <c r="AV383" s="3"/>
      <c r="AW383" s="3"/>
      <c r="AX383" s="3"/>
      <c r="AY383" s="3"/>
      <c r="AZ383" s="3"/>
      <c r="BA383" s="3"/>
      <c r="BB383" s="3"/>
      <c r="BC383" s="3"/>
      <c r="BD383" s="57"/>
      <c r="BE383" s="56"/>
      <c r="BF383" s="56"/>
      <c r="BG383" s="56"/>
      <c r="BH383" s="56"/>
      <c r="BI383" s="3"/>
      <c r="CC383" s="3"/>
    </row>
    <row r="384" spans="1:81" ht="15.75" customHeight="1" x14ac:dyDescent="0.2">
      <c r="A384" s="5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56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57"/>
      <c r="AU384" s="3"/>
      <c r="AV384" s="3"/>
      <c r="AW384" s="3"/>
      <c r="AX384" s="3"/>
      <c r="AY384" s="3"/>
      <c r="AZ384" s="3"/>
      <c r="BA384" s="3"/>
      <c r="BB384" s="3"/>
      <c r="BC384" s="3"/>
      <c r="BD384" s="57"/>
      <c r="BE384" s="56"/>
      <c r="BF384" s="56"/>
      <c r="BG384" s="56"/>
      <c r="BH384" s="56"/>
      <c r="BI384" s="3"/>
      <c r="CC384" s="3"/>
    </row>
    <row r="385" spans="1:81" ht="15.75" customHeight="1" x14ac:dyDescent="0.2">
      <c r="A385" s="5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56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57"/>
      <c r="AU385" s="3"/>
      <c r="AV385" s="3"/>
      <c r="AW385" s="3"/>
      <c r="AX385" s="3"/>
      <c r="AY385" s="3"/>
      <c r="AZ385" s="3"/>
      <c r="BA385" s="3"/>
      <c r="BB385" s="3"/>
      <c r="BC385" s="3"/>
      <c r="BD385" s="57"/>
      <c r="BE385" s="56"/>
      <c r="BF385" s="56"/>
      <c r="BG385" s="56"/>
      <c r="BH385" s="56"/>
      <c r="BI385" s="3"/>
      <c r="CC385" s="3"/>
    </row>
    <row r="386" spans="1:81" ht="15.75" customHeight="1" x14ac:dyDescent="0.2">
      <c r="A386" s="5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56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57"/>
      <c r="AU386" s="3"/>
      <c r="AV386" s="3"/>
      <c r="AW386" s="3"/>
      <c r="AX386" s="3"/>
      <c r="AY386" s="3"/>
      <c r="AZ386" s="3"/>
      <c r="BA386" s="3"/>
      <c r="BB386" s="3"/>
      <c r="BC386" s="3"/>
      <c r="BD386" s="57"/>
      <c r="BE386" s="56"/>
      <c r="BF386" s="56"/>
      <c r="BG386" s="56"/>
      <c r="BH386" s="56"/>
      <c r="BI386" s="3"/>
      <c r="CC386" s="3"/>
    </row>
    <row r="387" spans="1:81" ht="15.75" customHeight="1" x14ac:dyDescent="0.2">
      <c r="A387" s="5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56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57"/>
      <c r="AU387" s="3"/>
      <c r="AV387" s="3"/>
      <c r="AW387" s="3"/>
      <c r="AX387" s="3"/>
      <c r="AY387" s="3"/>
      <c r="AZ387" s="3"/>
      <c r="BA387" s="3"/>
      <c r="BB387" s="3"/>
      <c r="BC387" s="3"/>
      <c r="BD387" s="57"/>
      <c r="BE387" s="56"/>
      <c r="BF387" s="56"/>
      <c r="BG387" s="56"/>
      <c r="BH387" s="56"/>
      <c r="BI387" s="3"/>
      <c r="CC387" s="3"/>
    </row>
    <row r="388" spans="1:81" ht="15.75" customHeight="1" x14ac:dyDescent="0.2">
      <c r="A388" s="5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56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57"/>
      <c r="AU388" s="3"/>
      <c r="AV388" s="3"/>
      <c r="AW388" s="3"/>
      <c r="AX388" s="3"/>
      <c r="AY388" s="3"/>
      <c r="AZ388" s="3"/>
      <c r="BA388" s="3"/>
      <c r="BB388" s="3"/>
      <c r="BC388" s="3"/>
      <c r="BD388" s="57"/>
      <c r="BE388" s="56"/>
      <c r="BF388" s="56"/>
      <c r="BG388" s="56"/>
      <c r="BH388" s="56"/>
      <c r="BI388" s="3"/>
      <c r="CC388" s="3"/>
    </row>
    <row r="389" spans="1:81" ht="15.75" customHeight="1" x14ac:dyDescent="0.2">
      <c r="A389" s="5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56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57"/>
      <c r="AU389" s="3"/>
      <c r="AV389" s="3"/>
      <c r="AW389" s="3"/>
      <c r="AX389" s="3"/>
      <c r="AY389" s="3"/>
      <c r="AZ389" s="3"/>
      <c r="BA389" s="3"/>
      <c r="BB389" s="3"/>
      <c r="BC389" s="3"/>
      <c r="BD389" s="57"/>
      <c r="BE389" s="56"/>
      <c r="BF389" s="56"/>
      <c r="BG389" s="56"/>
      <c r="BH389" s="56"/>
      <c r="BI389" s="3"/>
      <c r="CC389" s="3"/>
    </row>
    <row r="390" spans="1:81" ht="15.75" customHeight="1" x14ac:dyDescent="0.2">
      <c r="A390" s="5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56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57"/>
      <c r="AU390" s="3"/>
      <c r="AV390" s="3"/>
      <c r="AW390" s="3"/>
      <c r="AX390" s="3"/>
      <c r="AY390" s="3"/>
      <c r="AZ390" s="3"/>
      <c r="BA390" s="3"/>
      <c r="BB390" s="3"/>
      <c r="BC390" s="3"/>
      <c r="BD390" s="57"/>
      <c r="BE390" s="56"/>
      <c r="BF390" s="56"/>
      <c r="BG390" s="56"/>
      <c r="BH390" s="56"/>
      <c r="BI390" s="3"/>
      <c r="CC390" s="3"/>
    </row>
    <row r="391" spans="1:81" ht="15.75" customHeight="1" x14ac:dyDescent="0.2">
      <c r="A391" s="5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56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57"/>
      <c r="AU391" s="3"/>
      <c r="AV391" s="3"/>
      <c r="AW391" s="3"/>
      <c r="AX391" s="3"/>
      <c r="AY391" s="3"/>
      <c r="AZ391" s="3"/>
      <c r="BA391" s="3"/>
      <c r="BB391" s="3"/>
      <c r="BC391" s="3"/>
      <c r="BD391" s="57"/>
      <c r="BE391" s="56"/>
      <c r="BF391" s="56"/>
      <c r="BG391" s="56"/>
      <c r="BH391" s="56"/>
      <c r="BI391" s="3"/>
      <c r="CC391" s="3"/>
    </row>
    <row r="392" spans="1:81" ht="15.75" customHeight="1" x14ac:dyDescent="0.2">
      <c r="A392" s="5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56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57"/>
      <c r="AU392" s="3"/>
      <c r="AV392" s="3"/>
      <c r="AW392" s="3"/>
      <c r="AX392" s="3"/>
      <c r="AY392" s="3"/>
      <c r="AZ392" s="3"/>
      <c r="BA392" s="3"/>
      <c r="BB392" s="3"/>
      <c r="BC392" s="3"/>
      <c r="BD392" s="57"/>
      <c r="BE392" s="56"/>
      <c r="BF392" s="56"/>
      <c r="BG392" s="56"/>
      <c r="BH392" s="56"/>
      <c r="BI392" s="3"/>
      <c r="CC392" s="3"/>
    </row>
    <row r="393" spans="1:81" ht="15.75" customHeight="1" x14ac:dyDescent="0.2">
      <c r="A393" s="5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56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57"/>
      <c r="AU393" s="3"/>
      <c r="AV393" s="3"/>
      <c r="AW393" s="3"/>
      <c r="AX393" s="3"/>
      <c r="AY393" s="3"/>
      <c r="AZ393" s="3"/>
      <c r="BA393" s="3"/>
      <c r="BB393" s="3"/>
      <c r="BC393" s="3"/>
      <c r="BD393" s="57"/>
      <c r="BE393" s="56"/>
      <c r="BF393" s="56"/>
      <c r="BG393" s="56"/>
      <c r="BH393" s="56"/>
      <c r="BI393" s="3"/>
      <c r="CC393" s="3"/>
    </row>
    <row r="394" spans="1:81" ht="15.75" customHeight="1" x14ac:dyDescent="0.2">
      <c r="A394" s="5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56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57"/>
      <c r="AU394" s="3"/>
      <c r="AV394" s="3"/>
      <c r="AW394" s="3"/>
      <c r="AX394" s="3"/>
      <c r="AY394" s="3"/>
      <c r="AZ394" s="3"/>
      <c r="BA394" s="3"/>
      <c r="BB394" s="3"/>
      <c r="BC394" s="3"/>
      <c r="BD394" s="57"/>
      <c r="BE394" s="56"/>
      <c r="BF394" s="56"/>
      <c r="BG394" s="56"/>
      <c r="BH394" s="56"/>
      <c r="BI394" s="3"/>
      <c r="CC394" s="3"/>
    </row>
    <row r="395" spans="1:81" ht="15.75" customHeight="1" x14ac:dyDescent="0.2">
      <c r="A395" s="5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56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57"/>
      <c r="AU395" s="3"/>
      <c r="AV395" s="3"/>
      <c r="AW395" s="3"/>
      <c r="AX395" s="3"/>
      <c r="AY395" s="3"/>
      <c r="AZ395" s="3"/>
      <c r="BA395" s="3"/>
      <c r="BB395" s="3"/>
      <c r="BC395" s="3"/>
      <c r="BD395" s="57"/>
      <c r="BE395" s="56"/>
      <c r="BF395" s="56"/>
      <c r="BG395" s="56"/>
      <c r="BH395" s="56"/>
      <c r="BI395" s="3"/>
      <c r="CC395" s="3"/>
    </row>
    <row r="396" spans="1:81" ht="15.75" customHeight="1" x14ac:dyDescent="0.2">
      <c r="A396" s="5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56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57"/>
      <c r="AU396" s="3"/>
      <c r="AV396" s="3"/>
      <c r="AW396" s="3"/>
      <c r="AX396" s="3"/>
      <c r="AY396" s="3"/>
      <c r="AZ396" s="3"/>
      <c r="BA396" s="3"/>
      <c r="BB396" s="3"/>
      <c r="BC396" s="3"/>
      <c r="BD396" s="57"/>
      <c r="BE396" s="56"/>
      <c r="BF396" s="56"/>
      <c r="BG396" s="56"/>
      <c r="BH396" s="56"/>
      <c r="BI396" s="3"/>
      <c r="CC396" s="3"/>
    </row>
    <row r="397" spans="1:81" ht="15.75" customHeight="1" x14ac:dyDescent="0.2">
      <c r="A397" s="5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56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57"/>
      <c r="AU397" s="3"/>
      <c r="AV397" s="3"/>
      <c r="AW397" s="3"/>
      <c r="AX397" s="3"/>
      <c r="AY397" s="3"/>
      <c r="AZ397" s="3"/>
      <c r="BA397" s="3"/>
      <c r="BB397" s="3"/>
      <c r="BC397" s="3"/>
      <c r="BD397" s="57"/>
      <c r="BE397" s="56"/>
      <c r="BF397" s="56"/>
      <c r="BG397" s="56"/>
      <c r="BH397" s="56"/>
      <c r="BI397" s="3"/>
      <c r="CC397" s="3"/>
    </row>
    <row r="398" spans="1:81" ht="15.75" customHeight="1" x14ac:dyDescent="0.2">
      <c r="A398" s="5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56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57"/>
      <c r="AU398" s="3"/>
      <c r="AV398" s="3"/>
      <c r="AW398" s="3"/>
      <c r="AX398" s="3"/>
      <c r="AY398" s="3"/>
      <c r="AZ398" s="3"/>
      <c r="BA398" s="3"/>
      <c r="BB398" s="3"/>
      <c r="BC398" s="3"/>
      <c r="BD398" s="57"/>
      <c r="BE398" s="56"/>
      <c r="BF398" s="56"/>
      <c r="BG398" s="56"/>
      <c r="BH398" s="56"/>
      <c r="BI398" s="3"/>
      <c r="CC398" s="3"/>
    </row>
    <row r="399" spans="1:81" ht="15.75" customHeight="1" x14ac:dyDescent="0.2">
      <c r="A399" s="5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56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57"/>
      <c r="AU399" s="3"/>
      <c r="AV399" s="3"/>
      <c r="AW399" s="3"/>
      <c r="AX399" s="3"/>
      <c r="AY399" s="3"/>
      <c r="AZ399" s="3"/>
      <c r="BA399" s="3"/>
      <c r="BB399" s="3"/>
      <c r="BC399" s="3"/>
      <c r="BD399" s="57"/>
      <c r="BE399" s="56"/>
      <c r="BF399" s="56"/>
      <c r="BG399" s="56"/>
      <c r="BH399" s="56"/>
      <c r="BI399" s="3"/>
      <c r="CC399" s="3"/>
    </row>
    <row r="400" spans="1:81" ht="15.75" customHeight="1" x14ac:dyDescent="0.2">
      <c r="A400" s="5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56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57"/>
      <c r="AU400" s="3"/>
      <c r="AV400" s="3"/>
      <c r="AW400" s="3"/>
      <c r="AX400" s="3"/>
      <c r="AY400" s="3"/>
      <c r="AZ400" s="3"/>
      <c r="BA400" s="3"/>
      <c r="BB400" s="3"/>
      <c r="BC400" s="3"/>
      <c r="BD400" s="57"/>
      <c r="BE400" s="56"/>
      <c r="BF400" s="56"/>
      <c r="BG400" s="56"/>
      <c r="BH400" s="56"/>
      <c r="BI400" s="3"/>
      <c r="CC400" s="3"/>
    </row>
    <row r="401" spans="1:81" ht="15.75" customHeight="1" x14ac:dyDescent="0.2">
      <c r="A401" s="5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56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57"/>
      <c r="AU401" s="3"/>
      <c r="AV401" s="3"/>
      <c r="AW401" s="3"/>
      <c r="AX401" s="3"/>
      <c r="AY401" s="3"/>
      <c r="AZ401" s="3"/>
      <c r="BA401" s="3"/>
      <c r="BB401" s="3"/>
      <c r="BC401" s="3"/>
      <c r="BD401" s="57"/>
      <c r="BE401" s="56"/>
      <c r="BF401" s="56"/>
      <c r="BG401" s="56"/>
      <c r="BH401" s="56"/>
      <c r="BI401" s="3"/>
      <c r="CC401" s="3"/>
    </row>
    <row r="402" spans="1:81" ht="15.75" customHeight="1" x14ac:dyDescent="0.2">
      <c r="A402" s="5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56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57"/>
      <c r="AU402" s="3"/>
      <c r="AV402" s="3"/>
      <c r="AW402" s="3"/>
      <c r="AX402" s="3"/>
      <c r="AY402" s="3"/>
      <c r="AZ402" s="3"/>
      <c r="BA402" s="3"/>
      <c r="BB402" s="3"/>
      <c r="BC402" s="3"/>
      <c r="BD402" s="57"/>
      <c r="BE402" s="56"/>
      <c r="BF402" s="56"/>
      <c r="BG402" s="56"/>
      <c r="BH402" s="56"/>
      <c r="BI402" s="3"/>
      <c r="CC402" s="3"/>
    </row>
    <row r="403" spans="1:81" ht="15.75" customHeight="1" x14ac:dyDescent="0.2">
      <c r="A403" s="5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56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57"/>
      <c r="AU403" s="3"/>
      <c r="AV403" s="3"/>
      <c r="AW403" s="3"/>
      <c r="AX403" s="3"/>
      <c r="AY403" s="3"/>
      <c r="AZ403" s="3"/>
      <c r="BA403" s="3"/>
      <c r="BB403" s="3"/>
      <c r="BC403" s="3"/>
      <c r="BD403" s="57"/>
      <c r="BE403" s="56"/>
      <c r="BF403" s="56"/>
      <c r="BG403" s="56"/>
      <c r="BH403" s="56"/>
      <c r="BI403" s="3"/>
      <c r="CC403" s="3"/>
    </row>
    <row r="404" spans="1:81" ht="15.75" customHeight="1" x14ac:dyDescent="0.2">
      <c r="A404" s="5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56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57"/>
      <c r="AU404" s="3"/>
      <c r="AV404" s="3"/>
      <c r="AW404" s="3"/>
      <c r="AX404" s="3"/>
      <c r="AY404" s="3"/>
      <c r="AZ404" s="3"/>
      <c r="BA404" s="3"/>
      <c r="BB404" s="3"/>
      <c r="BC404" s="3"/>
      <c r="BD404" s="57"/>
      <c r="BE404" s="56"/>
      <c r="BF404" s="56"/>
      <c r="BG404" s="56"/>
      <c r="BH404" s="56"/>
      <c r="BI404" s="3"/>
      <c r="CC404" s="3"/>
    </row>
    <row r="405" spans="1:81" ht="15.75" customHeight="1" x14ac:dyDescent="0.2">
      <c r="A405" s="5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56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57"/>
      <c r="AU405" s="3"/>
      <c r="AV405" s="3"/>
      <c r="AW405" s="3"/>
      <c r="AX405" s="3"/>
      <c r="AY405" s="3"/>
      <c r="AZ405" s="3"/>
      <c r="BA405" s="3"/>
      <c r="BB405" s="3"/>
      <c r="BC405" s="3"/>
      <c r="BD405" s="57"/>
      <c r="BE405" s="56"/>
      <c r="BF405" s="56"/>
      <c r="BG405" s="56"/>
      <c r="BH405" s="56"/>
      <c r="BI405" s="3"/>
      <c r="CC405" s="3"/>
    </row>
    <row r="406" spans="1:81" ht="15.75" customHeight="1" x14ac:dyDescent="0.2">
      <c r="A406" s="5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56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57"/>
      <c r="AU406" s="3"/>
      <c r="AV406" s="3"/>
      <c r="AW406" s="3"/>
      <c r="AX406" s="3"/>
      <c r="AY406" s="3"/>
      <c r="AZ406" s="3"/>
      <c r="BA406" s="3"/>
      <c r="BB406" s="3"/>
      <c r="BC406" s="3"/>
      <c r="BD406" s="57"/>
      <c r="BE406" s="56"/>
      <c r="BF406" s="56"/>
      <c r="BG406" s="56"/>
      <c r="BH406" s="56"/>
      <c r="BI406" s="3"/>
      <c r="CC406" s="3"/>
    </row>
    <row r="407" spans="1:81" ht="15.75" customHeight="1" x14ac:dyDescent="0.2">
      <c r="A407" s="5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56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57"/>
      <c r="AU407" s="3"/>
      <c r="AV407" s="3"/>
      <c r="AW407" s="3"/>
      <c r="AX407" s="3"/>
      <c r="AY407" s="3"/>
      <c r="AZ407" s="3"/>
      <c r="BA407" s="3"/>
      <c r="BB407" s="3"/>
      <c r="BC407" s="3"/>
      <c r="BD407" s="57"/>
      <c r="BE407" s="56"/>
      <c r="BF407" s="56"/>
      <c r="BG407" s="56"/>
      <c r="BH407" s="56"/>
      <c r="BI407" s="3"/>
      <c r="CC407" s="3"/>
    </row>
    <row r="408" spans="1:81" ht="15.75" customHeight="1" x14ac:dyDescent="0.2">
      <c r="A408" s="5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56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57"/>
      <c r="AU408" s="3"/>
      <c r="AV408" s="3"/>
      <c r="AW408" s="3"/>
      <c r="AX408" s="3"/>
      <c r="AY408" s="3"/>
      <c r="AZ408" s="3"/>
      <c r="BA408" s="3"/>
      <c r="BB408" s="3"/>
      <c r="BC408" s="3"/>
      <c r="BD408" s="57"/>
      <c r="BE408" s="56"/>
      <c r="BF408" s="56"/>
      <c r="BG408" s="56"/>
      <c r="BH408" s="56"/>
      <c r="BI408" s="3"/>
      <c r="CC408" s="3"/>
    </row>
    <row r="409" spans="1:81" ht="15.75" customHeight="1" x14ac:dyDescent="0.2">
      <c r="A409" s="5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56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57"/>
      <c r="AU409" s="3"/>
      <c r="AV409" s="3"/>
      <c r="AW409" s="3"/>
      <c r="AX409" s="3"/>
      <c r="AY409" s="3"/>
      <c r="AZ409" s="3"/>
      <c r="BA409" s="3"/>
      <c r="BB409" s="3"/>
      <c r="BC409" s="3"/>
      <c r="BD409" s="57"/>
      <c r="BE409" s="56"/>
      <c r="BF409" s="56"/>
      <c r="BG409" s="56"/>
      <c r="BH409" s="56"/>
      <c r="BI409" s="3"/>
      <c r="CC409" s="3"/>
    </row>
    <row r="410" spans="1:81" ht="15.75" customHeight="1" x14ac:dyDescent="0.2">
      <c r="A410" s="5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56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57"/>
      <c r="AU410" s="3"/>
      <c r="AV410" s="3"/>
      <c r="AW410" s="3"/>
      <c r="AX410" s="3"/>
      <c r="AY410" s="3"/>
      <c r="AZ410" s="3"/>
      <c r="BA410" s="3"/>
      <c r="BB410" s="3"/>
      <c r="BC410" s="3"/>
      <c r="BD410" s="57"/>
      <c r="BE410" s="56"/>
      <c r="BF410" s="56"/>
      <c r="BG410" s="56"/>
      <c r="BH410" s="56"/>
      <c r="BI410" s="3"/>
      <c r="CC410" s="3"/>
    </row>
    <row r="411" spans="1:81" ht="15.75" customHeight="1" x14ac:dyDescent="0.2">
      <c r="A411" s="5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56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57"/>
      <c r="AU411" s="3"/>
      <c r="AV411" s="3"/>
      <c r="AW411" s="3"/>
      <c r="AX411" s="3"/>
      <c r="AY411" s="3"/>
      <c r="AZ411" s="3"/>
      <c r="BA411" s="3"/>
      <c r="BB411" s="3"/>
      <c r="BC411" s="3"/>
      <c r="BD411" s="57"/>
      <c r="BE411" s="56"/>
      <c r="BF411" s="56"/>
      <c r="BG411" s="56"/>
      <c r="BH411" s="56"/>
      <c r="BI411" s="3"/>
      <c r="CC411" s="3"/>
    </row>
    <row r="412" spans="1:81" ht="15.75" customHeight="1" x14ac:dyDescent="0.2">
      <c r="A412" s="5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56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57"/>
      <c r="AU412" s="3"/>
      <c r="AV412" s="3"/>
      <c r="AW412" s="3"/>
      <c r="AX412" s="3"/>
      <c r="AY412" s="3"/>
      <c r="AZ412" s="3"/>
      <c r="BA412" s="3"/>
      <c r="BB412" s="3"/>
      <c r="BC412" s="3"/>
      <c r="BD412" s="57"/>
      <c r="BE412" s="56"/>
      <c r="BF412" s="56"/>
      <c r="BG412" s="56"/>
      <c r="BH412" s="56"/>
      <c r="BI412" s="3"/>
      <c r="CC412" s="3"/>
    </row>
    <row r="413" spans="1:81" ht="15.75" customHeight="1" x14ac:dyDescent="0.2">
      <c r="A413" s="5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56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57"/>
      <c r="AU413" s="3"/>
      <c r="AV413" s="3"/>
      <c r="AW413" s="3"/>
      <c r="AX413" s="3"/>
      <c r="AY413" s="3"/>
      <c r="AZ413" s="3"/>
      <c r="BA413" s="3"/>
      <c r="BB413" s="3"/>
      <c r="BC413" s="3"/>
      <c r="BD413" s="57"/>
      <c r="BE413" s="56"/>
      <c r="BF413" s="56"/>
      <c r="BG413" s="56"/>
      <c r="BH413" s="56"/>
      <c r="BI413" s="3"/>
      <c r="CC413" s="3"/>
    </row>
    <row r="414" spans="1:81" ht="15.75" customHeight="1" x14ac:dyDescent="0.2">
      <c r="A414" s="5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56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57"/>
      <c r="AU414" s="3"/>
      <c r="AV414" s="3"/>
      <c r="AW414" s="3"/>
      <c r="AX414" s="3"/>
      <c r="AY414" s="3"/>
      <c r="AZ414" s="3"/>
      <c r="BA414" s="3"/>
      <c r="BB414" s="3"/>
      <c r="BC414" s="3"/>
      <c r="BD414" s="57"/>
      <c r="BE414" s="56"/>
      <c r="BF414" s="56"/>
      <c r="BG414" s="56"/>
      <c r="BH414" s="56"/>
      <c r="BI414" s="3"/>
      <c r="CC414" s="3"/>
    </row>
    <row r="415" spans="1:81" ht="15.75" customHeight="1" x14ac:dyDescent="0.2">
      <c r="A415" s="5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56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57"/>
      <c r="AU415" s="3"/>
      <c r="AV415" s="3"/>
      <c r="AW415" s="3"/>
      <c r="AX415" s="3"/>
      <c r="AY415" s="3"/>
      <c r="AZ415" s="3"/>
      <c r="BA415" s="3"/>
      <c r="BB415" s="3"/>
      <c r="BC415" s="3"/>
      <c r="BD415" s="57"/>
      <c r="BE415" s="56"/>
      <c r="BF415" s="56"/>
      <c r="BG415" s="56"/>
      <c r="BH415" s="56"/>
      <c r="BI415" s="3"/>
      <c r="CC415" s="3"/>
    </row>
    <row r="416" spans="1:81" ht="15.75" customHeight="1" x14ac:dyDescent="0.2">
      <c r="A416" s="5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56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57"/>
      <c r="AU416" s="3"/>
      <c r="AV416" s="3"/>
      <c r="AW416" s="3"/>
      <c r="AX416" s="3"/>
      <c r="AY416" s="3"/>
      <c r="AZ416" s="3"/>
      <c r="BA416" s="3"/>
      <c r="BB416" s="3"/>
      <c r="BC416" s="3"/>
      <c r="BD416" s="57"/>
      <c r="BE416" s="56"/>
      <c r="BF416" s="56"/>
      <c r="BG416" s="56"/>
      <c r="BH416" s="56"/>
      <c r="BI416" s="3"/>
      <c r="CC416" s="3"/>
    </row>
    <row r="417" spans="1:81" ht="15.75" customHeight="1" x14ac:dyDescent="0.2">
      <c r="A417" s="5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56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57"/>
      <c r="AU417" s="3"/>
      <c r="AV417" s="3"/>
      <c r="AW417" s="3"/>
      <c r="AX417" s="3"/>
      <c r="AY417" s="3"/>
      <c r="AZ417" s="3"/>
      <c r="BA417" s="3"/>
      <c r="BB417" s="3"/>
      <c r="BC417" s="3"/>
      <c r="BD417" s="57"/>
      <c r="BE417" s="56"/>
      <c r="BF417" s="56"/>
      <c r="BG417" s="56"/>
      <c r="BH417" s="56"/>
      <c r="BI417" s="3"/>
      <c r="CC417" s="3"/>
    </row>
    <row r="418" spans="1:81" ht="15.75" customHeight="1" x14ac:dyDescent="0.2">
      <c r="A418" s="5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56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57"/>
      <c r="AU418" s="3"/>
      <c r="AV418" s="3"/>
      <c r="AW418" s="3"/>
      <c r="AX418" s="3"/>
      <c r="AY418" s="3"/>
      <c r="AZ418" s="3"/>
      <c r="BA418" s="3"/>
      <c r="BB418" s="3"/>
      <c r="BC418" s="3"/>
      <c r="BD418" s="57"/>
      <c r="BE418" s="56"/>
      <c r="BF418" s="56"/>
      <c r="BG418" s="56"/>
      <c r="BH418" s="56"/>
      <c r="BI418" s="3"/>
      <c r="CC418" s="3"/>
    </row>
    <row r="419" spans="1:81" ht="15.75" customHeight="1" x14ac:dyDescent="0.2">
      <c r="A419" s="5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56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57"/>
      <c r="AU419" s="3"/>
      <c r="AV419" s="3"/>
      <c r="AW419" s="3"/>
      <c r="AX419" s="3"/>
      <c r="AY419" s="3"/>
      <c r="AZ419" s="3"/>
      <c r="BA419" s="3"/>
      <c r="BB419" s="3"/>
      <c r="BC419" s="3"/>
      <c r="BD419" s="57"/>
      <c r="BE419" s="56"/>
      <c r="BF419" s="56"/>
      <c r="BG419" s="56"/>
      <c r="BH419" s="56"/>
      <c r="BI419" s="3"/>
      <c r="CC419" s="3"/>
    </row>
    <row r="420" spans="1:81" ht="15.75" customHeight="1" x14ac:dyDescent="0.2">
      <c r="A420" s="5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56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57"/>
      <c r="AU420" s="3"/>
      <c r="AV420" s="3"/>
      <c r="AW420" s="3"/>
      <c r="AX420" s="3"/>
      <c r="AY420" s="3"/>
      <c r="AZ420" s="3"/>
      <c r="BA420" s="3"/>
      <c r="BB420" s="3"/>
      <c r="BC420" s="3"/>
      <c r="BD420" s="57"/>
      <c r="BE420" s="56"/>
      <c r="BF420" s="56"/>
      <c r="BG420" s="56"/>
      <c r="BH420" s="56"/>
      <c r="BI420" s="3"/>
      <c r="CC420" s="3"/>
    </row>
    <row r="421" spans="1:81" ht="15.75" customHeight="1" x14ac:dyDescent="0.2">
      <c r="A421" s="5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56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57"/>
      <c r="AU421" s="3"/>
      <c r="AV421" s="3"/>
      <c r="AW421" s="3"/>
      <c r="AX421" s="3"/>
      <c r="AY421" s="3"/>
      <c r="AZ421" s="3"/>
      <c r="BA421" s="3"/>
      <c r="BB421" s="3"/>
      <c r="BC421" s="3"/>
      <c r="BD421" s="57"/>
      <c r="BE421" s="56"/>
      <c r="BF421" s="56"/>
      <c r="BG421" s="56"/>
      <c r="BH421" s="56"/>
      <c r="BI421" s="3"/>
      <c r="CC421" s="3"/>
    </row>
    <row r="422" spans="1:81" ht="15.75" customHeight="1" x14ac:dyDescent="0.2">
      <c r="A422" s="5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56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57"/>
      <c r="AU422" s="3"/>
      <c r="AV422" s="3"/>
      <c r="AW422" s="3"/>
      <c r="AX422" s="3"/>
      <c r="AY422" s="3"/>
      <c r="AZ422" s="3"/>
      <c r="BA422" s="3"/>
      <c r="BB422" s="3"/>
      <c r="BC422" s="3"/>
      <c r="BD422" s="57"/>
      <c r="BE422" s="56"/>
      <c r="BF422" s="56"/>
      <c r="BG422" s="56"/>
      <c r="BH422" s="56"/>
      <c r="BI422" s="3"/>
      <c r="CC422" s="3"/>
    </row>
    <row r="423" spans="1:81" ht="15.75" customHeight="1" x14ac:dyDescent="0.2">
      <c r="A423" s="5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56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57"/>
      <c r="AU423" s="3"/>
      <c r="AV423" s="3"/>
      <c r="AW423" s="3"/>
      <c r="AX423" s="3"/>
      <c r="AY423" s="3"/>
      <c r="AZ423" s="3"/>
      <c r="BA423" s="3"/>
      <c r="BB423" s="3"/>
      <c r="BC423" s="3"/>
      <c r="BD423" s="57"/>
      <c r="BE423" s="56"/>
      <c r="BF423" s="56"/>
      <c r="BG423" s="56"/>
      <c r="BH423" s="56"/>
      <c r="BI423" s="3"/>
      <c r="CC423" s="3"/>
    </row>
    <row r="424" spans="1:81" ht="15.75" customHeight="1" x14ac:dyDescent="0.2">
      <c r="A424" s="5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56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57"/>
      <c r="AU424" s="3"/>
      <c r="AV424" s="3"/>
      <c r="AW424" s="3"/>
      <c r="AX424" s="3"/>
      <c r="AY424" s="3"/>
      <c r="AZ424" s="3"/>
      <c r="BA424" s="3"/>
      <c r="BB424" s="3"/>
      <c r="BC424" s="3"/>
      <c r="BD424" s="57"/>
      <c r="BE424" s="56"/>
      <c r="BF424" s="56"/>
      <c r="BG424" s="56"/>
      <c r="BH424" s="56"/>
      <c r="BI424" s="3"/>
      <c r="CC424" s="3"/>
    </row>
    <row r="425" spans="1:81" ht="15.75" customHeight="1" x14ac:dyDescent="0.2">
      <c r="A425" s="5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56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57"/>
      <c r="AU425" s="3"/>
      <c r="AV425" s="3"/>
      <c r="AW425" s="3"/>
      <c r="AX425" s="3"/>
      <c r="AY425" s="3"/>
      <c r="AZ425" s="3"/>
      <c r="BA425" s="3"/>
      <c r="BB425" s="3"/>
      <c r="BC425" s="3"/>
      <c r="BD425" s="57"/>
      <c r="BE425" s="56"/>
      <c r="BF425" s="56"/>
      <c r="BG425" s="56"/>
      <c r="BH425" s="56"/>
      <c r="BI425" s="3"/>
      <c r="CC425" s="3"/>
    </row>
    <row r="426" spans="1:81" ht="15.75" customHeight="1" x14ac:dyDescent="0.2">
      <c r="A426" s="5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56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57"/>
      <c r="AU426" s="3"/>
      <c r="AV426" s="3"/>
      <c r="AW426" s="3"/>
      <c r="AX426" s="3"/>
      <c r="AY426" s="3"/>
      <c r="AZ426" s="3"/>
      <c r="BA426" s="3"/>
      <c r="BB426" s="3"/>
      <c r="BC426" s="3"/>
      <c r="BD426" s="57"/>
      <c r="BE426" s="56"/>
      <c r="BF426" s="56"/>
      <c r="BG426" s="56"/>
      <c r="BH426" s="56"/>
      <c r="BI426" s="3"/>
      <c r="CC426" s="3"/>
    </row>
    <row r="427" spans="1:81" ht="15.75" customHeight="1" x14ac:dyDescent="0.2">
      <c r="A427" s="5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56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57"/>
      <c r="AU427" s="3"/>
      <c r="AV427" s="3"/>
      <c r="AW427" s="3"/>
      <c r="AX427" s="3"/>
      <c r="AY427" s="3"/>
      <c r="AZ427" s="3"/>
      <c r="BA427" s="3"/>
      <c r="BB427" s="3"/>
      <c r="BC427" s="3"/>
      <c r="BD427" s="57"/>
      <c r="BE427" s="56"/>
      <c r="BF427" s="56"/>
      <c r="BG427" s="56"/>
      <c r="BH427" s="56"/>
      <c r="BI427" s="3"/>
      <c r="CC427" s="3"/>
    </row>
    <row r="428" spans="1:81" ht="15.75" customHeight="1" x14ac:dyDescent="0.2">
      <c r="A428" s="5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56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57"/>
      <c r="AU428" s="3"/>
      <c r="AV428" s="3"/>
      <c r="AW428" s="3"/>
      <c r="AX428" s="3"/>
      <c r="AY428" s="3"/>
      <c r="AZ428" s="3"/>
      <c r="BA428" s="3"/>
      <c r="BB428" s="3"/>
      <c r="BC428" s="3"/>
      <c r="BD428" s="57"/>
      <c r="BE428" s="56"/>
      <c r="BF428" s="56"/>
      <c r="BG428" s="56"/>
      <c r="BH428" s="56"/>
      <c r="BI428" s="3"/>
      <c r="CC428" s="3"/>
    </row>
    <row r="429" spans="1:81" ht="15.75" customHeight="1" x14ac:dyDescent="0.2">
      <c r="A429" s="5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56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57"/>
      <c r="AU429" s="3"/>
      <c r="AV429" s="3"/>
      <c r="AW429" s="3"/>
      <c r="AX429" s="3"/>
      <c r="AY429" s="3"/>
      <c r="AZ429" s="3"/>
      <c r="BA429" s="3"/>
      <c r="BB429" s="3"/>
      <c r="BC429" s="3"/>
      <c r="BD429" s="57"/>
      <c r="BE429" s="56"/>
      <c r="BF429" s="56"/>
      <c r="BG429" s="56"/>
      <c r="BH429" s="56"/>
      <c r="BI429" s="3"/>
      <c r="CC429" s="3"/>
    </row>
    <row r="430" spans="1:81" ht="15.75" customHeight="1" x14ac:dyDescent="0.2">
      <c r="A430" s="5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56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57"/>
      <c r="AU430" s="3"/>
      <c r="AV430" s="3"/>
      <c r="AW430" s="3"/>
      <c r="AX430" s="3"/>
      <c r="AY430" s="3"/>
      <c r="AZ430" s="3"/>
      <c r="BA430" s="3"/>
      <c r="BB430" s="3"/>
      <c r="BC430" s="3"/>
      <c r="BD430" s="57"/>
      <c r="BE430" s="56"/>
      <c r="BF430" s="56"/>
      <c r="BG430" s="56"/>
      <c r="BH430" s="56"/>
      <c r="BI430" s="3"/>
      <c r="CC430" s="3"/>
    </row>
    <row r="431" spans="1:81" ht="15.75" customHeight="1" x14ac:dyDescent="0.2">
      <c r="A431" s="5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56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57"/>
      <c r="AU431" s="3"/>
      <c r="AV431" s="3"/>
      <c r="AW431" s="3"/>
      <c r="AX431" s="3"/>
      <c r="AY431" s="3"/>
      <c r="AZ431" s="3"/>
      <c r="BA431" s="3"/>
      <c r="BB431" s="3"/>
      <c r="BC431" s="3"/>
      <c r="BD431" s="57"/>
      <c r="BE431" s="56"/>
      <c r="BF431" s="56"/>
      <c r="BG431" s="56"/>
      <c r="BH431" s="56"/>
      <c r="BI431" s="3"/>
      <c r="CC431" s="3"/>
    </row>
    <row r="432" spans="1:81" ht="15.75" customHeight="1" x14ac:dyDescent="0.2">
      <c r="A432" s="5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56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57"/>
      <c r="AU432" s="3"/>
      <c r="AV432" s="3"/>
      <c r="AW432" s="3"/>
      <c r="AX432" s="3"/>
      <c r="AY432" s="3"/>
      <c r="AZ432" s="3"/>
      <c r="BA432" s="3"/>
      <c r="BB432" s="3"/>
      <c r="BC432" s="3"/>
      <c r="BD432" s="57"/>
      <c r="BE432" s="56"/>
      <c r="BF432" s="56"/>
      <c r="BG432" s="56"/>
      <c r="BH432" s="56"/>
      <c r="BI432" s="3"/>
      <c r="CC432" s="3"/>
    </row>
    <row r="433" spans="1:81" ht="15.75" customHeight="1" x14ac:dyDescent="0.2">
      <c r="A433" s="5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56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57"/>
      <c r="AU433" s="3"/>
      <c r="AV433" s="3"/>
      <c r="AW433" s="3"/>
      <c r="AX433" s="3"/>
      <c r="AY433" s="3"/>
      <c r="AZ433" s="3"/>
      <c r="BA433" s="3"/>
      <c r="BB433" s="3"/>
      <c r="BC433" s="3"/>
      <c r="BD433" s="57"/>
      <c r="BE433" s="56"/>
      <c r="BF433" s="56"/>
      <c r="BG433" s="56"/>
      <c r="BH433" s="56"/>
      <c r="BI433" s="3"/>
      <c r="CC433" s="3"/>
    </row>
    <row r="434" spans="1:81" ht="15.75" customHeight="1" x14ac:dyDescent="0.2">
      <c r="A434" s="5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56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57"/>
      <c r="AU434" s="3"/>
      <c r="AV434" s="3"/>
      <c r="AW434" s="3"/>
      <c r="AX434" s="3"/>
      <c r="AY434" s="3"/>
      <c r="AZ434" s="3"/>
      <c r="BA434" s="3"/>
      <c r="BB434" s="3"/>
      <c r="BC434" s="3"/>
      <c r="BD434" s="57"/>
      <c r="BE434" s="56"/>
      <c r="BF434" s="56"/>
      <c r="BG434" s="56"/>
      <c r="BH434" s="56"/>
      <c r="BI434" s="3"/>
      <c r="CC434" s="3"/>
    </row>
    <row r="435" spans="1:81" ht="15.75" customHeight="1" x14ac:dyDescent="0.2">
      <c r="A435" s="5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56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57"/>
      <c r="AU435" s="3"/>
      <c r="AV435" s="3"/>
      <c r="AW435" s="3"/>
      <c r="AX435" s="3"/>
      <c r="AY435" s="3"/>
      <c r="AZ435" s="3"/>
      <c r="BA435" s="3"/>
      <c r="BB435" s="3"/>
      <c r="BC435" s="3"/>
      <c r="BD435" s="57"/>
      <c r="BE435" s="56"/>
      <c r="BF435" s="56"/>
      <c r="BG435" s="56"/>
      <c r="BH435" s="56"/>
      <c r="BI435" s="3"/>
      <c r="CC435" s="3"/>
    </row>
    <row r="436" spans="1:81" ht="15.75" customHeight="1" x14ac:dyDescent="0.2">
      <c r="A436" s="5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56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57"/>
      <c r="AU436" s="3"/>
      <c r="AV436" s="3"/>
      <c r="AW436" s="3"/>
      <c r="AX436" s="3"/>
      <c r="AY436" s="3"/>
      <c r="AZ436" s="3"/>
      <c r="BA436" s="3"/>
      <c r="BB436" s="3"/>
      <c r="BC436" s="3"/>
      <c r="BD436" s="57"/>
      <c r="BE436" s="56"/>
      <c r="BF436" s="56"/>
      <c r="BG436" s="56"/>
      <c r="BH436" s="56"/>
      <c r="BI436" s="3"/>
      <c r="CC436" s="3"/>
    </row>
    <row r="437" spans="1:81" ht="15.75" customHeight="1" x14ac:dyDescent="0.2">
      <c r="A437" s="5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56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57"/>
      <c r="AU437" s="3"/>
      <c r="AV437" s="3"/>
      <c r="AW437" s="3"/>
      <c r="AX437" s="3"/>
      <c r="AY437" s="3"/>
      <c r="AZ437" s="3"/>
      <c r="BA437" s="3"/>
      <c r="BB437" s="3"/>
      <c r="BC437" s="3"/>
      <c r="BD437" s="57"/>
      <c r="BE437" s="56"/>
      <c r="BF437" s="56"/>
      <c r="BG437" s="56"/>
      <c r="BH437" s="56"/>
      <c r="BI437" s="3"/>
      <c r="CC437" s="3"/>
    </row>
    <row r="438" spans="1:81" ht="15.75" customHeight="1" x14ac:dyDescent="0.2">
      <c r="A438" s="5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56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57"/>
      <c r="AU438" s="3"/>
      <c r="AV438" s="3"/>
      <c r="AW438" s="3"/>
      <c r="AX438" s="3"/>
      <c r="AY438" s="3"/>
      <c r="AZ438" s="3"/>
      <c r="BA438" s="3"/>
      <c r="BB438" s="3"/>
      <c r="BC438" s="3"/>
      <c r="BD438" s="57"/>
      <c r="BE438" s="56"/>
      <c r="BF438" s="56"/>
      <c r="BG438" s="56"/>
      <c r="BH438" s="56"/>
      <c r="BI438" s="3"/>
      <c r="CC438" s="3"/>
    </row>
    <row r="439" spans="1:81" ht="15.75" customHeight="1" x14ac:dyDescent="0.2">
      <c r="A439" s="5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56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57"/>
      <c r="AU439" s="3"/>
      <c r="AV439" s="3"/>
      <c r="AW439" s="3"/>
      <c r="AX439" s="3"/>
      <c r="AY439" s="3"/>
      <c r="AZ439" s="3"/>
      <c r="BA439" s="3"/>
      <c r="BB439" s="3"/>
      <c r="BC439" s="3"/>
      <c r="BD439" s="57"/>
      <c r="BE439" s="56"/>
      <c r="BF439" s="56"/>
      <c r="BG439" s="56"/>
      <c r="BH439" s="56"/>
      <c r="BI439" s="3"/>
      <c r="CC439" s="3"/>
    </row>
    <row r="440" spans="1:81" ht="15.75" customHeight="1" x14ac:dyDescent="0.2">
      <c r="A440" s="5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56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57"/>
      <c r="AU440" s="3"/>
      <c r="AV440" s="3"/>
      <c r="AW440" s="3"/>
      <c r="AX440" s="3"/>
      <c r="AY440" s="3"/>
      <c r="AZ440" s="3"/>
      <c r="BA440" s="3"/>
      <c r="BB440" s="3"/>
      <c r="BC440" s="3"/>
      <c r="BD440" s="57"/>
      <c r="BE440" s="56"/>
      <c r="BF440" s="56"/>
      <c r="BG440" s="56"/>
      <c r="BH440" s="56"/>
      <c r="BI440" s="3"/>
      <c r="CC440" s="3"/>
    </row>
    <row r="441" spans="1:81" ht="15.75" customHeight="1" x14ac:dyDescent="0.2">
      <c r="A441" s="5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56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57"/>
      <c r="AU441" s="3"/>
      <c r="AV441" s="3"/>
      <c r="AW441" s="3"/>
      <c r="AX441" s="3"/>
      <c r="AY441" s="3"/>
      <c r="AZ441" s="3"/>
      <c r="BA441" s="3"/>
      <c r="BB441" s="3"/>
      <c r="BC441" s="3"/>
      <c r="BD441" s="57"/>
      <c r="BE441" s="56"/>
      <c r="BF441" s="56"/>
      <c r="BG441" s="56"/>
      <c r="BH441" s="56"/>
      <c r="BI441" s="3"/>
      <c r="CC441" s="3"/>
    </row>
    <row r="442" spans="1:81" ht="15.75" customHeight="1" x14ac:dyDescent="0.2">
      <c r="A442" s="5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56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57"/>
      <c r="AU442" s="3"/>
      <c r="AV442" s="3"/>
      <c r="AW442" s="3"/>
      <c r="AX442" s="3"/>
      <c r="AY442" s="3"/>
      <c r="AZ442" s="3"/>
      <c r="BA442" s="3"/>
      <c r="BB442" s="3"/>
      <c r="BC442" s="3"/>
      <c r="BD442" s="57"/>
      <c r="BE442" s="56"/>
      <c r="BF442" s="56"/>
      <c r="BG442" s="56"/>
      <c r="BH442" s="56"/>
      <c r="BI442" s="3"/>
      <c r="CC442" s="3"/>
    </row>
    <row r="443" spans="1:81" ht="15.75" customHeight="1" x14ac:dyDescent="0.2">
      <c r="A443" s="5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56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57"/>
      <c r="AU443" s="3"/>
      <c r="AV443" s="3"/>
      <c r="AW443" s="3"/>
      <c r="AX443" s="3"/>
      <c r="AY443" s="3"/>
      <c r="AZ443" s="3"/>
      <c r="BA443" s="3"/>
      <c r="BB443" s="3"/>
      <c r="BC443" s="3"/>
      <c r="BD443" s="57"/>
      <c r="BE443" s="56"/>
      <c r="BF443" s="56"/>
      <c r="BG443" s="56"/>
      <c r="BH443" s="56"/>
      <c r="BI443" s="3"/>
      <c r="CC443" s="3"/>
    </row>
    <row r="444" spans="1:81" ht="15.75" customHeight="1" x14ac:dyDescent="0.2">
      <c r="A444" s="5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56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57"/>
      <c r="AU444" s="3"/>
      <c r="AV444" s="3"/>
      <c r="AW444" s="3"/>
      <c r="AX444" s="3"/>
      <c r="AY444" s="3"/>
      <c r="AZ444" s="3"/>
      <c r="BA444" s="3"/>
      <c r="BB444" s="3"/>
      <c r="BC444" s="3"/>
      <c r="BD444" s="57"/>
      <c r="BE444" s="56"/>
      <c r="BF444" s="56"/>
      <c r="BG444" s="56"/>
      <c r="BH444" s="56"/>
      <c r="BI444" s="3"/>
      <c r="CC444" s="3"/>
    </row>
    <row r="445" spans="1:81" ht="15.75" customHeight="1" x14ac:dyDescent="0.2">
      <c r="A445" s="5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56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57"/>
      <c r="AU445" s="3"/>
      <c r="AV445" s="3"/>
      <c r="AW445" s="3"/>
      <c r="AX445" s="3"/>
      <c r="AY445" s="3"/>
      <c r="AZ445" s="3"/>
      <c r="BA445" s="3"/>
      <c r="BB445" s="3"/>
      <c r="BC445" s="3"/>
      <c r="BD445" s="57"/>
      <c r="BE445" s="56"/>
      <c r="BF445" s="56"/>
      <c r="BG445" s="56"/>
      <c r="BH445" s="56"/>
      <c r="BI445" s="3"/>
      <c r="CC445" s="3"/>
    </row>
    <row r="446" spans="1:81" ht="15.75" customHeight="1" x14ac:dyDescent="0.2">
      <c r="A446" s="5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56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57"/>
      <c r="AU446" s="3"/>
      <c r="AV446" s="3"/>
      <c r="AW446" s="3"/>
      <c r="AX446" s="3"/>
      <c r="AY446" s="3"/>
      <c r="AZ446" s="3"/>
      <c r="BA446" s="3"/>
      <c r="BB446" s="3"/>
      <c r="BC446" s="3"/>
      <c r="BD446" s="57"/>
      <c r="BE446" s="56"/>
      <c r="BF446" s="56"/>
      <c r="BG446" s="56"/>
      <c r="BH446" s="56"/>
      <c r="BI446" s="3"/>
      <c r="CC446" s="3"/>
    </row>
    <row r="447" spans="1:81" ht="15.75" customHeight="1" x14ac:dyDescent="0.2">
      <c r="A447" s="5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56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57"/>
      <c r="AU447" s="3"/>
      <c r="AV447" s="3"/>
      <c r="AW447" s="3"/>
      <c r="AX447" s="3"/>
      <c r="AY447" s="3"/>
      <c r="AZ447" s="3"/>
      <c r="BA447" s="3"/>
      <c r="BB447" s="3"/>
      <c r="BC447" s="3"/>
      <c r="BD447" s="57"/>
      <c r="BE447" s="56"/>
      <c r="BF447" s="56"/>
      <c r="BG447" s="56"/>
      <c r="BH447" s="56"/>
      <c r="BI447" s="3"/>
      <c r="CC447" s="3"/>
    </row>
    <row r="448" spans="1:81" ht="15.75" customHeight="1" x14ac:dyDescent="0.2">
      <c r="A448" s="5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56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57"/>
      <c r="AU448" s="3"/>
      <c r="AV448" s="3"/>
      <c r="AW448" s="3"/>
      <c r="AX448" s="3"/>
      <c r="AY448" s="3"/>
      <c r="AZ448" s="3"/>
      <c r="BA448" s="3"/>
      <c r="BB448" s="3"/>
      <c r="BC448" s="3"/>
      <c r="BD448" s="57"/>
      <c r="BE448" s="56"/>
      <c r="BF448" s="56"/>
      <c r="BG448" s="56"/>
      <c r="BH448" s="56"/>
      <c r="BI448" s="3"/>
      <c r="CC448" s="3"/>
    </row>
    <row r="449" spans="1:81" ht="15.75" customHeight="1" x14ac:dyDescent="0.2">
      <c r="A449" s="5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56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57"/>
      <c r="AU449" s="3"/>
      <c r="AV449" s="3"/>
      <c r="AW449" s="3"/>
      <c r="AX449" s="3"/>
      <c r="AY449" s="3"/>
      <c r="AZ449" s="3"/>
      <c r="BA449" s="3"/>
      <c r="BB449" s="3"/>
      <c r="BC449" s="3"/>
      <c r="BD449" s="57"/>
      <c r="BE449" s="56"/>
      <c r="BF449" s="56"/>
      <c r="BG449" s="56"/>
      <c r="BH449" s="56"/>
      <c r="BI449" s="3"/>
      <c r="CC449" s="3"/>
    </row>
    <row r="450" spans="1:81" ht="15.75" customHeight="1" x14ac:dyDescent="0.2">
      <c r="A450" s="5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56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57"/>
      <c r="AU450" s="3"/>
      <c r="AV450" s="3"/>
      <c r="AW450" s="3"/>
      <c r="AX450" s="3"/>
      <c r="AY450" s="3"/>
      <c r="AZ450" s="3"/>
      <c r="BA450" s="3"/>
      <c r="BB450" s="3"/>
      <c r="BC450" s="3"/>
      <c r="BD450" s="57"/>
      <c r="BE450" s="56"/>
      <c r="BF450" s="56"/>
      <c r="BG450" s="56"/>
      <c r="BH450" s="56"/>
      <c r="BI450" s="3"/>
      <c r="CC450" s="3"/>
    </row>
    <row r="451" spans="1:81" ht="15.75" customHeight="1" x14ac:dyDescent="0.2">
      <c r="A451" s="5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56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57"/>
      <c r="AU451" s="3"/>
      <c r="AV451" s="3"/>
      <c r="AW451" s="3"/>
      <c r="AX451" s="3"/>
      <c r="AY451" s="3"/>
      <c r="AZ451" s="3"/>
      <c r="BA451" s="3"/>
      <c r="BB451" s="3"/>
      <c r="BC451" s="3"/>
      <c r="BD451" s="57"/>
      <c r="BE451" s="56"/>
      <c r="BF451" s="56"/>
      <c r="BG451" s="56"/>
      <c r="BH451" s="56"/>
      <c r="BI451" s="3"/>
      <c r="CC451" s="3"/>
    </row>
    <row r="452" spans="1:81" ht="15.75" customHeight="1" x14ac:dyDescent="0.2">
      <c r="A452" s="5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56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57"/>
      <c r="AU452" s="3"/>
      <c r="AV452" s="3"/>
      <c r="AW452" s="3"/>
      <c r="AX452" s="3"/>
      <c r="AY452" s="3"/>
      <c r="AZ452" s="3"/>
      <c r="BA452" s="3"/>
      <c r="BB452" s="3"/>
      <c r="BC452" s="3"/>
      <c r="BD452" s="57"/>
      <c r="BE452" s="56"/>
      <c r="BF452" s="56"/>
      <c r="BG452" s="56"/>
      <c r="BH452" s="56"/>
      <c r="BI452" s="3"/>
      <c r="CC452" s="3"/>
    </row>
    <row r="453" spans="1:81" ht="15.75" customHeight="1" x14ac:dyDescent="0.2">
      <c r="A453" s="5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56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57"/>
      <c r="AU453" s="3"/>
      <c r="AV453" s="3"/>
      <c r="AW453" s="3"/>
      <c r="AX453" s="3"/>
      <c r="AY453" s="3"/>
      <c r="AZ453" s="3"/>
      <c r="BA453" s="3"/>
      <c r="BB453" s="3"/>
      <c r="BC453" s="3"/>
      <c r="BD453" s="57"/>
      <c r="BE453" s="56"/>
      <c r="BF453" s="56"/>
      <c r="BG453" s="56"/>
      <c r="BH453" s="56"/>
      <c r="BI453" s="3"/>
      <c r="CC453" s="3"/>
    </row>
    <row r="454" spans="1:81" ht="15.75" customHeight="1" x14ac:dyDescent="0.2">
      <c r="A454" s="5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56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57"/>
      <c r="AU454" s="3"/>
      <c r="AV454" s="3"/>
      <c r="AW454" s="3"/>
      <c r="AX454" s="3"/>
      <c r="AY454" s="3"/>
      <c r="AZ454" s="3"/>
      <c r="BA454" s="3"/>
      <c r="BB454" s="3"/>
      <c r="BC454" s="3"/>
      <c r="BD454" s="57"/>
      <c r="BE454" s="56"/>
      <c r="BF454" s="56"/>
      <c r="BG454" s="56"/>
      <c r="BH454" s="56"/>
      <c r="BI454" s="3"/>
      <c r="CC454" s="3"/>
    </row>
    <row r="455" spans="1:81" ht="15.75" customHeight="1" x14ac:dyDescent="0.2">
      <c r="A455" s="5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56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57"/>
      <c r="AU455" s="3"/>
      <c r="AV455" s="3"/>
      <c r="AW455" s="3"/>
      <c r="AX455" s="3"/>
      <c r="AY455" s="3"/>
      <c r="AZ455" s="3"/>
      <c r="BA455" s="3"/>
      <c r="BB455" s="3"/>
      <c r="BC455" s="3"/>
      <c r="BD455" s="57"/>
      <c r="BE455" s="56"/>
      <c r="BF455" s="56"/>
      <c r="BG455" s="56"/>
      <c r="BH455" s="56"/>
      <c r="BI455" s="3"/>
      <c r="CC455" s="3"/>
    </row>
    <row r="456" spans="1:81" ht="15.75" customHeight="1" x14ac:dyDescent="0.2">
      <c r="A456" s="5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56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57"/>
      <c r="AU456" s="3"/>
      <c r="AV456" s="3"/>
      <c r="AW456" s="3"/>
      <c r="AX456" s="3"/>
      <c r="AY456" s="3"/>
      <c r="AZ456" s="3"/>
      <c r="BA456" s="3"/>
      <c r="BB456" s="3"/>
      <c r="BC456" s="3"/>
      <c r="BD456" s="57"/>
      <c r="BE456" s="56"/>
      <c r="BF456" s="56"/>
      <c r="BG456" s="56"/>
      <c r="BH456" s="56"/>
      <c r="BI456" s="3"/>
      <c r="CC456" s="3"/>
    </row>
    <row r="457" spans="1:81" ht="15.75" customHeight="1" x14ac:dyDescent="0.2">
      <c r="A457" s="5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56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57"/>
      <c r="AU457" s="3"/>
      <c r="AV457" s="3"/>
      <c r="AW457" s="3"/>
      <c r="AX457" s="3"/>
      <c r="AY457" s="3"/>
      <c r="AZ457" s="3"/>
      <c r="BA457" s="3"/>
      <c r="BB457" s="3"/>
      <c r="BC457" s="3"/>
      <c r="BD457" s="57"/>
      <c r="BE457" s="56"/>
      <c r="BF457" s="56"/>
      <c r="BG457" s="56"/>
      <c r="BH457" s="56"/>
      <c r="BI457" s="3"/>
      <c r="CC457" s="3"/>
    </row>
    <row r="458" spans="1:81" ht="15.75" customHeight="1" x14ac:dyDescent="0.2">
      <c r="A458" s="5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56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57"/>
      <c r="AU458" s="3"/>
      <c r="AV458" s="3"/>
      <c r="AW458" s="3"/>
      <c r="AX458" s="3"/>
      <c r="AY458" s="3"/>
      <c r="AZ458" s="3"/>
      <c r="BA458" s="3"/>
      <c r="BB458" s="3"/>
      <c r="BC458" s="3"/>
      <c r="BD458" s="57"/>
      <c r="BE458" s="56"/>
      <c r="BF458" s="56"/>
      <c r="BG458" s="56"/>
      <c r="BH458" s="56"/>
      <c r="BI458" s="3"/>
      <c r="CC458" s="3"/>
    </row>
    <row r="459" spans="1:81" ht="15.75" customHeight="1" x14ac:dyDescent="0.2">
      <c r="A459" s="5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56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57"/>
      <c r="AU459" s="3"/>
      <c r="AV459" s="3"/>
      <c r="AW459" s="3"/>
      <c r="AX459" s="3"/>
      <c r="AY459" s="3"/>
      <c r="AZ459" s="3"/>
      <c r="BA459" s="3"/>
      <c r="BB459" s="3"/>
      <c r="BC459" s="3"/>
      <c r="BD459" s="57"/>
      <c r="BE459" s="56"/>
      <c r="BF459" s="56"/>
      <c r="BG459" s="56"/>
      <c r="BH459" s="56"/>
      <c r="BI459" s="3"/>
      <c r="CC459" s="3"/>
    </row>
    <row r="460" spans="1:81" ht="15.75" customHeight="1" x14ac:dyDescent="0.2">
      <c r="A460" s="5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56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57"/>
      <c r="AU460" s="3"/>
      <c r="AV460" s="3"/>
      <c r="AW460" s="3"/>
      <c r="AX460" s="3"/>
      <c r="AY460" s="3"/>
      <c r="AZ460" s="3"/>
      <c r="BA460" s="3"/>
      <c r="BB460" s="3"/>
      <c r="BC460" s="3"/>
      <c r="BD460" s="57"/>
      <c r="BE460" s="56"/>
      <c r="BF460" s="56"/>
      <c r="BG460" s="56"/>
      <c r="BH460" s="56"/>
      <c r="BI460" s="3"/>
      <c r="CC460" s="3"/>
    </row>
    <row r="461" spans="1:81" ht="15.75" customHeight="1" x14ac:dyDescent="0.2">
      <c r="A461" s="5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56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57"/>
      <c r="AU461" s="3"/>
      <c r="AV461" s="3"/>
      <c r="AW461" s="3"/>
      <c r="AX461" s="3"/>
      <c r="AY461" s="3"/>
      <c r="AZ461" s="3"/>
      <c r="BA461" s="3"/>
      <c r="BB461" s="3"/>
      <c r="BC461" s="3"/>
      <c r="BD461" s="57"/>
      <c r="BE461" s="56"/>
      <c r="BF461" s="56"/>
      <c r="BG461" s="56"/>
      <c r="BH461" s="56"/>
      <c r="BI461" s="3"/>
      <c r="CC461" s="3"/>
    </row>
    <row r="462" spans="1:81" ht="15.75" customHeight="1" x14ac:dyDescent="0.2">
      <c r="A462" s="5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56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57"/>
      <c r="AU462" s="3"/>
      <c r="AV462" s="3"/>
      <c r="AW462" s="3"/>
      <c r="AX462" s="3"/>
      <c r="AY462" s="3"/>
      <c r="AZ462" s="3"/>
      <c r="BA462" s="3"/>
      <c r="BB462" s="3"/>
      <c r="BC462" s="3"/>
      <c r="BD462" s="57"/>
      <c r="BE462" s="56"/>
      <c r="BF462" s="56"/>
      <c r="BG462" s="56"/>
      <c r="BH462" s="56"/>
      <c r="BI462" s="3"/>
      <c r="CC462" s="3"/>
    </row>
    <row r="463" spans="1:81" ht="15.75" customHeight="1" x14ac:dyDescent="0.2">
      <c r="A463" s="5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56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57"/>
      <c r="AU463" s="3"/>
      <c r="AV463" s="3"/>
      <c r="AW463" s="3"/>
      <c r="AX463" s="3"/>
      <c r="AY463" s="3"/>
      <c r="AZ463" s="3"/>
      <c r="BA463" s="3"/>
      <c r="BB463" s="3"/>
      <c r="BC463" s="3"/>
      <c r="BD463" s="57"/>
      <c r="BE463" s="56"/>
      <c r="BF463" s="56"/>
      <c r="BG463" s="56"/>
      <c r="BH463" s="56"/>
      <c r="BI463" s="3"/>
      <c r="CC463" s="3"/>
    </row>
    <row r="464" spans="1:81" ht="15.75" customHeight="1" x14ac:dyDescent="0.2">
      <c r="A464" s="5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56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57"/>
      <c r="AU464" s="3"/>
      <c r="AV464" s="3"/>
      <c r="AW464" s="3"/>
      <c r="AX464" s="3"/>
      <c r="AY464" s="3"/>
      <c r="AZ464" s="3"/>
      <c r="BA464" s="3"/>
      <c r="BB464" s="3"/>
      <c r="BC464" s="3"/>
      <c r="BD464" s="57"/>
      <c r="BE464" s="56"/>
      <c r="BF464" s="56"/>
      <c r="BG464" s="56"/>
      <c r="BH464" s="56"/>
      <c r="BI464" s="3"/>
      <c r="CC464" s="3"/>
    </row>
    <row r="465" spans="1:81" ht="15.75" customHeight="1" x14ac:dyDescent="0.2">
      <c r="A465" s="5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56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57"/>
      <c r="AU465" s="3"/>
      <c r="AV465" s="3"/>
      <c r="AW465" s="3"/>
      <c r="AX465" s="3"/>
      <c r="AY465" s="3"/>
      <c r="AZ465" s="3"/>
      <c r="BA465" s="3"/>
      <c r="BB465" s="3"/>
      <c r="BC465" s="3"/>
      <c r="BD465" s="57"/>
      <c r="BE465" s="56"/>
      <c r="BF465" s="56"/>
      <c r="BG465" s="56"/>
      <c r="BH465" s="56"/>
      <c r="BI465" s="3"/>
      <c r="CC465" s="3"/>
    </row>
    <row r="466" spans="1:81" ht="15.75" customHeight="1" x14ac:dyDescent="0.2">
      <c r="A466" s="5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56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57"/>
      <c r="AU466" s="3"/>
      <c r="AV466" s="3"/>
      <c r="AW466" s="3"/>
      <c r="AX466" s="3"/>
      <c r="AY466" s="3"/>
      <c r="AZ466" s="3"/>
      <c r="BA466" s="3"/>
      <c r="BB466" s="3"/>
      <c r="BC466" s="3"/>
      <c r="BD466" s="57"/>
      <c r="BE466" s="56"/>
      <c r="BF466" s="56"/>
      <c r="BG466" s="56"/>
      <c r="BH466" s="56"/>
      <c r="BI466" s="3"/>
      <c r="CC466" s="3"/>
    </row>
    <row r="467" spans="1:81" ht="15.75" customHeight="1" x14ac:dyDescent="0.2">
      <c r="A467" s="5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56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57"/>
      <c r="AU467" s="3"/>
      <c r="AV467" s="3"/>
      <c r="AW467" s="3"/>
      <c r="AX467" s="3"/>
      <c r="AY467" s="3"/>
      <c r="AZ467" s="3"/>
      <c r="BA467" s="3"/>
      <c r="BB467" s="3"/>
      <c r="BC467" s="3"/>
      <c r="BD467" s="57"/>
      <c r="BE467" s="56"/>
      <c r="BF467" s="56"/>
      <c r="BG467" s="56"/>
      <c r="BH467" s="56"/>
      <c r="BI467" s="3"/>
      <c r="CC467" s="3"/>
    </row>
    <row r="468" spans="1:81" ht="15.75" customHeight="1" x14ac:dyDescent="0.2">
      <c r="A468" s="5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56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57"/>
      <c r="AU468" s="3"/>
      <c r="AV468" s="3"/>
      <c r="AW468" s="3"/>
      <c r="AX468" s="3"/>
      <c r="AY468" s="3"/>
      <c r="AZ468" s="3"/>
      <c r="BA468" s="3"/>
      <c r="BB468" s="3"/>
      <c r="BC468" s="3"/>
      <c r="BD468" s="57"/>
      <c r="BE468" s="56"/>
      <c r="BF468" s="56"/>
      <c r="BG468" s="56"/>
      <c r="BH468" s="56"/>
      <c r="BI468" s="3"/>
      <c r="CC468" s="3"/>
    </row>
    <row r="469" spans="1:81" ht="15.75" customHeight="1" x14ac:dyDescent="0.2">
      <c r="A469" s="5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56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57"/>
      <c r="AU469" s="3"/>
      <c r="AV469" s="3"/>
      <c r="AW469" s="3"/>
      <c r="AX469" s="3"/>
      <c r="AY469" s="3"/>
      <c r="AZ469" s="3"/>
      <c r="BA469" s="3"/>
      <c r="BB469" s="3"/>
      <c r="BC469" s="3"/>
      <c r="BD469" s="57"/>
      <c r="BE469" s="56"/>
      <c r="BF469" s="56"/>
      <c r="BG469" s="56"/>
      <c r="BH469" s="56"/>
      <c r="BI469" s="3"/>
      <c r="CC469" s="3"/>
    </row>
    <row r="470" spans="1:81" ht="15.75" customHeight="1" x14ac:dyDescent="0.2">
      <c r="A470" s="5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56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57"/>
      <c r="AU470" s="3"/>
      <c r="AV470" s="3"/>
      <c r="AW470" s="3"/>
      <c r="AX470" s="3"/>
      <c r="AY470" s="3"/>
      <c r="AZ470" s="3"/>
      <c r="BA470" s="3"/>
      <c r="BB470" s="3"/>
      <c r="BC470" s="3"/>
      <c r="BD470" s="57"/>
      <c r="BE470" s="56"/>
      <c r="BF470" s="56"/>
      <c r="BG470" s="56"/>
      <c r="BH470" s="56"/>
      <c r="BI470" s="3"/>
      <c r="CC470" s="3"/>
    </row>
    <row r="471" spans="1:81" ht="15.75" customHeight="1" x14ac:dyDescent="0.2">
      <c r="A471" s="5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56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57"/>
      <c r="AU471" s="3"/>
      <c r="AV471" s="3"/>
      <c r="AW471" s="3"/>
      <c r="AX471" s="3"/>
      <c r="AY471" s="3"/>
      <c r="AZ471" s="3"/>
      <c r="BA471" s="3"/>
      <c r="BB471" s="3"/>
      <c r="BC471" s="3"/>
      <c r="BD471" s="57"/>
      <c r="BE471" s="56"/>
      <c r="BF471" s="56"/>
      <c r="BG471" s="56"/>
      <c r="BH471" s="56"/>
      <c r="BI471" s="3"/>
      <c r="CC471" s="3"/>
    </row>
    <row r="472" spans="1:81" ht="15.75" customHeight="1" x14ac:dyDescent="0.2">
      <c r="A472" s="5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56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57"/>
      <c r="AU472" s="3"/>
      <c r="AV472" s="3"/>
      <c r="AW472" s="3"/>
      <c r="AX472" s="3"/>
      <c r="AY472" s="3"/>
      <c r="AZ472" s="3"/>
      <c r="BA472" s="3"/>
      <c r="BB472" s="3"/>
      <c r="BC472" s="3"/>
      <c r="BD472" s="57"/>
      <c r="BE472" s="56"/>
      <c r="BF472" s="56"/>
      <c r="BG472" s="56"/>
      <c r="BH472" s="56"/>
      <c r="BI472" s="3"/>
      <c r="CC472" s="3"/>
    </row>
    <row r="473" spans="1:81" ht="15.75" customHeight="1" x14ac:dyDescent="0.2">
      <c r="A473" s="5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56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57"/>
      <c r="AU473" s="3"/>
      <c r="AV473" s="3"/>
      <c r="AW473" s="3"/>
      <c r="AX473" s="3"/>
      <c r="AY473" s="3"/>
      <c r="AZ473" s="3"/>
      <c r="BA473" s="3"/>
      <c r="BB473" s="3"/>
      <c r="BC473" s="3"/>
      <c r="BD473" s="57"/>
      <c r="BE473" s="56"/>
      <c r="BF473" s="56"/>
      <c r="BG473" s="56"/>
      <c r="BH473" s="56"/>
      <c r="BI473" s="3"/>
      <c r="CC473" s="3"/>
    </row>
    <row r="474" spans="1:81" ht="15.75" customHeight="1" x14ac:dyDescent="0.2">
      <c r="A474" s="5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56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57"/>
      <c r="AU474" s="3"/>
      <c r="AV474" s="3"/>
      <c r="AW474" s="3"/>
      <c r="AX474" s="3"/>
      <c r="AY474" s="3"/>
      <c r="AZ474" s="3"/>
      <c r="BA474" s="3"/>
      <c r="BB474" s="3"/>
      <c r="BC474" s="3"/>
      <c r="BD474" s="57"/>
      <c r="BE474" s="56"/>
      <c r="BF474" s="56"/>
      <c r="BG474" s="56"/>
      <c r="BH474" s="56"/>
      <c r="BI474" s="3"/>
      <c r="CC474" s="3"/>
    </row>
    <row r="475" spans="1:81" ht="15.75" customHeight="1" x14ac:dyDescent="0.2">
      <c r="A475" s="5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56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57"/>
      <c r="AU475" s="3"/>
      <c r="AV475" s="3"/>
      <c r="AW475" s="3"/>
      <c r="AX475" s="3"/>
      <c r="AY475" s="3"/>
      <c r="AZ475" s="3"/>
      <c r="BA475" s="3"/>
      <c r="BB475" s="3"/>
      <c r="BC475" s="3"/>
      <c r="BD475" s="57"/>
      <c r="BE475" s="56"/>
      <c r="BF475" s="56"/>
      <c r="BG475" s="56"/>
      <c r="BH475" s="56"/>
      <c r="BI475" s="3"/>
      <c r="CC475" s="3"/>
    </row>
    <row r="476" spans="1:81" ht="15.75" customHeight="1" x14ac:dyDescent="0.2">
      <c r="A476" s="5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56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57"/>
      <c r="AU476" s="3"/>
      <c r="AV476" s="3"/>
      <c r="AW476" s="3"/>
      <c r="AX476" s="3"/>
      <c r="AY476" s="3"/>
      <c r="AZ476" s="3"/>
      <c r="BA476" s="3"/>
      <c r="BB476" s="3"/>
      <c r="BC476" s="3"/>
      <c r="BD476" s="57"/>
      <c r="BE476" s="56"/>
      <c r="BF476" s="56"/>
      <c r="BG476" s="56"/>
      <c r="BH476" s="56"/>
      <c r="BI476" s="3"/>
      <c r="CC476" s="3"/>
    </row>
    <row r="477" spans="1:81" ht="15.75" customHeight="1" x14ac:dyDescent="0.2">
      <c r="A477" s="5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56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57"/>
      <c r="AU477" s="3"/>
      <c r="AV477" s="3"/>
      <c r="AW477" s="3"/>
      <c r="AX477" s="3"/>
      <c r="AY477" s="3"/>
      <c r="AZ477" s="3"/>
      <c r="BA477" s="3"/>
      <c r="BB477" s="3"/>
      <c r="BC477" s="3"/>
      <c r="BD477" s="57"/>
      <c r="BE477" s="56"/>
      <c r="BF477" s="56"/>
      <c r="BG477" s="56"/>
      <c r="BH477" s="56"/>
      <c r="BI477" s="3"/>
      <c r="CC477" s="3"/>
    </row>
    <row r="478" spans="1:81" ht="15.75" customHeight="1" x14ac:dyDescent="0.2">
      <c r="A478" s="5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56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57"/>
      <c r="AU478" s="3"/>
      <c r="AV478" s="3"/>
      <c r="AW478" s="3"/>
      <c r="AX478" s="3"/>
      <c r="AY478" s="3"/>
      <c r="AZ478" s="3"/>
      <c r="BA478" s="3"/>
      <c r="BB478" s="3"/>
      <c r="BC478" s="3"/>
      <c r="BD478" s="57"/>
      <c r="BE478" s="56"/>
      <c r="BF478" s="56"/>
      <c r="BG478" s="56"/>
      <c r="BH478" s="56"/>
      <c r="BI478" s="3"/>
      <c r="CC478" s="3"/>
    </row>
    <row r="479" spans="1:81" ht="15.75" customHeight="1" x14ac:dyDescent="0.2">
      <c r="A479" s="5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56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57"/>
      <c r="AU479" s="3"/>
      <c r="AV479" s="3"/>
      <c r="AW479" s="3"/>
      <c r="AX479" s="3"/>
      <c r="AY479" s="3"/>
      <c r="AZ479" s="3"/>
      <c r="BA479" s="3"/>
      <c r="BB479" s="3"/>
      <c r="BC479" s="3"/>
      <c r="BD479" s="57"/>
      <c r="BE479" s="56"/>
      <c r="BF479" s="56"/>
      <c r="BG479" s="56"/>
      <c r="BH479" s="56"/>
      <c r="BI479" s="3"/>
      <c r="CC479" s="3"/>
    </row>
    <row r="480" spans="1:81" ht="15.75" customHeight="1" x14ac:dyDescent="0.2">
      <c r="A480" s="5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56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57"/>
      <c r="AU480" s="3"/>
      <c r="AV480" s="3"/>
      <c r="AW480" s="3"/>
      <c r="AX480" s="3"/>
      <c r="AY480" s="3"/>
      <c r="AZ480" s="3"/>
      <c r="BA480" s="3"/>
      <c r="BB480" s="3"/>
      <c r="BC480" s="3"/>
      <c r="BD480" s="57"/>
      <c r="BE480" s="56"/>
      <c r="BF480" s="56"/>
      <c r="BG480" s="56"/>
      <c r="BH480" s="56"/>
      <c r="BI480" s="3"/>
      <c r="CC480" s="3"/>
    </row>
    <row r="481" spans="1:81" ht="15.75" customHeight="1" x14ac:dyDescent="0.2">
      <c r="A481" s="5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56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57"/>
      <c r="AU481" s="3"/>
      <c r="AV481" s="3"/>
      <c r="AW481" s="3"/>
      <c r="AX481" s="3"/>
      <c r="AY481" s="3"/>
      <c r="AZ481" s="3"/>
      <c r="BA481" s="3"/>
      <c r="BB481" s="3"/>
      <c r="BC481" s="3"/>
      <c r="BD481" s="57"/>
      <c r="BE481" s="56"/>
      <c r="BF481" s="56"/>
      <c r="BG481" s="56"/>
      <c r="BH481" s="56"/>
      <c r="BI481" s="3"/>
      <c r="CC481" s="3"/>
    </row>
    <row r="482" spans="1:81" ht="15.75" customHeight="1" x14ac:dyDescent="0.2">
      <c r="A482" s="5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56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57"/>
      <c r="AU482" s="3"/>
      <c r="AV482" s="3"/>
      <c r="AW482" s="3"/>
      <c r="AX482" s="3"/>
      <c r="AY482" s="3"/>
      <c r="AZ482" s="3"/>
      <c r="BA482" s="3"/>
      <c r="BB482" s="3"/>
      <c r="BC482" s="3"/>
      <c r="BD482" s="57"/>
      <c r="BE482" s="56"/>
      <c r="BF482" s="56"/>
      <c r="BG482" s="56"/>
      <c r="BH482" s="56"/>
      <c r="BI482" s="3"/>
      <c r="CC482" s="3"/>
    </row>
    <row r="483" spans="1:81" ht="15.75" customHeight="1" x14ac:dyDescent="0.2">
      <c r="A483" s="5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56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57"/>
      <c r="AU483" s="3"/>
      <c r="AV483" s="3"/>
      <c r="AW483" s="3"/>
      <c r="AX483" s="3"/>
      <c r="AY483" s="3"/>
      <c r="AZ483" s="3"/>
      <c r="BA483" s="3"/>
      <c r="BB483" s="3"/>
      <c r="BC483" s="3"/>
      <c r="BD483" s="57"/>
      <c r="BE483" s="56"/>
      <c r="BF483" s="56"/>
      <c r="BG483" s="56"/>
      <c r="BH483" s="56"/>
      <c r="BI483" s="3"/>
      <c r="CC483" s="3"/>
    </row>
    <row r="484" spans="1:81" ht="15.75" customHeight="1" x14ac:dyDescent="0.2">
      <c r="A484" s="5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56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57"/>
      <c r="AU484" s="3"/>
      <c r="AV484" s="3"/>
      <c r="AW484" s="3"/>
      <c r="AX484" s="3"/>
      <c r="AY484" s="3"/>
      <c r="AZ484" s="3"/>
      <c r="BA484" s="3"/>
      <c r="BB484" s="3"/>
      <c r="BC484" s="3"/>
      <c r="BD484" s="57"/>
      <c r="BE484" s="56"/>
      <c r="BF484" s="56"/>
      <c r="BG484" s="56"/>
      <c r="BH484" s="56"/>
      <c r="BI484" s="3"/>
      <c r="CC484" s="3"/>
    </row>
    <row r="485" spans="1:81" ht="15.75" customHeight="1" x14ac:dyDescent="0.2">
      <c r="A485" s="5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56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57"/>
      <c r="AU485" s="3"/>
      <c r="AV485" s="3"/>
      <c r="AW485" s="3"/>
      <c r="AX485" s="3"/>
      <c r="AY485" s="3"/>
      <c r="AZ485" s="3"/>
      <c r="BA485" s="3"/>
      <c r="BB485" s="3"/>
      <c r="BC485" s="3"/>
      <c r="BD485" s="57"/>
      <c r="BE485" s="56"/>
      <c r="BF485" s="56"/>
      <c r="BG485" s="56"/>
      <c r="BH485" s="56"/>
      <c r="BI485" s="3"/>
      <c r="CC485" s="3"/>
    </row>
    <row r="486" spans="1:81" ht="15.75" customHeight="1" x14ac:dyDescent="0.2">
      <c r="A486" s="5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56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57"/>
      <c r="AU486" s="3"/>
      <c r="AV486" s="3"/>
      <c r="AW486" s="3"/>
      <c r="AX486" s="3"/>
      <c r="AY486" s="3"/>
      <c r="AZ486" s="3"/>
      <c r="BA486" s="3"/>
      <c r="BB486" s="3"/>
      <c r="BC486" s="3"/>
      <c r="BD486" s="57"/>
      <c r="BE486" s="56"/>
      <c r="BF486" s="56"/>
      <c r="BG486" s="56"/>
      <c r="BH486" s="56"/>
      <c r="BI486" s="3"/>
      <c r="CC486" s="3"/>
    </row>
    <row r="487" spans="1:81" ht="15.75" customHeight="1" x14ac:dyDescent="0.2">
      <c r="A487" s="5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56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57"/>
      <c r="AU487" s="3"/>
      <c r="AV487" s="3"/>
      <c r="AW487" s="3"/>
      <c r="AX487" s="3"/>
      <c r="AY487" s="3"/>
      <c r="AZ487" s="3"/>
      <c r="BA487" s="3"/>
      <c r="BB487" s="3"/>
      <c r="BC487" s="3"/>
      <c r="BD487" s="57"/>
      <c r="BE487" s="56"/>
      <c r="BF487" s="56"/>
      <c r="BG487" s="56"/>
      <c r="BH487" s="56"/>
      <c r="BI487" s="3"/>
      <c r="CC487" s="3"/>
    </row>
    <row r="488" spans="1:81" ht="15.75" customHeight="1" x14ac:dyDescent="0.2">
      <c r="A488" s="5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56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57"/>
      <c r="AU488" s="3"/>
      <c r="AV488" s="3"/>
      <c r="AW488" s="3"/>
      <c r="AX488" s="3"/>
      <c r="AY488" s="3"/>
      <c r="AZ488" s="3"/>
      <c r="BA488" s="3"/>
      <c r="BB488" s="3"/>
      <c r="BC488" s="3"/>
      <c r="BD488" s="57"/>
      <c r="BE488" s="56"/>
      <c r="BF488" s="56"/>
      <c r="BG488" s="56"/>
      <c r="BH488" s="56"/>
      <c r="BI488" s="3"/>
      <c r="CC488" s="3"/>
    </row>
    <row r="489" spans="1:81" ht="15.75" customHeight="1" x14ac:dyDescent="0.2">
      <c r="A489" s="5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56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57"/>
      <c r="AU489" s="3"/>
      <c r="AV489" s="3"/>
      <c r="AW489" s="3"/>
      <c r="AX489" s="3"/>
      <c r="AY489" s="3"/>
      <c r="AZ489" s="3"/>
      <c r="BA489" s="3"/>
      <c r="BB489" s="3"/>
      <c r="BC489" s="3"/>
      <c r="BD489" s="57"/>
      <c r="BE489" s="56"/>
      <c r="BF489" s="56"/>
      <c r="BG489" s="56"/>
      <c r="BH489" s="56"/>
      <c r="BI489" s="3"/>
      <c r="CC489" s="3"/>
    </row>
    <row r="490" spans="1:81" ht="15.75" customHeight="1" x14ac:dyDescent="0.2">
      <c r="A490" s="5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56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57"/>
      <c r="AU490" s="3"/>
      <c r="AV490" s="3"/>
      <c r="AW490" s="3"/>
      <c r="AX490" s="3"/>
      <c r="AY490" s="3"/>
      <c r="AZ490" s="3"/>
      <c r="BA490" s="3"/>
      <c r="BB490" s="3"/>
      <c r="BC490" s="3"/>
      <c r="BD490" s="57"/>
      <c r="BE490" s="56"/>
      <c r="BF490" s="56"/>
      <c r="BG490" s="56"/>
      <c r="BH490" s="56"/>
      <c r="BI490" s="3"/>
      <c r="CC490" s="3"/>
    </row>
    <row r="491" spans="1:81" ht="15.75" customHeight="1" x14ac:dyDescent="0.2">
      <c r="A491" s="5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56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57"/>
      <c r="AU491" s="3"/>
      <c r="AV491" s="3"/>
      <c r="AW491" s="3"/>
      <c r="AX491" s="3"/>
      <c r="AY491" s="3"/>
      <c r="AZ491" s="3"/>
      <c r="BA491" s="3"/>
      <c r="BB491" s="3"/>
      <c r="BC491" s="3"/>
      <c r="BD491" s="57"/>
      <c r="BE491" s="56"/>
      <c r="BF491" s="56"/>
      <c r="BG491" s="56"/>
      <c r="BH491" s="56"/>
      <c r="BI491" s="3"/>
      <c r="CC491" s="3"/>
    </row>
    <row r="492" spans="1:81" ht="15.75" customHeight="1" x14ac:dyDescent="0.2">
      <c r="A492" s="5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56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57"/>
      <c r="AU492" s="3"/>
      <c r="AV492" s="3"/>
      <c r="AW492" s="3"/>
      <c r="AX492" s="3"/>
      <c r="AY492" s="3"/>
      <c r="AZ492" s="3"/>
      <c r="BA492" s="3"/>
      <c r="BB492" s="3"/>
      <c r="BC492" s="3"/>
      <c r="BD492" s="57"/>
      <c r="BE492" s="56"/>
      <c r="BF492" s="56"/>
      <c r="BG492" s="56"/>
      <c r="BH492" s="56"/>
      <c r="BI492" s="3"/>
      <c r="CC492" s="3"/>
    </row>
    <row r="493" spans="1:81" ht="15.75" customHeight="1" x14ac:dyDescent="0.2">
      <c r="A493" s="5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56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57"/>
      <c r="AU493" s="3"/>
      <c r="AV493" s="3"/>
      <c r="AW493" s="3"/>
      <c r="AX493" s="3"/>
      <c r="AY493" s="3"/>
      <c r="AZ493" s="3"/>
      <c r="BA493" s="3"/>
      <c r="BB493" s="3"/>
      <c r="BC493" s="3"/>
      <c r="BD493" s="57"/>
      <c r="BE493" s="56"/>
      <c r="BF493" s="56"/>
      <c r="BG493" s="56"/>
      <c r="BH493" s="56"/>
      <c r="BI493" s="3"/>
      <c r="CC493" s="3"/>
    </row>
    <row r="494" spans="1:81" ht="15.75" customHeight="1" x14ac:dyDescent="0.2">
      <c r="A494" s="5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56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57"/>
      <c r="AU494" s="3"/>
      <c r="AV494" s="3"/>
      <c r="AW494" s="3"/>
      <c r="AX494" s="3"/>
      <c r="AY494" s="3"/>
      <c r="AZ494" s="3"/>
      <c r="BA494" s="3"/>
      <c r="BB494" s="3"/>
      <c r="BC494" s="3"/>
      <c r="BD494" s="57"/>
      <c r="BE494" s="56"/>
      <c r="BF494" s="56"/>
      <c r="BG494" s="56"/>
      <c r="BH494" s="56"/>
      <c r="BI494" s="3"/>
      <c r="CC494" s="3"/>
    </row>
    <row r="495" spans="1:81" ht="15.75" customHeight="1" x14ac:dyDescent="0.2">
      <c r="A495" s="5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56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57"/>
      <c r="AU495" s="3"/>
      <c r="AV495" s="3"/>
      <c r="AW495" s="3"/>
      <c r="AX495" s="3"/>
      <c r="AY495" s="3"/>
      <c r="AZ495" s="3"/>
      <c r="BA495" s="3"/>
      <c r="BB495" s="3"/>
      <c r="BC495" s="3"/>
      <c r="BD495" s="57"/>
      <c r="BE495" s="56"/>
      <c r="BF495" s="56"/>
      <c r="BG495" s="56"/>
      <c r="BH495" s="56"/>
      <c r="BI495" s="3"/>
      <c r="CC495" s="3"/>
    </row>
    <row r="496" spans="1:81" ht="15.75" customHeight="1" x14ac:dyDescent="0.2">
      <c r="A496" s="5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56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57"/>
      <c r="AU496" s="3"/>
      <c r="AV496" s="3"/>
      <c r="AW496" s="3"/>
      <c r="AX496" s="3"/>
      <c r="AY496" s="3"/>
      <c r="AZ496" s="3"/>
      <c r="BA496" s="3"/>
      <c r="BB496" s="3"/>
      <c r="BC496" s="3"/>
      <c r="BD496" s="57"/>
      <c r="BE496" s="56"/>
      <c r="BF496" s="56"/>
      <c r="BG496" s="56"/>
      <c r="BH496" s="56"/>
      <c r="BI496" s="3"/>
      <c r="CC496" s="3"/>
    </row>
    <row r="497" spans="1:81" ht="15.75" customHeight="1" x14ac:dyDescent="0.2">
      <c r="A497" s="5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56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57"/>
      <c r="AU497" s="3"/>
      <c r="AV497" s="3"/>
      <c r="AW497" s="3"/>
      <c r="AX497" s="3"/>
      <c r="AY497" s="3"/>
      <c r="AZ497" s="3"/>
      <c r="BA497" s="3"/>
      <c r="BB497" s="3"/>
      <c r="BC497" s="3"/>
      <c r="BD497" s="57"/>
      <c r="BE497" s="56"/>
      <c r="BF497" s="56"/>
      <c r="BG497" s="56"/>
      <c r="BH497" s="56"/>
      <c r="BI497" s="3"/>
      <c r="CC497" s="3"/>
    </row>
    <row r="498" spans="1:81" ht="15.75" customHeight="1" x14ac:dyDescent="0.2">
      <c r="A498" s="5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56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57"/>
      <c r="AU498" s="3"/>
      <c r="AV498" s="3"/>
      <c r="AW498" s="3"/>
      <c r="AX498" s="3"/>
      <c r="AY498" s="3"/>
      <c r="AZ498" s="3"/>
      <c r="BA498" s="3"/>
      <c r="BB498" s="3"/>
      <c r="BC498" s="3"/>
      <c r="BD498" s="57"/>
      <c r="BE498" s="56"/>
      <c r="BF498" s="56"/>
      <c r="BG498" s="56"/>
      <c r="BH498" s="56"/>
      <c r="BI498" s="3"/>
      <c r="CC498" s="3"/>
    </row>
    <row r="499" spans="1:81" ht="15.75" customHeight="1" x14ac:dyDescent="0.2">
      <c r="A499" s="5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56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57"/>
      <c r="AU499" s="3"/>
      <c r="AV499" s="3"/>
      <c r="AW499" s="3"/>
      <c r="AX499" s="3"/>
      <c r="AY499" s="3"/>
      <c r="AZ499" s="3"/>
      <c r="BA499" s="3"/>
      <c r="BB499" s="3"/>
      <c r="BC499" s="3"/>
      <c r="BD499" s="57"/>
      <c r="BE499" s="56"/>
      <c r="BF499" s="56"/>
      <c r="BG499" s="56"/>
      <c r="BH499" s="56"/>
      <c r="BI499" s="3"/>
      <c r="CC499" s="3"/>
    </row>
    <row r="500" spans="1:81" ht="15.75" customHeight="1" x14ac:dyDescent="0.2">
      <c r="A500" s="5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56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57"/>
      <c r="AU500" s="3"/>
      <c r="AV500" s="3"/>
      <c r="AW500" s="3"/>
      <c r="AX500" s="3"/>
      <c r="AY500" s="3"/>
      <c r="AZ500" s="3"/>
      <c r="BA500" s="3"/>
      <c r="BB500" s="3"/>
      <c r="BC500" s="3"/>
      <c r="BD500" s="57"/>
      <c r="BE500" s="56"/>
      <c r="BF500" s="56"/>
      <c r="BG500" s="56"/>
      <c r="BH500" s="56"/>
      <c r="BI500" s="3"/>
      <c r="CC500" s="3"/>
    </row>
    <row r="501" spans="1:81" ht="15.75" customHeight="1" x14ac:dyDescent="0.2">
      <c r="A501" s="5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56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57"/>
      <c r="AU501" s="3"/>
      <c r="AV501" s="3"/>
      <c r="AW501" s="3"/>
      <c r="AX501" s="3"/>
      <c r="AY501" s="3"/>
      <c r="AZ501" s="3"/>
      <c r="BA501" s="3"/>
      <c r="BB501" s="3"/>
      <c r="BC501" s="3"/>
      <c r="BD501" s="57"/>
      <c r="BE501" s="56"/>
      <c r="BF501" s="56"/>
      <c r="BG501" s="56"/>
      <c r="BH501" s="56"/>
      <c r="BI501" s="3"/>
      <c r="CC501" s="3"/>
    </row>
    <row r="502" spans="1:81" ht="15.75" customHeight="1" x14ac:dyDescent="0.2">
      <c r="A502" s="5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56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57"/>
      <c r="AU502" s="3"/>
      <c r="AV502" s="3"/>
      <c r="AW502" s="3"/>
      <c r="AX502" s="3"/>
      <c r="AY502" s="3"/>
      <c r="AZ502" s="3"/>
      <c r="BA502" s="3"/>
      <c r="BB502" s="3"/>
      <c r="BC502" s="3"/>
      <c r="BD502" s="57"/>
      <c r="BE502" s="56"/>
      <c r="BF502" s="56"/>
      <c r="BG502" s="56"/>
      <c r="BH502" s="56"/>
      <c r="BI502" s="3"/>
      <c r="CC502" s="3"/>
    </row>
    <row r="503" spans="1:81" ht="15.75" customHeight="1" x14ac:dyDescent="0.2">
      <c r="A503" s="5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56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57"/>
      <c r="AU503" s="3"/>
      <c r="AV503" s="3"/>
      <c r="AW503" s="3"/>
      <c r="AX503" s="3"/>
      <c r="AY503" s="3"/>
      <c r="AZ503" s="3"/>
      <c r="BA503" s="3"/>
      <c r="BB503" s="3"/>
      <c r="BC503" s="3"/>
      <c r="BD503" s="57"/>
      <c r="BE503" s="56"/>
      <c r="BF503" s="56"/>
      <c r="BG503" s="56"/>
      <c r="BH503" s="56"/>
      <c r="BI503" s="3"/>
      <c r="CC503" s="3"/>
    </row>
    <row r="504" spans="1:81" ht="15.75" customHeight="1" x14ac:dyDescent="0.2">
      <c r="A504" s="5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56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57"/>
      <c r="AU504" s="3"/>
      <c r="AV504" s="3"/>
      <c r="AW504" s="3"/>
      <c r="AX504" s="3"/>
      <c r="AY504" s="3"/>
      <c r="AZ504" s="3"/>
      <c r="BA504" s="3"/>
      <c r="BB504" s="3"/>
      <c r="BC504" s="3"/>
      <c r="BD504" s="57"/>
      <c r="BE504" s="56"/>
      <c r="BF504" s="56"/>
      <c r="BG504" s="56"/>
      <c r="BH504" s="56"/>
      <c r="BI504" s="3"/>
      <c r="CC504" s="3"/>
    </row>
    <row r="505" spans="1:81" ht="15.75" customHeight="1" x14ac:dyDescent="0.2">
      <c r="A505" s="5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56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57"/>
      <c r="AU505" s="3"/>
      <c r="AV505" s="3"/>
      <c r="AW505" s="3"/>
      <c r="AX505" s="3"/>
      <c r="AY505" s="3"/>
      <c r="AZ505" s="3"/>
      <c r="BA505" s="3"/>
      <c r="BB505" s="3"/>
      <c r="BC505" s="3"/>
      <c r="BD505" s="57"/>
      <c r="BE505" s="56"/>
      <c r="BF505" s="56"/>
      <c r="BG505" s="56"/>
      <c r="BH505" s="56"/>
      <c r="BI505" s="3"/>
      <c r="CC505" s="3"/>
    </row>
    <row r="506" spans="1:81" ht="15.75" customHeight="1" x14ac:dyDescent="0.2">
      <c r="A506" s="5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56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57"/>
      <c r="AU506" s="3"/>
      <c r="AV506" s="3"/>
      <c r="AW506" s="3"/>
      <c r="AX506" s="3"/>
      <c r="AY506" s="3"/>
      <c r="AZ506" s="3"/>
      <c r="BA506" s="3"/>
      <c r="BB506" s="3"/>
      <c r="BC506" s="3"/>
      <c r="BD506" s="57"/>
      <c r="BE506" s="56"/>
      <c r="BF506" s="56"/>
      <c r="BG506" s="56"/>
      <c r="BH506" s="56"/>
      <c r="BI506" s="3"/>
      <c r="CC506" s="3"/>
    </row>
    <row r="507" spans="1:81" ht="15.75" customHeight="1" x14ac:dyDescent="0.2">
      <c r="A507" s="5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56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57"/>
      <c r="AU507" s="3"/>
      <c r="AV507" s="3"/>
      <c r="AW507" s="3"/>
      <c r="AX507" s="3"/>
      <c r="AY507" s="3"/>
      <c r="AZ507" s="3"/>
      <c r="BA507" s="3"/>
      <c r="BB507" s="3"/>
      <c r="BC507" s="3"/>
      <c r="BD507" s="57"/>
      <c r="BE507" s="56"/>
      <c r="BF507" s="56"/>
      <c r="BG507" s="56"/>
      <c r="BH507" s="56"/>
      <c r="BI507" s="3"/>
      <c r="CC507" s="3"/>
    </row>
    <row r="508" spans="1:81" ht="15.75" customHeight="1" x14ac:dyDescent="0.2">
      <c r="A508" s="5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56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57"/>
      <c r="AU508" s="3"/>
      <c r="AV508" s="3"/>
      <c r="AW508" s="3"/>
      <c r="AX508" s="3"/>
      <c r="AY508" s="3"/>
      <c r="AZ508" s="3"/>
      <c r="BA508" s="3"/>
      <c r="BB508" s="3"/>
      <c r="BC508" s="3"/>
      <c r="BD508" s="57"/>
      <c r="BE508" s="56"/>
      <c r="BF508" s="56"/>
      <c r="BG508" s="56"/>
      <c r="BH508" s="56"/>
      <c r="BI508" s="3"/>
      <c r="CC508" s="3"/>
    </row>
    <row r="509" spans="1:81" ht="15.75" customHeight="1" x14ac:dyDescent="0.2">
      <c r="A509" s="5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56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57"/>
      <c r="AU509" s="3"/>
      <c r="AV509" s="3"/>
      <c r="AW509" s="3"/>
      <c r="AX509" s="3"/>
      <c r="AY509" s="3"/>
      <c r="AZ509" s="3"/>
      <c r="BA509" s="3"/>
      <c r="BB509" s="3"/>
      <c r="BC509" s="3"/>
      <c r="BD509" s="57"/>
      <c r="BE509" s="56"/>
      <c r="BF509" s="56"/>
      <c r="BG509" s="56"/>
      <c r="BH509" s="56"/>
      <c r="BI509" s="3"/>
      <c r="CC509" s="3"/>
    </row>
    <row r="510" spans="1:81" ht="15.75" customHeight="1" x14ac:dyDescent="0.2">
      <c r="A510" s="5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56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57"/>
      <c r="AU510" s="3"/>
      <c r="AV510" s="3"/>
      <c r="AW510" s="3"/>
      <c r="AX510" s="3"/>
      <c r="AY510" s="3"/>
      <c r="AZ510" s="3"/>
      <c r="BA510" s="3"/>
      <c r="BB510" s="3"/>
      <c r="BC510" s="3"/>
      <c r="BD510" s="57"/>
      <c r="BE510" s="56"/>
      <c r="BF510" s="56"/>
      <c r="BG510" s="56"/>
      <c r="BH510" s="56"/>
      <c r="BI510" s="3"/>
      <c r="CC510" s="3"/>
    </row>
    <row r="511" spans="1:81" ht="15.75" customHeight="1" x14ac:dyDescent="0.2">
      <c r="A511" s="5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56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57"/>
      <c r="AU511" s="3"/>
      <c r="AV511" s="3"/>
      <c r="AW511" s="3"/>
      <c r="AX511" s="3"/>
      <c r="AY511" s="3"/>
      <c r="AZ511" s="3"/>
      <c r="BA511" s="3"/>
      <c r="BB511" s="3"/>
      <c r="BC511" s="3"/>
      <c r="BD511" s="57"/>
      <c r="BE511" s="56"/>
      <c r="BF511" s="56"/>
      <c r="BG511" s="56"/>
      <c r="BH511" s="56"/>
      <c r="BI511" s="3"/>
      <c r="CC511" s="3"/>
    </row>
    <row r="512" spans="1:81" ht="15.75" customHeight="1" x14ac:dyDescent="0.2">
      <c r="A512" s="5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56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57"/>
      <c r="AU512" s="3"/>
      <c r="AV512" s="3"/>
      <c r="AW512" s="3"/>
      <c r="AX512" s="3"/>
      <c r="AY512" s="3"/>
      <c r="AZ512" s="3"/>
      <c r="BA512" s="3"/>
      <c r="BB512" s="3"/>
      <c r="BC512" s="3"/>
      <c r="BD512" s="57"/>
      <c r="BE512" s="56"/>
      <c r="BF512" s="56"/>
      <c r="BG512" s="56"/>
      <c r="BH512" s="56"/>
      <c r="BI512" s="3"/>
      <c r="CC512" s="3"/>
    </row>
    <row r="513" spans="1:81" ht="15.75" customHeight="1" x14ac:dyDescent="0.2">
      <c r="A513" s="5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56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57"/>
      <c r="AU513" s="3"/>
      <c r="AV513" s="3"/>
      <c r="AW513" s="3"/>
      <c r="AX513" s="3"/>
      <c r="AY513" s="3"/>
      <c r="AZ513" s="3"/>
      <c r="BA513" s="3"/>
      <c r="BB513" s="3"/>
      <c r="BC513" s="3"/>
      <c r="BD513" s="57"/>
      <c r="BE513" s="56"/>
      <c r="BF513" s="56"/>
      <c r="BG513" s="56"/>
      <c r="BH513" s="56"/>
      <c r="BI513" s="3"/>
      <c r="CC513" s="3"/>
    </row>
    <row r="514" spans="1:81" ht="15.75" customHeight="1" x14ac:dyDescent="0.2">
      <c r="A514" s="5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56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57"/>
      <c r="AU514" s="3"/>
      <c r="AV514" s="3"/>
      <c r="AW514" s="3"/>
      <c r="AX514" s="3"/>
      <c r="AY514" s="3"/>
      <c r="AZ514" s="3"/>
      <c r="BA514" s="3"/>
      <c r="BB514" s="3"/>
      <c r="BC514" s="3"/>
      <c r="BD514" s="57"/>
      <c r="BE514" s="56"/>
      <c r="BF514" s="56"/>
      <c r="BG514" s="56"/>
      <c r="BH514" s="56"/>
      <c r="BI514" s="3"/>
      <c r="CC514" s="3"/>
    </row>
    <row r="515" spans="1:81" ht="15.75" customHeight="1" x14ac:dyDescent="0.2">
      <c r="A515" s="5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56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57"/>
      <c r="AU515" s="3"/>
      <c r="AV515" s="3"/>
      <c r="AW515" s="3"/>
      <c r="AX515" s="3"/>
      <c r="AY515" s="3"/>
      <c r="AZ515" s="3"/>
      <c r="BA515" s="3"/>
      <c r="BB515" s="3"/>
      <c r="BC515" s="3"/>
      <c r="BD515" s="57"/>
      <c r="BE515" s="56"/>
      <c r="BF515" s="56"/>
      <c r="BG515" s="56"/>
      <c r="BH515" s="56"/>
      <c r="BI515" s="3"/>
      <c r="CC515" s="3"/>
    </row>
    <row r="516" spans="1:81" ht="15.75" customHeight="1" x14ac:dyDescent="0.2">
      <c r="A516" s="5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56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57"/>
      <c r="AU516" s="3"/>
      <c r="AV516" s="3"/>
      <c r="AW516" s="3"/>
      <c r="AX516" s="3"/>
      <c r="AY516" s="3"/>
      <c r="AZ516" s="3"/>
      <c r="BA516" s="3"/>
      <c r="BB516" s="3"/>
      <c r="BC516" s="3"/>
      <c r="BD516" s="57"/>
      <c r="BE516" s="56"/>
      <c r="BF516" s="56"/>
      <c r="BG516" s="56"/>
      <c r="BH516" s="56"/>
      <c r="BI516" s="3"/>
      <c r="CC516" s="3"/>
    </row>
    <row r="517" spans="1:81" ht="15.75" customHeight="1" x14ac:dyDescent="0.2">
      <c r="A517" s="5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56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57"/>
      <c r="AU517" s="3"/>
      <c r="AV517" s="3"/>
      <c r="AW517" s="3"/>
      <c r="AX517" s="3"/>
      <c r="AY517" s="3"/>
      <c r="AZ517" s="3"/>
      <c r="BA517" s="3"/>
      <c r="BB517" s="3"/>
      <c r="BC517" s="3"/>
      <c r="BD517" s="57"/>
      <c r="BE517" s="56"/>
      <c r="BF517" s="56"/>
      <c r="BG517" s="56"/>
      <c r="BH517" s="56"/>
      <c r="BI517" s="3"/>
      <c r="CC517" s="3"/>
    </row>
    <row r="518" spans="1:81" ht="15.75" customHeight="1" x14ac:dyDescent="0.2">
      <c r="A518" s="5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56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57"/>
      <c r="AU518" s="3"/>
      <c r="AV518" s="3"/>
      <c r="AW518" s="3"/>
      <c r="AX518" s="3"/>
      <c r="AY518" s="3"/>
      <c r="AZ518" s="3"/>
      <c r="BA518" s="3"/>
      <c r="BB518" s="3"/>
      <c r="BC518" s="3"/>
      <c r="BD518" s="57"/>
      <c r="BE518" s="56"/>
      <c r="BF518" s="56"/>
      <c r="BG518" s="56"/>
      <c r="BH518" s="56"/>
      <c r="BI518" s="3"/>
      <c r="CC518" s="3"/>
    </row>
    <row r="519" spans="1:81" ht="15.75" customHeight="1" x14ac:dyDescent="0.2">
      <c r="A519" s="5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56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57"/>
      <c r="AU519" s="3"/>
      <c r="AV519" s="3"/>
      <c r="AW519" s="3"/>
      <c r="AX519" s="3"/>
      <c r="AY519" s="3"/>
      <c r="AZ519" s="3"/>
      <c r="BA519" s="3"/>
      <c r="BB519" s="3"/>
      <c r="BC519" s="3"/>
      <c r="BD519" s="57"/>
      <c r="BE519" s="56"/>
      <c r="BF519" s="56"/>
      <c r="BG519" s="56"/>
      <c r="BH519" s="56"/>
      <c r="BI519" s="3"/>
      <c r="CC519" s="3"/>
    </row>
    <row r="520" spans="1:81" ht="15.75" customHeight="1" x14ac:dyDescent="0.2">
      <c r="A520" s="5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56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57"/>
      <c r="AU520" s="3"/>
      <c r="AV520" s="3"/>
      <c r="AW520" s="3"/>
      <c r="AX520" s="3"/>
      <c r="AY520" s="3"/>
      <c r="AZ520" s="3"/>
      <c r="BA520" s="3"/>
      <c r="BB520" s="3"/>
      <c r="BC520" s="3"/>
      <c r="BD520" s="57"/>
      <c r="BE520" s="56"/>
      <c r="BF520" s="56"/>
      <c r="BG520" s="56"/>
      <c r="BH520" s="56"/>
      <c r="BI520" s="3"/>
      <c r="CC520" s="3"/>
    </row>
    <row r="521" spans="1:81" ht="15.75" customHeight="1" x14ac:dyDescent="0.2">
      <c r="A521" s="5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56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57"/>
      <c r="AU521" s="3"/>
      <c r="AV521" s="3"/>
      <c r="AW521" s="3"/>
      <c r="AX521" s="3"/>
      <c r="AY521" s="3"/>
      <c r="AZ521" s="3"/>
      <c r="BA521" s="3"/>
      <c r="BB521" s="3"/>
      <c r="BC521" s="3"/>
      <c r="BD521" s="57"/>
      <c r="BE521" s="56"/>
      <c r="BF521" s="56"/>
      <c r="BG521" s="56"/>
      <c r="BH521" s="56"/>
      <c r="BI521" s="3"/>
      <c r="CC521" s="3"/>
    </row>
    <row r="522" spans="1:81" ht="15.75" customHeight="1" x14ac:dyDescent="0.2">
      <c r="A522" s="5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56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57"/>
      <c r="AU522" s="3"/>
      <c r="AV522" s="3"/>
      <c r="AW522" s="3"/>
      <c r="AX522" s="3"/>
      <c r="AY522" s="3"/>
      <c r="AZ522" s="3"/>
      <c r="BA522" s="3"/>
      <c r="BB522" s="3"/>
      <c r="BC522" s="3"/>
      <c r="BD522" s="57"/>
      <c r="BE522" s="56"/>
      <c r="BF522" s="56"/>
      <c r="BG522" s="56"/>
      <c r="BH522" s="56"/>
      <c r="BI522" s="3"/>
      <c r="CC522" s="3"/>
    </row>
    <row r="523" spans="1:81" ht="15.75" customHeight="1" x14ac:dyDescent="0.2">
      <c r="A523" s="5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56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57"/>
      <c r="AU523" s="3"/>
      <c r="AV523" s="3"/>
      <c r="AW523" s="3"/>
      <c r="AX523" s="3"/>
      <c r="AY523" s="3"/>
      <c r="AZ523" s="3"/>
      <c r="BA523" s="3"/>
      <c r="BB523" s="3"/>
      <c r="BC523" s="3"/>
      <c r="BD523" s="57"/>
      <c r="BE523" s="56"/>
      <c r="BF523" s="56"/>
      <c r="BG523" s="56"/>
      <c r="BH523" s="56"/>
      <c r="BI523" s="3"/>
      <c r="CC523" s="3"/>
    </row>
    <row r="524" spans="1:81" ht="15.75" customHeight="1" x14ac:dyDescent="0.2">
      <c r="A524" s="5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56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57"/>
      <c r="AU524" s="3"/>
      <c r="AV524" s="3"/>
      <c r="AW524" s="3"/>
      <c r="AX524" s="3"/>
      <c r="AY524" s="3"/>
      <c r="AZ524" s="3"/>
      <c r="BA524" s="3"/>
      <c r="BB524" s="3"/>
      <c r="BC524" s="3"/>
      <c r="BD524" s="57"/>
      <c r="BE524" s="56"/>
      <c r="BF524" s="56"/>
      <c r="BG524" s="56"/>
      <c r="BH524" s="56"/>
      <c r="BI524" s="3"/>
      <c r="CC524" s="3"/>
    </row>
    <row r="525" spans="1:81" ht="15.75" customHeight="1" x14ac:dyDescent="0.2">
      <c r="A525" s="5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56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57"/>
      <c r="AU525" s="3"/>
      <c r="AV525" s="3"/>
      <c r="AW525" s="3"/>
      <c r="AX525" s="3"/>
      <c r="AY525" s="3"/>
      <c r="AZ525" s="3"/>
      <c r="BA525" s="3"/>
      <c r="BB525" s="3"/>
      <c r="BC525" s="3"/>
      <c r="BD525" s="57"/>
      <c r="BE525" s="56"/>
      <c r="BF525" s="56"/>
      <c r="BG525" s="56"/>
      <c r="BH525" s="56"/>
      <c r="BI525" s="3"/>
      <c r="CC525" s="3"/>
    </row>
    <row r="526" spans="1:81" ht="15.75" customHeight="1" x14ac:dyDescent="0.2">
      <c r="A526" s="5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56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57"/>
      <c r="AU526" s="3"/>
      <c r="AV526" s="3"/>
      <c r="AW526" s="3"/>
      <c r="AX526" s="3"/>
      <c r="AY526" s="3"/>
      <c r="AZ526" s="3"/>
      <c r="BA526" s="3"/>
      <c r="BB526" s="3"/>
      <c r="BC526" s="3"/>
      <c r="BD526" s="57"/>
      <c r="BE526" s="56"/>
      <c r="BF526" s="56"/>
      <c r="BG526" s="56"/>
      <c r="BH526" s="56"/>
      <c r="BI526" s="3"/>
      <c r="CC526" s="3"/>
    </row>
    <row r="527" spans="1:81" ht="15.75" customHeight="1" x14ac:dyDescent="0.2">
      <c r="A527" s="5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56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57"/>
      <c r="AU527" s="3"/>
      <c r="AV527" s="3"/>
      <c r="AW527" s="3"/>
      <c r="AX527" s="3"/>
      <c r="AY527" s="3"/>
      <c r="AZ527" s="3"/>
      <c r="BA527" s="3"/>
      <c r="BB527" s="3"/>
      <c r="BC527" s="3"/>
      <c r="BD527" s="57"/>
      <c r="BE527" s="56"/>
      <c r="BF527" s="56"/>
      <c r="BG527" s="56"/>
      <c r="BH527" s="56"/>
      <c r="BI527" s="3"/>
      <c r="CC527" s="3"/>
    </row>
    <row r="528" spans="1:81" ht="15.75" customHeight="1" x14ac:dyDescent="0.2">
      <c r="A528" s="5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56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57"/>
      <c r="AU528" s="3"/>
      <c r="AV528" s="3"/>
      <c r="AW528" s="3"/>
      <c r="AX528" s="3"/>
      <c r="AY528" s="3"/>
      <c r="AZ528" s="3"/>
      <c r="BA528" s="3"/>
      <c r="BB528" s="3"/>
      <c r="BC528" s="3"/>
      <c r="BD528" s="57"/>
      <c r="BE528" s="56"/>
      <c r="BF528" s="56"/>
      <c r="BG528" s="56"/>
      <c r="BH528" s="56"/>
      <c r="BI528" s="3"/>
      <c r="CC528" s="3"/>
    </row>
    <row r="529" spans="1:81" ht="15.75" customHeight="1" x14ac:dyDescent="0.2">
      <c r="A529" s="5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56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57"/>
      <c r="AU529" s="3"/>
      <c r="AV529" s="3"/>
      <c r="AW529" s="3"/>
      <c r="AX529" s="3"/>
      <c r="AY529" s="3"/>
      <c r="AZ529" s="3"/>
      <c r="BA529" s="3"/>
      <c r="BB529" s="3"/>
      <c r="BC529" s="3"/>
      <c r="BD529" s="57"/>
      <c r="BE529" s="56"/>
      <c r="BF529" s="56"/>
      <c r="BG529" s="56"/>
      <c r="BH529" s="56"/>
      <c r="BI529" s="3"/>
      <c r="CC529" s="3"/>
    </row>
    <row r="530" spans="1:81" ht="15.75" customHeight="1" x14ac:dyDescent="0.2">
      <c r="A530" s="5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56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57"/>
      <c r="AU530" s="3"/>
      <c r="AV530" s="3"/>
      <c r="AW530" s="3"/>
      <c r="AX530" s="3"/>
      <c r="AY530" s="3"/>
      <c r="AZ530" s="3"/>
      <c r="BA530" s="3"/>
      <c r="BB530" s="3"/>
      <c r="BC530" s="3"/>
      <c r="BD530" s="57"/>
      <c r="BE530" s="56"/>
      <c r="BF530" s="56"/>
      <c r="BG530" s="56"/>
      <c r="BH530" s="56"/>
      <c r="BI530" s="3"/>
      <c r="CC530" s="3"/>
    </row>
    <row r="531" spans="1:81" ht="15.75" customHeight="1" x14ac:dyDescent="0.2">
      <c r="A531" s="5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56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57"/>
      <c r="AU531" s="3"/>
      <c r="AV531" s="3"/>
      <c r="AW531" s="3"/>
      <c r="AX531" s="3"/>
      <c r="AY531" s="3"/>
      <c r="AZ531" s="3"/>
      <c r="BA531" s="3"/>
      <c r="BB531" s="3"/>
      <c r="BC531" s="3"/>
      <c r="BD531" s="57"/>
      <c r="BE531" s="56"/>
      <c r="BF531" s="56"/>
      <c r="BG531" s="56"/>
      <c r="BH531" s="56"/>
      <c r="BI531" s="3"/>
      <c r="CC531" s="3"/>
    </row>
    <row r="532" spans="1:81" ht="15.75" customHeight="1" x14ac:dyDescent="0.2">
      <c r="A532" s="5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56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57"/>
      <c r="AU532" s="3"/>
      <c r="AV532" s="3"/>
      <c r="AW532" s="3"/>
      <c r="AX532" s="3"/>
      <c r="AY532" s="3"/>
      <c r="AZ532" s="3"/>
      <c r="BA532" s="3"/>
      <c r="BB532" s="3"/>
      <c r="BC532" s="3"/>
      <c r="BD532" s="57"/>
      <c r="BE532" s="56"/>
      <c r="BF532" s="56"/>
      <c r="BG532" s="56"/>
      <c r="BH532" s="56"/>
      <c r="BI532" s="3"/>
      <c r="CC532" s="3"/>
    </row>
    <row r="533" spans="1:81" ht="15.75" customHeight="1" x14ac:dyDescent="0.2">
      <c r="A533" s="5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56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57"/>
      <c r="AU533" s="3"/>
      <c r="AV533" s="3"/>
      <c r="AW533" s="3"/>
      <c r="AX533" s="3"/>
      <c r="AY533" s="3"/>
      <c r="AZ533" s="3"/>
      <c r="BA533" s="3"/>
      <c r="BB533" s="3"/>
      <c r="BC533" s="3"/>
      <c r="BD533" s="57"/>
      <c r="BE533" s="56"/>
      <c r="BF533" s="56"/>
      <c r="BG533" s="56"/>
      <c r="BH533" s="56"/>
      <c r="BI533" s="3"/>
      <c r="CC533" s="3"/>
    </row>
    <row r="534" spans="1:81" ht="15.75" customHeight="1" x14ac:dyDescent="0.2">
      <c r="A534" s="5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56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57"/>
      <c r="AU534" s="3"/>
      <c r="AV534" s="3"/>
      <c r="AW534" s="3"/>
      <c r="AX534" s="3"/>
      <c r="AY534" s="3"/>
      <c r="AZ534" s="3"/>
      <c r="BA534" s="3"/>
      <c r="BB534" s="3"/>
      <c r="BC534" s="3"/>
      <c r="BD534" s="57"/>
      <c r="BE534" s="56"/>
      <c r="BF534" s="56"/>
      <c r="BG534" s="56"/>
      <c r="BH534" s="56"/>
      <c r="BI534" s="3"/>
      <c r="CC534" s="3"/>
    </row>
    <row r="535" spans="1:81" ht="15.75" customHeight="1" x14ac:dyDescent="0.2">
      <c r="A535" s="5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56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57"/>
      <c r="AU535" s="3"/>
      <c r="AV535" s="3"/>
      <c r="AW535" s="3"/>
      <c r="AX535" s="3"/>
      <c r="AY535" s="3"/>
      <c r="AZ535" s="3"/>
      <c r="BA535" s="3"/>
      <c r="BB535" s="3"/>
      <c r="BC535" s="3"/>
      <c r="BD535" s="57"/>
      <c r="BE535" s="56"/>
      <c r="BF535" s="56"/>
      <c r="BG535" s="56"/>
      <c r="BH535" s="56"/>
      <c r="BI535" s="3"/>
      <c r="CC535" s="3"/>
    </row>
    <row r="536" spans="1:81" ht="15.75" customHeight="1" x14ac:dyDescent="0.2">
      <c r="A536" s="5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56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57"/>
      <c r="AU536" s="3"/>
      <c r="AV536" s="3"/>
      <c r="AW536" s="3"/>
      <c r="AX536" s="3"/>
      <c r="AY536" s="3"/>
      <c r="AZ536" s="3"/>
      <c r="BA536" s="3"/>
      <c r="BB536" s="3"/>
      <c r="BC536" s="3"/>
      <c r="BD536" s="57"/>
      <c r="BE536" s="56"/>
      <c r="BF536" s="56"/>
      <c r="BG536" s="56"/>
      <c r="BH536" s="56"/>
      <c r="BI536" s="3"/>
      <c r="CC536" s="3"/>
    </row>
    <row r="537" spans="1:81" ht="15.75" customHeight="1" x14ac:dyDescent="0.2">
      <c r="A537" s="5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56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57"/>
      <c r="AU537" s="3"/>
      <c r="AV537" s="3"/>
      <c r="AW537" s="3"/>
      <c r="AX537" s="3"/>
      <c r="AY537" s="3"/>
      <c r="AZ537" s="3"/>
      <c r="BA537" s="3"/>
      <c r="BB537" s="3"/>
      <c r="BC537" s="3"/>
      <c r="BD537" s="57"/>
      <c r="BE537" s="56"/>
      <c r="BF537" s="56"/>
      <c r="BG537" s="56"/>
      <c r="BH537" s="56"/>
      <c r="BI537" s="3"/>
      <c r="CC537" s="3"/>
    </row>
    <row r="538" spans="1:81" ht="15.75" customHeight="1" x14ac:dyDescent="0.2">
      <c r="A538" s="5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56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57"/>
      <c r="AU538" s="3"/>
      <c r="AV538" s="3"/>
      <c r="AW538" s="3"/>
      <c r="AX538" s="3"/>
      <c r="AY538" s="3"/>
      <c r="AZ538" s="3"/>
      <c r="BA538" s="3"/>
      <c r="BB538" s="3"/>
      <c r="BC538" s="3"/>
      <c r="BD538" s="57"/>
      <c r="BE538" s="56"/>
      <c r="BF538" s="56"/>
      <c r="BG538" s="56"/>
      <c r="BH538" s="56"/>
      <c r="BI538" s="3"/>
      <c r="CC538" s="3"/>
    </row>
    <row r="539" spans="1:81" ht="15.75" customHeight="1" x14ac:dyDescent="0.2">
      <c r="A539" s="5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56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57"/>
      <c r="AU539" s="3"/>
      <c r="AV539" s="3"/>
      <c r="AW539" s="3"/>
      <c r="AX539" s="3"/>
      <c r="AY539" s="3"/>
      <c r="AZ539" s="3"/>
      <c r="BA539" s="3"/>
      <c r="BB539" s="3"/>
      <c r="BC539" s="3"/>
      <c r="BD539" s="57"/>
      <c r="BE539" s="56"/>
      <c r="BF539" s="56"/>
      <c r="BG539" s="56"/>
      <c r="BH539" s="56"/>
      <c r="BI539" s="3"/>
      <c r="CC539" s="3"/>
    </row>
    <row r="540" spans="1:81" ht="15.75" customHeight="1" x14ac:dyDescent="0.2">
      <c r="A540" s="5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56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57"/>
      <c r="AU540" s="3"/>
      <c r="AV540" s="3"/>
      <c r="AW540" s="3"/>
      <c r="AX540" s="3"/>
      <c r="AY540" s="3"/>
      <c r="AZ540" s="3"/>
      <c r="BA540" s="3"/>
      <c r="BB540" s="3"/>
      <c r="BC540" s="3"/>
      <c r="BD540" s="57"/>
      <c r="BE540" s="56"/>
      <c r="BF540" s="56"/>
      <c r="BG540" s="56"/>
      <c r="BH540" s="56"/>
      <c r="BI540" s="3"/>
      <c r="CC540" s="3"/>
    </row>
    <row r="541" spans="1:81" ht="15.75" customHeight="1" x14ac:dyDescent="0.2">
      <c r="A541" s="5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56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57"/>
      <c r="AU541" s="3"/>
      <c r="AV541" s="3"/>
      <c r="AW541" s="3"/>
      <c r="AX541" s="3"/>
      <c r="AY541" s="3"/>
      <c r="AZ541" s="3"/>
      <c r="BA541" s="3"/>
      <c r="BB541" s="3"/>
      <c r="BC541" s="3"/>
      <c r="BD541" s="57"/>
      <c r="BE541" s="56"/>
      <c r="BF541" s="56"/>
      <c r="BG541" s="56"/>
      <c r="BH541" s="56"/>
      <c r="BI541" s="3"/>
      <c r="CC541" s="3"/>
    </row>
    <row r="542" spans="1:81" ht="15.75" customHeight="1" x14ac:dyDescent="0.2">
      <c r="A542" s="5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56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57"/>
      <c r="AU542" s="3"/>
      <c r="AV542" s="3"/>
      <c r="AW542" s="3"/>
      <c r="AX542" s="3"/>
      <c r="AY542" s="3"/>
      <c r="AZ542" s="3"/>
      <c r="BA542" s="3"/>
      <c r="BB542" s="3"/>
      <c r="BC542" s="3"/>
      <c r="BD542" s="57"/>
      <c r="BE542" s="56"/>
      <c r="BF542" s="56"/>
      <c r="BG542" s="56"/>
      <c r="BH542" s="56"/>
      <c r="BI542" s="3"/>
      <c r="CC542" s="3"/>
    </row>
    <row r="543" spans="1:81" ht="15.75" customHeight="1" x14ac:dyDescent="0.2">
      <c r="A543" s="5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56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57"/>
      <c r="AU543" s="3"/>
      <c r="AV543" s="3"/>
      <c r="AW543" s="3"/>
      <c r="AX543" s="3"/>
      <c r="AY543" s="3"/>
      <c r="AZ543" s="3"/>
      <c r="BA543" s="3"/>
      <c r="BB543" s="3"/>
      <c r="BC543" s="3"/>
      <c r="BD543" s="57"/>
      <c r="BE543" s="56"/>
      <c r="BF543" s="56"/>
      <c r="BG543" s="56"/>
      <c r="BH543" s="56"/>
      <c r="BI543" s="3"/>
      <c r="CC543" s="3"/>
    </row>
    <row r="544" spans="1:81" ht="15.75" customHeight="1" x14ac:dyDescent="0.2">
      <c r="A544" s="5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56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57"/>
      <c r="AU544" s="3"/>
      <c r="AV544" s="3"/>
      <c r="AW544" s="3"/>
      <c r="AX544" s="3"/>
      <c r="AY544" s="3"/>
      <c r="AZ544" s="3"/>
      <c r="BA544" s="3"/>
      <c r="BB544" s="3"/>
      <c r="BC544" s="3"/>
      <c r="BD544" s="57"/>
      <c r="BE544" s="56"/>
      <c r="BF544" s="56"/>
      <c r="BG544" s="56"/>
      <c r="BH544" s="56"/>
      <c r="BI544" s="3"/>
      <c r="CC544" s="3"/>
    </row>
    <row r="545" spans="1:81" ht="15.75" customHeight="1" x14ac:dyDescent="0.2">
      <c r="A545" s="5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56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57"/>
      <c r="AU545" s="3"/>
      <c r="AV545" s="3"/>
      <c r="AW545" s="3"/>
      <c r="AX545" s="3"/>
      <c r="AY545" s="3"/>
      <c r="AZ545" s="3"/>
      <c r="BA545" s="3"/>
      <c r="BB545" s="3"/>
      <c r="BC545" s="3"/>
      <c r="BD545" s="57"/>
      <c r="BE545" s="56"/>
      <c r="BF545" s="56"/>
      <c r="BG545" s="56"/>
      <c r="BH545" s="56"/>
      <c r="BI545" s="3"/>
      <c r="CC545" s="3"/>
    </row>
    <row r="546" spans="1:81" ht="15.75" customHeight="1" x14ac:dyDescent="0.2">
      <c r="A546" s="5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56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57"/>
      <c r="AU546" s="3"/>
      <c r="AV546" s="3"/>
      <c r="AW546" s="3"/>
      <c r="AX546" s="3"/>
      <c r="AY546" s="3"/>
      <c r="AZ546" s="3"/>
      <c r="BA546" s="3"/>
      <c r="BB546" s="3"/>
      <c r="BC546" s="3"/>
      <c r="BD546" s="57"/>
      <c r="BE546" s="56"/>
      <c r="BF546" s="56"/>
      <c r="BG546" s="56"/>
      <c r="BH546" s="56"/>
      <c r="BI546" s="3"/>
      <c r="CC546" s="3"/>
    </row>
    <row r="547" spans="1:81" ht="15.75" customHeight="1" x14ac:dyDescent="0.2">
      <c r="A547" s="5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56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57"/>
      <c r="AU547" s="3"/>
      <c r="AV547" s="3"/>
      <c r="AW547" s="3"/>
      <c r="AX547" s="3"/>
      <c r="AY547" s="3"/>
      <c r="AZ547" s="3"/>
      <c r="BA547" s="3"/>
      <c r="BB547" s="3"/>
      <c r="BC547" s="3"/>
      <c r="BD547" s="57"/>
      <c r="BE547" s="56"/>
      <c r="BF547" s="56"/>
      <c r="BG547" s="56"/>
      <c r="BH547" s="56"/>
      <c r="BI547" s="3"/>
      <c r="CC547" s="3"/>
    </row>
    <row r="548" spans="1:81" ht="15.75" customHeight="1" x14ac:dyDescent="0.2">
      <c r="A548" s="5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56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57"/>
      <c r="AU548" s="3"/>
      <c r="AV548" s="3"/>
      <c r="AW548" s="3"/>
      <c r="AX548" s="3"/>
      <c r="AY548" s="3"/>
      <c r="AZ548" s="3"/>
      <c r="BA548" s="3"/>
      <c r="BB548" s="3"/>
      <c r="BC548" s="3"/>
      <c r="BD548" s="57"/>
      <c r="BE548" s="56"/>
      <c r="BF548" s="56"/>
      <c r="BG548" s="56"/>
      <c r="BH548" s="56"/>
      <c r="BI548" s="3"/>
      <c r="CC548" s="3"/>
    </row>
    <row r="549" spans="1:81" ht="15.75" customHeight="1" x14ac:dyDescent="0.2">
      <c r="A549" s="5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56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57"/>
      <c r="AU549" s="3"/>
      <c r="AV549" s="3"/>
      <c r="AW549" s="3"/>
      <c r="AX549" s="3"/>
      <c r="AY549" s="3"/>
      <c r="AZ549" s="3"/>
      <c r="BA549" s="3"/>
      <c r="BB549" s="3"/>
      <c r="BC549" s="3"/>
      <c r="BD549" s="57"/>
      <c r="BE549" s="56"/>
      <c r="BF549" s="56"/>
      <c r="BG549" s="56"/>
      <c r="BH549" s="56"/>
      <c r="BI549" s="3"/>
      <c r="CC549" s="3"/>
    </row>
    <row r="550" spans="1:81" ht="15.75" customHeight="1" x14ac:dyDescent="0.2">
      <c r="A550" s="5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56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57"/>
      <c r="AU550" s="3"/>
      <c r="AV550" s="3"/>
      <c r="AW550" s="3"/>
      <c r="AX550" s="3"/>
      <c r="AY550" s="3"/>
      <c r="AZ550" s="3"/>
      <c r="BA550" s="3"/>
      <c r="BB550" s="3"/>
      <c r="BC550" s="3"/>
      <c r="BD550" s="57"/>
      <c r="BE550" s="56"/>
      <c r="BF550" s="56"/>
      <c r="BG550" s="56"/>
      <c r="BH550" s="56"/>
      <c r="BI550" s="3"/>
      <c r="CC550" s="3"/>
    </row>
    <row r="551" spans="1:81" ht="15.75" customHeight="1" x14ac:dyDescent="0.2">
      <c r="A551" s="5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56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57"/>
      <c r="AU551" s="3"/>
      <c r="AV551" s="3"/>
      <c r="AW551" s="3"/>
      <c r="AX551" s="3"/>
      <c r="AY551" s="3"/>
      <c r="AZ551" s="3"/>
      <c r="BA551" s="3"/>
      <c r="BB551" s="3"/>
      <c r="BC551" s="3"/>
      <c r="BD551" s="57"/>
      <c r="BE551" s="56"/>
      <c r="BF551" s="56"/>
      <c r="BG551" s="56"/>
      <c r="BH551" s="56"/>
      <c r="BI551" s="3"/>
      <c r="CC551" s="3"/>
    </row>
    <row r="552" spans="1:81" ht="15.75" customHeight="1" x14ac:dyDescent="0.2">
      <c r="A552" s="5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56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57"/>
      <c r="AU552" s="3"/>
      <c r="AV552" s="3"/>
      <c r="AW552" s="3"/>
      <c r="AX552" s="3"/>
      <c r="AY552" s="3"/>
      <c r="AZ552" s="3"/>
      <c r="BA552" s="3"/>
      <c r="BB552" s="3"/>
      <c r="BC552" s="3"/>
      <c r="BD552" s="57"/>
      <c r="BE552" s="56"/>
      <c r="BF552" s="56"/>
      <c r="BG552" s="56"/>
      <c r="BH552" s="56"/>
      <c r="BI552" s="3"/>
      <c r="CC552" s="3"/>
    </row>
    <row r="553" spans="1:81" ht="15.75" customHeight="1" x14ac:dyDescent="0.2">
      <c r="A553" s="5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56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57"/>
      <c r="AU553" s="3"/>
      <c r="AV553" s="3"/>
      <c r="AW553" s="3"/>
      <c r="AX553" s="3"/>
      <c r="AY553" s="3"/>
      <c r="AZ553" s="3"/>
      <c r="BA553" s="3"/>
      <c r="BB553" s="3"/>
      <c r="BC553" s="3"/>
      <c r="BD553" s="57"/>
      <c r="BE553" s="56"/>
      <c r="BF553" s="56"/>
      <c r="BG553" s="56"/>
      <c r="BH553" s="56"/>
      <c r="BI553" s="3"/>
      <c r="CC553" s="3"/>
    </row>
    <row r="554" spans="1:81" ht="15.75" customHeight="1" x14ac:dyDescent="0.2">
      <c r="A554" s="5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56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57"/>
      <c r="AU554" s="3"/>
      <c r="AV554" s="3"/>
      <c r="AW554" s="3"/>
      <c r="AX554" s="3"/>
      <c r="AY554" s="3"/>
      <c r="AZ554" s="3"/>
      <c r="BA554" s="3"/>
      <c r="BB554" s="3"/>
      <c r="BC554" s="3"/>
      <c r="BD554" s="57"/>
      <c r="BE554" s="56"/>
      <c r="BF554" s="56"/>
      <c r="BG554" s="56"/>
      <c r="BH554" s="56"/>
      <c r="BI554" s="3"/>
      <c r="CC554" s="3"/>
    </row>
    <row r="555" spans="1:81" ht="15.75" customHeight="1" x14ac:dyDescent="0.2">
      <c r="A555" s="5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56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57"/>
      <c r="AU555" s="3"/>
      <c r="AV555" s="3"/>
      <c r="AW555" s="3"/>
      <c r="AX555" s="3"/>
      <c r="AY555" s="3"/>
      <c r="AZ555" s="3"/>
      <c r="BA555" s="3"/>
      <c r="BB555" s="3"/>
      <c r="BC555" s="3"/>
      <c r="BD555" s="57"/>
      <c r="BE555" s="56"/>
      <c r="BF555" s="56"/>
      <c r="BG555" s="56"/>
      <c r="BH555" s="56"/>
      <c r="BI555" s="3"/>
      <c r="CC555" s="3"/>
    </row>
    <row r="556" spans="1:81" ht="15.75" customHeight="1" x14ac:dyDescent="0.2">
      <c r="A556" s="5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56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57"/>
      <c r="AU556" s="3"/>
      <c r="AV556" s="3"/>
      <c r="AW556" s="3"/>
      <c r="AX556" s="3"/>
      <c r="AY556" s="3"/>
      <c r="AZ556" s="3"/>
      <c r="BA556" s="3"/>
      <c r="BB556" s="3"/>
      <c r="BC556" s="3"/>
      <c r="BD556" s="57"/>
      <c r="BE556" s="56"/>
      <c r="BF556" s="56"/>
      <c r="BG556" s="56"/>
      <c r="BH556" s="56"/>
      <c r="BI556" s="3"/>
      <c r="CC556" s="3"/>
    </row>
    <row r="557" spans="1:81" ht="15.75" customHeight="1" x14ac:dyDescent="0.2">
      <c r="A557" s="5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56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57"/>
      <c r="AU557" s="3"/>
      <c r="AV557" s="3"/>
      <c r="AW557" s="3"/>
      <c r="AX557" s="3"/>
      <c r="AY557" s="3"/>
      <c r="AZ557" s="3"/>
      <c r="BA557" s="3"/>
      <c r="BB557" s="3"/>
      <c r="BC557" s="3"/>
      <c r="BD557" s="57"/>
      <c r="BE557" s="56"/>
      <c r="BF557" s="56"/>
      <c r="BG557" s="56"/>
      <c r="BH557" s="56"/>
      <c r="BI557" s="3"/>
      <c r="CC557" s="3"/>
    </row>
    <row r="558" spans="1:81" ht="15.75" customHeight="1" x14ac:dyDescent="0.2">
      <c r="A558" s="5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56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57"/>
      <c r="AU558" s="3"/>
      <c r="AV558" s="3"/>
      <c r="AW558" s="3"/>
      <c r="AX558" s="3"/>
      <c r="AY558" s="3"/>
      <c r="AZ558" s="3"/>
      <c r="BA558" s="3"/>
      <c r="BB558" s="3"/>
      <c r="BC558" s="3"/>
      <c r="BD558" s="57"/>
      <c r="BE558" s="56"/>
      <c r="BF558" s="56"/>
      <c r="BG558" s="56"/>
      <c r="BH558" s="56"/>
      <c r="BI558" s="3"/>
      <c r="CC558" s="3"/>
    </row>
    <row r="559" spans="1:81" ht="15.75" customHeight="1" x14ac:dyDescent="0.2">
      <c r="A559" s="5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56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57"/>
      <c r="AU559" s="3"/>
      <c r="AV559" s="3"/>
      <c r="AW559" s="3"/>
      <c r="AX559" s="3"/>
      <c r="AY559" s="3"/>
      <c r="AZ559" s="3"/>
      <c r="BA559" s="3"/>
      <c r="BB559" s="3"/>
      <c r="BC559" s="3"/>
      <c r="BD559" s="57"/>
      <c r="BE559" s="56"/>
      <c r="BF559" s="56"/>
      <c r="BG559" s="56"/>
      <c r="BH559" s="56"/>
      <c r="BI559" s="3"/>
      <c r="CC559" s="3"/>
    </row>
    <row r="560" spans="1:81" ht="15.75" customHeight="1" x14ac:dyDescent="0.2">
      <c r="A560" s="5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56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57"/>
      <c r="AU560" s="3"/>
      <c r="AV560" s="3"/>
      <c r="AW560" s="3"/>
      <c r="AX560" s="3"/>
      <c r="AY560" s="3"/>
      <c r="AZ560" s="3"/>
      <c r="BA560" s="3"/>
      <c r="BB560" s="3"/>
      <c r="BC560" s="3"/>
      <c r="BD560" s="57"/>
      <c r="BE560" s="56"/>
      <c r="BF560" s="56"/>
      <c r="BG560" s="56"/>
      <c r="BH560" s="56"/>
      <c r="BI560" s="3"/>
      <c r="CC560" s="3"/>
    </row>
    <row r="561" spans="1:81" ht="15.75" customHeight="1" x14ac:dyDescent="0.2">
      <c r="A561" s="5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56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57"/>
      <c r="AU561" s="3"/>
      <c r="AV561" s="3"/>
      <c r="AW561" s="3"/>
      <c r="AX561" s="3"/>
      <c r="AY561" s="3"/>
      <c r="AZ561" s="3"/>
      <c r="BA561" s="3"/>
      <c r="BB561" s="3"/>
      <c r="BC561" s="3"/>
      <c r="BD561" s="57"/>
      <c r="BE561" s="56"/>
      <c r="BF561" s="56"/>
      <c r="BG561" s="56"/>
      <c r="BH561" s="56"/>
      <c r="BI561" s="3"/>
      <c r="CC561" s="3"/>
    </row>
    <row r="562" spans="1:81" ht="15.75" customHeight="1" x14ac:dyDescent="0.2">
      <c r="A562" s="5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56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57"/>
      <c r="AU562" s="3"/>
      <c r="AV562" s="3"/>
      <c r="AW562" s="3"/>
      <c r="AX562" s="3"/>
      <c r="AY562" s="3"/>
      <c r="AZ562" s="3"/>
      <c r="BA562" s="3"/>
      <c r="BB562" s="3"/>
      <c r="BC562" s="3"/>
      <c r="BD562" s="57"/>
      <c r="BE562" s="56"/>
      <c r="BF562" s="56"/>
      <c r="BG562" s="56"/>
      <c r="BH562" s="56"/>
      <c r="BI562" s="3"/>
      <c r="CC562" s="3"/>
    </row>
    <row r="563" spans="1:81" ht="15.75" customHeight="1" x14ac:dyDescent="0.2">
      <c r="A563" s="5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56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57"/>
      <c r="AU563" s="3"/>
      <c r="AV563" s="3"/>
      <c r="AW563" s="3"/>
      <c r="AX563" s="3"/>
      <c r="AY563" s="3"/>
      <c r="AZ563" s="3"/>
      <c r="BA563" s="3"/>
      <c r="BB563" s="3"/>
      <c r="BC563" s="3"/>
      <c r="BD563" s="57"/>
      <c r="BE563" s="56"/>
      <c r="BF563" s="56"/>
      <c r="BG563" s="56"/>
      <c r="BH563" s="56"/>
      <c r="BI563" s="3"/>
      <c r="CC563" s="3"/>
    </row>
    <row r="564" spans="1:81" ht="15.75" customHeight="1" x14ac:dyDescent="0.2">
      <c r="A564" s="5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56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57"/>
      <c r="AU564" s="3"/>
      <c r="AV564" s="3"/>
      <c r="AW564" s="3"/>
      <c r="AX564" s="3"/>
      <c r="AY564" s="3"/>
      <c r="AZ564" s="3"/>
      <c r="BA564" s="3"/>
      <c r="BB564" s="3"/>
      <c r="BC564" s="3"/>
      <c r="BD564" s="57"/>
      <c r="BE564" s="56"/>
      <c r="BF564" s="56"/>
      <c r="BG564" s="56"/>
      <c r="BH564" s="56"/>
      <c r="BI564" s="3"/>
      <c r="CC564" s="3"/>
    </row>
    <row r="565" spans="1:81" ht="15.75" customHeight="1" x14ac:dyDescent="0.2">
      <c r="A565" s="5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56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57"/>
      <c r="AU565" s="3"/>
      <c r="AV565" s="3"/>
      <c r="AW565" s="3"/>
      <c r="AX565" s="3"/>
      <c r="AY565" s="3"/>
      <c r="AZ565" s="3"/>
      <c r="BA565" s="3"/>
      <c r="BB565" s="3"/>
      <c r="BC565" s="3"/>
      <c r="BD565" s="57"/>
      <c r="BE565" s="56"/>
      <c r="BF565" s="56"/>
      <c r="BG565" s="56"/>
      <c r="BH565" s="56"/>
      <c r="BI565" s="3"/>
      <c r="CC565" s="3"/>
    </row>
    <row r="566" spans="1:81" ht="15.75" customHeight="1" x14ac:dyDescent="0.2">
      <c r="A566" s="5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56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57"/>
      <c r="AU566" s="3"/>
      <c r="AV566" s="3"/>
      <c r="AW566" s="3"/>
      <c r="AX566" s="3"/>
      <c r="AY566" s="3"/>
      <c r="AZ566" s="3"/>
      <c r="BA566" s="3"/>
      <c r="BB566" s="3"/>
      <c r="BC566" s="3"/>
      <c r="BD566" s="57"/>
      <c r="BE566" s="56"/>
      <c r="BF566" s="56"/>
      <c r="BG566" s="56"/>
      <c r="BH566" s="56"/>
      <c r="BI566" s="3"/>
      <c r="CC566" s="3"/>
    </row>
    <row r="567" spans="1:81" ht="15.75" customHeight="1" x14ac:dyDescent="0.2">
      <c r="A567" s="5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56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57"/>
      <c r="AU567" s="3"/>
      <c r="AV567" s="3"/>
      <c r="AW567" s="3"/>
      <c r="AX567" s="3"/>
      <c r="AY567" s="3"/>
      <c r="AZ567" s="3"/>
      <c r="BA567" s="3"/>
      <c r="BB567" s="3"/>
      <c r="BC567" s="3"/>
      <c r="BD567" s="57"/>
      <c r="BE567" s="56"/>
      <c r="BF567" s="56"/>
      <c r="BG567" s="56"/>
      <c r="BH567" s="56"/>
      <c r="BI567" s="3"/>
      <c r="CC567" s="3"/>
    </row>
    <row r="568" spans="1:81" ht="15.75" customHeight="1" x14ac:dyDescent="0.2">
      <c r="A568" s="5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56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57"/>
      <c r="AU568" s="3"/>
      <c r="AV568" s="3"/>
      <c r="AW568" s="3"/>
      <c r="AX568" s="3"/>
      <c r="AY568" s="3"/>
      <c r="AZ568" s="3"/>
      <c r="BA568" s="3"/>
      <c r="BB568" s="3"/>
      <c r="BC568" s="3"/>
      <c r="BD568" s="57"/>
      <c r="BE568" s="56"/>
      <c r="BF568" s="56"/>
      <c r="BG568" s="56"/>
      <c r="BH568" s="56"/>
      <c r="BI568" s="3"/>
      <c r="CC568" s="3"/>
    </row>
    <row r="569" spans="1:81" ht="15.75" customHeight="1" x14ac:dyDescent="0.2">
      <c r="A569" s="5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56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57"/>
      <c r="AU569" s="3"/>
      <c r="AV569" s="3"/>
      <c r="AW569" s="3"/>
      <c r="AX569" s="3"/>
      <c r="AY569" s="3"/>
      <c r="AZ569" s="3"/>
      <c r="BA569" s="3"/>
      <c r="BB569" s="3"/>
      <c r="BC569" s="3"/>
      <c r="BD569" s="57"/>
      <c r="BE569" s="56"/>
      <c r="BF569" s="56"/>
      <c r="BG569" s="56"/>
      <c r="BH569" s="56"/>
      <c r="BI569" s="3"/>
      <c r="CC569" s="3"/>
    </row>
    <row r="570" spans="1:81" ht="15.75" customHeight="1" x14ac:dyDescent="0.2">
      <c r="A570" s="5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56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57"/>
      <c r="AU570" s="3"/>
      <c r="AV570" s="3"/>
      <c r="AW570" s="3"/>
      <c r="AX570" s="3"/>
      <c r="AY570" s="3"/>
      <c r="AZ570" s="3"/>
      <c r="BA570" s="3"/>
      <c r="BB570" s="3"/>
      <c r="BC570" s="3"/>
      <c r="BD570" s="57"/>
      <c r="BE570" s="56"/>
      <c r="BF570" s="56"/>
      <c r="BG570" s="56"/>
      <c r="BH570" s="56"/>
      <c r="BI570" s="3"/>
      <c r="CC570" s="3"/>
    </row>
    <row r="571" spans="1:81" ht="15.75" customHeight="1" x14ac:dyDescent="0.2">
      <c r="A571" s="5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56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57"/>
      <c r="AU571" s="3"/>
      <c r="AV571" s="3"/>
      <c r="AW571" s="3"/>
      <c r="AX571" s="3"/>
      <c r="AY571" s="3"/>
      <c r="AZ571" s="3"/>
      <c r="BA571" s="3"/>
      <c r="BB571" s="3"/>
      <c r="BC571" s="3"/>
      <c r="BD571" s="57"/>
      <c r="BE571" s="56"/>
      <c r="BF571" s="56"/>
      <c r="BG571" s="56"/>
      <c r="BH571" s="56"/>
      <c r="BI571" s="3"/>
      <c r="CC571" s="3"/>
    </row>
    <row r="572" spans="1:81" ht="15.75" customHeight="1" x14ac:dyDescent="0.2">
      <c r="A572" s="5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56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57"/>
      <c r="AU572" s="3"/>
      <c r="AV572" s="3"/>
      <c r="AW572" s="3"/>
      <c r="AX572" s="3"/>
      <c r="AY572" s="3"/>
      <c r="AZ572" s="3"/>
      <c r="BA572" s="3"/>
      <c r="BB572" s="3"/>
      <c r="BC572" s="3"/>
      <c r="BD572" s="57"/>
      <c r="BE572" s="56"/>
      <c r="BF572" s="56"/>
      <c r="BG572" s="56"/>
      <c r="BH572" s="56"/>
      <c r="BI572" s="3"/>
      <c r="CC572" s="3"/>
    </row>
    <row r="573" spans="1:81" ht="15.75" customHeight="1" x14ac:dyDescent="0.2">
      <c r="A573" s="5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56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57"/>
      <c r="AU573" s="3"/>
      <c r="AV573" s="3"/>
      <c r="AW573" s="3"/>
      <c r="AX573" s="3"/>
      <c r="AY573" s="3"/>
      <c r="AZ573" s="3"/>
      <c r="BA573" s="3"/>
      <c r="BB573" s="3"/>
      <c r="BC573" s="3"/>
      <c r="BD573" s="57"/>
      <c r="BE573" s="56"/>
      <c r="BF573" s="56"/>
      <c r="BG573" s="56"/>
      <c r="BH573" s="56"/>
      <c r="BI573" s="3"/>
      <c r="CC573" s="3"/>
    </row>
    <row r="574" spans="1:81" ht="15.75" customHeight="1" x14ac:dyDescent="0.2">
      <c r="A574" s="5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56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57"/>
      <c r="AU574" s="3"/>
      <c r="AV574" s="3"/>
      <c r="AW574" s="3"/>
      <c r="AX574" s="3"/>
      <c r="AY574" s="3"/>
      <c r="AZ574" s="3"/>
      <c r="BA574" s="3"/>
      <c r="BB574" s="3"/>
      <c r="BC574" s="3"/>
      <c r="BD574" s="57"/>
      <c r="BE574" s="56"/>
      <c r="BF574" s="56"/>
      <c r="BG574" s="56"/>
      <c r="BH574" s="56"/>
      <c r="BI574" s="3"/>
      <c r="CC574" s="3"/>
    </row>
    <row r="575" spans="1:81" ht="15.75" customHeight="1" x14ac:dyDescent="0.2">
      <c r="A575" s="5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56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57"/>
      <c r="AU575" s="3"/>
      <c r="AV575" s="3"/>
      <c r="AW575" s="3"/>
      <c r="AX575" s="3"/>
      <c r="AY575" s="3"/>
      <c r="AZ575" s="3"/>
      <c r="BA575" s="3"/>
      <c r="BB575" s="3"/>
      <c r="BC575" s="3"/>
      <c r="BD575" s="57"/>
      <c r="BE575" s="56"/>
      <c r="BF575" s="56"/>
      <c r="BG575" s="56"/>
      <c r="BH575" s="56"/>
      <c r="BI575" s="3"/>
      <c r="CC575" s="3"/>
    </row>
    <row r="576" spans="1:81" ht="15.75" customHeight="1" x14ac:dyDescent="0.2">
      <c r="A576" s="5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56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57"/>
      <c r="AU576" s="3"/>
      <c r="AV576" s="3"/>
      <c r="AW576" s="3"/>
      <c r="AX576" s="3"/>
      <c r="AY576" s="3"/>
      <c r="AZ576" s="3"/>
      <c r="BA576" s="3"/>
      <c r="BB576" s="3"/>
      <c r="BC576" s="3"/>
      <c r="BD576" s="57"/>
      <c r="BE576" s="56"/>
      <c r="BF576" s="56"/>
      <c r="BG576" s="56"/>
      <c r="BH576" s="56"/>
      <c r="BI576" s="3"/>
      <c r="CC576" s="3"/>
    </row>
    <row r="577" spans="1:81" ht="15.75" customHeight="1" x14ac:dyDescent="0.2">
      <c r="A577" s="5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56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57"/>
      <c r="AU577" s="3"/>
      <c r="AV577" s="3"/>
      <c r="AW577" s="3"/>
      <c r="AX577" s="3"/>
      <c r="AY577" s="3"/>
      <c r="AZ577" s="3"/>
      <c r="BA577" s="3"/>
      <c r="BB577" s="3"/>
      <c r="BC577" s="3"/>
      <c r="BD577" s="57"/>
      <c r="BE577" s="56"/>
      <c r="BF577" s="56"/>
      <c r="BG577" s="56"/>
      <c r="BH577" s="56"/>
      <c r="BI577" s="3"/>
      <c r="CC577" s="3"/>
    </row>
    <row r="578" spans="1:81" ht="15.75" customHeight="1" x14ac:dyDescent="0.2">
      <c r="A578" s="5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56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57"/>
      <c r="AU578" s="3"/>
      <c r="AV578" s="3"/>
      <c r="AW578" s="3"/>
      <c r="AX578" s="3"/>
      <c r="AY578" s="3"/>
      <c r="AZ578" s="3"/>
      <c r="BA578" s="3"/>
      <c r="BB578" s="3"/>
      <c r="BC578" s="3"/>
      <c r="BD578" s="57"/>
      <c r="BE578" s="56"/>
      <c r="BF578" s="56"/>
      <c r="BG578" s="56"/>
      <c r="BH578" s="56"/>
      <c r="BI578" s="3"/>
      <c r="CC578" s="3"/>
    </row>
    <row r="579" spans="1:81" ht="15.75" customHeight="1" x14ac:dyDescent="0.2">
      <c r="A579" s="5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56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57"/>
      <c r="AU579" s="3"/>
      <c r="AV579" s="3"/>
      <c r="AW579" s="3"/>
      <c r="AX579" s="3"/>
      <c r="AY579" s="3"/>
      <c r="AZ579" s="3"/>
      <c r="BA579" s="3"/>
      <c r="BB579" s="3"/>
      <c r="BC579" s="3"/>
      <c r="BD579" s="57"/>
      <c r="BE579" s="56"/>
      <c r="BF579" s="56"/>
      <c r="BG579" s="56"/>
      <c r="BH579" s="56"/>
      <c r="BI579" s="3"/>
      <c r="CC579" s="3"/>
    </row>
    <row r="580" spans="1:81" ht="15.75" customHeight="1" x14ac:dyDescent="0.2">
      <c r="A580" s="5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56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57"/>
      <c r="AU580" s="3"/>
      <c r="AV580" s="3"/>
      <c r="AW580" s="3"/>
      <c r="AX580" s="3"/>
      <c r="AY580" s="3"/>
      <c r="AZ580" s="3"/>
      <c r="BA580" s="3"/>
      <c r="BB580" s="3"/>
      <c r="BC580" s="3"/>
      <c r="BD580" s="57"/>
      <c r="BE580" s="56"/>
      <c r="BF580" s="56"/>
      <c r="BG580" s="56"/>
      <c r="BH580" s="56"/>
      <c r="BI580" s="3"/>
      <c r="CC580" s="3"/>
    </row>
    <row r="581" spans="1:81" ht="15.75" customHeight="1" x14ac:dyDescent="0.2">
      <c r="A581" s="5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56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57"/>
      <c r="AU581" s="3"/>
      <c r="AV581" s="3"/>
      <c r="AW581" s="3"/>
      <c r="AX581" s="3"/>
      <c r="AY581" s="3"/>
      <c r="AZ581" s="3"/>
      <c r="BA581" s="3"/>
      <c r="BB581" s="3"/>
      <c r="BC581" s="3"/>
      <c r="BD581" s="57"/>
      <c r="BE581" s="56"/>
      <c r="BF581" s="56"/>
      <c r="BG581" s="56"/>
      <c r="BH581" s="56"/>
      <c r="BI581" s="3"/>
      <c r="CC581" s="3"/>
    </row>
    <row r="582" spans="1:81" ht="15.75" customHeight="1" x14ac:dyDescent="0.2">
      <c r="A582" s="5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56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57"/>
      <c r="AU582" s="3"/>
      <c r="AV582" s="3"/>
      <c r="AW582" s="3"/>
      <c r="AX582" s="3"/>
      <c r="AY582" s="3"/>
      <c r="AZ582" s="3"/>
      <c r="BA582" s="3"/>
      <c r="BB582" s="3"/>
      <c r="BC582" s="3"/>
      <c r="BD582" s="57"/>
      <c r="BE582" s="56"/>
      <c r="BF582" s="56"/>
      <c r="BG582" s="56"/>
      <c r="BH582" s="56"/>
      <c r="BI582" s="3"/>
      <c r="CC582" s="3"/>
    </row>
    <row r="583" spans="1:81" ht="15.75" customHeight="1" x14ac:dyDescent="0.2">
      <c r="A583" s="5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56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57"/>
      <c r="AU583" s="3"/>
      <c r="AV583" s="3"/>
      <c r="AW583" s="3"/>
      <c r="AX583" s="3"/>
      <c r="AY583" s="3"/>
      <c r="AZ583" s="3"/>
      <c r="BA583" s="3"/>
      <c r="BB583" s="3"/>
      <c r="BC583" s="3"/>
      <c r="BD583" s="57"/>
      <c r="BE583" s="56"/>
      <c r="BF583" s="56"/>
      <c r="BG583" s="56"/>
      <c r="BH583" s="56"/>
      <c r="BI583" s="3"/>
      <c r="CC583" s="3"/>
    </row>
    <row r="584" spans="1:81" ht="15.75" customHeight="1" x14ac:dyDescent="0.2">
      <c r="A584" s="5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56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57"/>
      <c r="AU584" s="3"/>
      <c r="AV584" s="3"/>
      <c r="AW584" s="3"/>
      <c r="AX584" s="3"/>
      <c r="AY584" s="3"/>
      <c r="AZ584" s="3"/>
      <c r="BA584" s="3"/>
      <c r="BB584" s="3"/>
      <c r="BC584" s="3"/>
      <c r="BD584" s="57"/>
      <c r="BE584" s="56"/>
      <c r="BF584" s="56"/>
      <c r="BG584" s="56"/>
      <c r="BH584" s="56"/>
      <c r="BI584" s="3"/>
      <c r="CC584" s="3"/>
    </row>
    <row r="585" spans="1:81" ht="15.75" customHeight="1" x14ac:dyDescent="0.2">
      <c r="A585" s="5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56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57"/>
      <c r="AU585" s="3"/>
      <c r="AV585" s="3"/>
      <c r="AW585" s="3"/>
      <c r="AX585" s="3"/>
      <c r="AY585" s="3"/>
      <c r="AZ585" s="3"/>
      <c r="BA585" s="3"/>
      <c r="BB585" s="3"/>
      <c r="BC585" s="3"/>
      <c r="BD585" s="57"/>
      <c r="BE585" s="56"/>
      <c r="BF585" s="56"/>
      <c r="BG585" s="56"/>
      <c r="BH585" s="56"/>
      <c r="BI585" s="3"/>
      <c r="CC585" s="3"/>
    </row>
    <row r="586" spans="1:81" ht="15.75" customHeight="1" x14ac:dyDescent="0.2">
      <c r="A586" s="5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56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57"/>
      <c r="AU586" s="3"/>
      <c r="AV586" s="3"/>
      <c r="AW586" s="3"/>
      <c r="AX586" s="3"/>
      <c r="AY586" s="3"/>
      <c r="AZ586" s="3"/>
      <c r="BA586" s="3"/>
      <c r="BB586" s="3"/>
      <c r="BC586" s="3"/>
      <c r="BD586" s="57"/>
      <c r="BE586" s="56"/>
      <c r="BF586" s="56"/>
      <c r="BG586" s="56"/>
      <c r="BH586" s="56"/>
      <c r="BI586" s="3"/>
      <c r="CC586" s="3"/>
    </row>
    <row r="587" spans="1:81" ht="15.75" customHeight="1" x14ac:dyDescent="0.2">
      <c r="A587" s="5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56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57"/>
      <c r="AU587" s="3"/>
      <c r="AV587" s="3"/>
      <c r="AW587" s="3"/>
      <c r="AX587" s="3"/>
      <c r="AY587" s="3"/>
      <c r="AZ587" s="3"/>
      <c r="BA587" s="3"/>
      <c r="BB587" s="3"/>
      <c r="BC587" s="3"/>
      <c r="BD587" s="57"/>
      <c r="BE587" s="56"/>
      <c r="BF587" s="56"/>
      <c r="BG587" s="56"/>
      <c r="BH587" s="56"/>
      <c r="BI587" s="3"/>
      <c r="CC587" s="3"/>
    </row>
    <row r="588" spans="1:81" ht="15.75" customHeight="1" x14ac:dyDescent="0.2">
      <c r="A588" s="5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56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57"/>
      <c r="AU588" s="3"/>
      <c r="AV588" s="3"/>
      <c r="AW588" s="3"/>
      <c r="AX588" s="3"/>
      <c r="AY588" s="3"/>
      <c r="AZ588" s="3"/>
      <c r="BA588" s="3"/>
      <c r="BB588" s="3"/>
      <c r="BC588" s="3"/>
      <c r="BD588" s="57"/>
      <c r="BE588" s="56"/>
      <c r="BF588" s="56"/>
      <c r="BG588" s="56"/>
      <c r="BH588" s="56"/>
      <c r="BI588" s="3"/>
      <c r="CC588" s="3"/>
    </row>
    <row r="589" spans="1:81" ht="15.75" customHeight="1" x14ac:dyDescent="0.2">
      <c r="A589" s="5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56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57"/>
      <c r="AU589" s="3"/>
      <c r="AV589" s="3"/>
      <c r="AW589" s="3"/>
      <c r="AX589" s="3"/>
      <c r="AY589" s="3"/>
      <c r="AZ589" s="3"/>
      <c r="BA589" s="3"/>
      <c r="BB589" s="3"/>
      <c r="BC589" s="3"/>
      <c r="BD589" s="57"/>
      <c r="BE589" s="56"/>
      <c r="BF589" s="56"/>
      <c r="BG589" s="56"/>
      <c r="BH589" s="56"/>
      <c r="BI589" s="3"/>
      <c r="CC589" s="3"/>
    </row>
    <row r="590" spans="1:81" ht="15.75" customHeight="1" x14ac:dyDescent="0.2">
      <c r="A590" s="5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56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57"/>
      <c r="AU590" s="3"/>
      <c r="AV590" s="3"/>
      <c r="AW590" s="3"/>
      <c r="AX590" s="3"/>
      <c r="AY590" s="3"/>
      <c r="AZ590" s="3"/>
      <c r="BA590" s="3"/>
      <c r="BB590" s="3"/>
      <c r="BC590" s="3"/>
      <c r="BD590" s="57"/>
      <c r="BE590" s="56"/>
      <c r="BF590" s="56"/>
      <c r="BG590" s="56"/>
      <c r="BH590" s="56"/>
      <c r="BI590" s="3"/>
      <c r="CC590" s="3"/>
    </row>
    <row r="591" spans="1:81" ht="15.75" customHeight="1" x14ac:dyDescent="0.2">
      <c r="A591" s="5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56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57"/>
      <c r="AU591" s="3"/>
      <c r="AV591" s="3"/>
      <c r="AW591" s="3"/>
      <c r="AX591" s="3"/>
      <c r="AY591" s="3"/>
      <c r="AZ591" s="3"/>
      <c r="BA591" s="3"/>
      <c r="BB591" s="3"/>
      <c r="BC591" s="3"/>
      <c r="BD591" s="57"/>
      <c r="BE591" s="56"/>
      <c r="BF591" s="56"/>
      <c r="BG591" s="56"/>
      <c r="BH591" s="56"/>
      <c r="BI591" s="3"/>
      <c r="CC591" s="3"/>
    </row>
    <row r="592" spans="1:81" ht="15.75" customHeight="1" x14ac:dyDescent="0.2">
      <c r="A592" s="5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56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57"/>
      <c r="AU592" s="3"/>
      <c r="AV592" s="3"/>
      <c r="AW592" s="3"/>
      <c r="AX592" s="3"/>
      <c r="AY592" s="3"/>
      <c r="AZ592" s="3"/>
      <c r="BA592" s="3"/>
      <c r="BB592" s="3"/>
      <c r="BC592" s="3"/>
      <c r="BD592" s="57"/>
      <c r="BE592" s="56"/>
      <c r="BF592" s="56"/>
      <c r="BG592" s="56"/>
      <c r="BH592" s="56"/>
      <c r="BI592" s="3"/>
      <c r="CC592" s="3"/>
    </row>
    <row r="593" spans="1:81" ht="15.75" customHeight="1" x14ac:dyDescent="0.2">
      <c r="A593" s="5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56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57"/>
      <c r="AU593" s="3"/>
      <c r="AV593" s="3"/>
      <c r="AW593" s="3"/>
      <c r="AX593" s="3"/>
      <c r="AY593" s="3"/>
      <c r="AZ593" s="3"/>
      <c r="BA593" s="3"/>
      <c r="BB593" s="3"/>
      <c r="BC593" s="3"/>
      <c r="BD593" s="57"/>
      <c r="BE593" s="56"/>
      <c r="BF593" s="56"/>
      <c r="BG593" s="56"/>
      <c r="BH593" s="56"/>
      <c r="BI593" s="3"/>
      <c r="CC593" s="3"/>
    </row>
    <row r="594" spans="1:81" ht="15.75" customHeight="1" x14ac:dyDescent="0.2">
      <c r="A594" s="5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56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57"/>
      <c r="AU594" s="3"/>
      <c r="AV594" s="3"/>
      <c r="AW594" s="3"/>
      <c r="AX594" s="3"/>
      <c r="AY594" s="3"/>
      <c r="AZ594" s="3"/>
      <c r="BA594" s="3"/>
      <c r="BB594" s="3"/>
      <c r="BC594" s="3"/>
      <c r="BD594" s="57"/>
      <c r="BE594" s="56"/>
      <c r="BF594" s="56"/>
      <c r="BG594" s="56"/>
      <c r="BH594" s="56"/>
      <c r="BI594" s="3"/>
      <c r="CC594" s="3"/>
    </row>
    <row r="595" spans="1:81" ht="15.75" customHeight="1" x14ac:dyDescent="0.2">
      <c r="A595" s="5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56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57"/>
      <c r="AU595" s="3"/>
      <c r="AV595" s="3"/>
      <c r="AW595" s="3"/>
      <c r="AX595" s="3"/>
      <c r="AY595" s="3"/>
      <c r="AZ595" s="3"/>
      <c r="BA595" s="3"/>
      <c r="BB595" s="3"/>
      <c r="BC595" s="3"/>
      <c r="BD595" s="57"/>
      <c r="BE595" s="56"/>
      <c r="BF595" s="56"/>
      <c r="BG595" s="56"/>
      <c r="BH595" s="56"/>
      <c r="BI595" s="3"/>
      <c r="CC595" s="3"/>
    </row>
    <row r="596" spans="1:81" ht="15.75" customHeight="1" x14ac:dyDescent="0.2">
      <c r="A596" s="5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56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57"/>
      <c r="AU596" s="3"/>
      <c r="AV596" s="3"/>
      <c r="AW596" s="3"/>
      <c r="AX596" s="3"/>
      <c r="AY596" s="3"/>
      <c r="AZ596" s="3"/>
      <c r="BA596" s="3"/>
      <c r="BB596" s="3"/>
      <c r="BC596" s="3"/>
      <c r="BD596" s="57"/>
      <c r="BE596" s="56"/>
      <c r="BF596" s="56"/>
      <c r="BG596" s="56"/>
      <c r="BH596" s="56"/>
      <c r="BI596" s="3"/>
      <c r="CC596" s="3"/>
    </row>
    <row r="597" spans="1:81" ht="15.75" customHeight="1" x14ac:dyDescent="0.2">
      <c r="A597" s="5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56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57"/>
      <c r="AU597" s="3"/>
      <c r="AV597" s="3"/>
      <c r="AW597" s="3"/>
      <c r="AX597" s="3"/>
      <c r="AY597" s="3"/>
      <c r="AZ597" s="3"/>
      <c r="BA597" s="3"/>
      <c r="BB597" s="3"/>
      <c r="BC597" s="3"/>
      <c r="BD597" s="57"/>
      <c r="BE597" s="56"/>
      <c r="BF597" s="56"/>
      <c r="BG597" s="56"/>
      <c r="BH597" s="56"/>
      <c r="BI597" s="3"/>
      <c r="CC597" s="3"/>
    </row>
    <row r="598" spans="1:81" ht="15.75" customHeight="1" x14ac:dyDescent="0.2">
      <c r="A598" s="5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56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57"/>
      <c r="AU598" s="3"/>
      <c r="AV598" s="3"/>
      <c r="AW598" s="3"/>
      <c r="AX598" s="3"/>
      <c r="AY598" s="3"/>
      <c r="AZ598" s="3"/>
      <c r="BA598" s="3"/>
      <c r="BB598" s="3"/>
      <c r="BC598" s="3"/>
      <c r="BD598" s="57"/>
      <c r="BE598" s="56"/>
      <c r="BF598" s="56"/>
      <c r="BG598" s="56"/>
      <c r="BH598" s="56"/>
      <c r="BI598" s="3"/>
      <c r="CC598" s="3"/>
    </row>
    <row r="599" spans="1:81" ht="15.75" customHeight="1" x14ac:dyDescent="0.2">
      <c r="A599" s="5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56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57"/>
      <c r="AU599" s="3"/>
      <c r="AV599" s="3"/>
      <c r="AW599" s="3"/>
      <c r="AX599" s="3"/>
      <c r="AY599" s="3"/>
      <c r="AZ599" s="3"/>
      <c r="BA599" s="3"/>
      <c r="BB599" s="3"/>
      <c r="BC599" s="3"/>
      <c r="BD599" s="57"/>
      <c r="BE599" s="56"/>
      <c r="BF599" s="56"/>
      <c r="BG599" s="56"/>
      <c r="BH599" s="56"/>
      <c r="BI599" s="3"/>
      <c r="CC599" s="3"/>
    </row>
    <row r="600" spans="1:81" ht="15.75" customHeight="1" x14ac:dyDescent="0.2">
      <c r="A600" s="5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56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57"/>
      <c r="AU600" s="3"/>
      <c r="AV600" s="3"/>
      <c r="AW600" s="3"/>
      <c r="AX600" s="3"/>
      <c r="AY600" s="3"/>
      <c r="AZ600" s="3"/>
      <c r="BA600" s="3"/>
      <c r="BB600" s="3"/>
      <c r="BC600" s="3"/>
      <c r="BD600" s="57"/>
      <c r="BE600" s="56"/>
      <c r="BF600" s="56"/>
      <c r="BG600" s="56"/>
      <c r="BH600" s="56"/>
      <c r="BI600" s="3"/>
      <c r="CC600" s="3"/>
    </row>
    <row r="601" spans="1:81" ht="15.75" customHeight="1" x14ac:dyDescent="0.2">
      <c r="A601" s="5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56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57"/>
      <c r="AU601" s="3"/>
      <c r="AV601" s="3"/>
      <c r="AW601" s="3"/>
      <c r="AX601" s="3"/>
      <c r="AY601" s="3"/>
      <c r="AZ601" s="3"/>
      <c r="BA601" s="3"/>
      <c r="BB601" s="3"/>
      <c r="BC601" s="3"/>
      <c r="BD601" s="57"/>
      <c r="BE601" s="56"/>
      <c r="BF601" s="56"/>
      <c r="BG601" s="56"/>
      <c r="BH601" s="56"/>
      <c r="BI601" s="3"/>
      <c r="CC601" s="3"/>
    </row>
    <row r="602" spans="1:81" ht="15.75" customHeight="1" x14ac:dyDescent="0.2">
      <c r="A602" s="5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56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57"/>
      <c r="AU602" s="3"/>
      <c r="AV602" s="3"/>
      <c r="AW602" s="3"/>
      <c r="AX602" s="3"/>
      <c r="AY602" s="3"/>
      <c r="AZ602" s="3"/>
      <c r="BA602" s="3"/>
      <c r="BB602" s="3"/>
      <c r="BC602" s="3"/>
      <c r="BD602" s="57"/>
      <c r="BE602" s="56"/>
      <c r="BF602" s="56"/>
      <c r="BG602" s="56"/>
      <c r="BH602" s="56"/>
      <c r="BI602" s="3"/>
      <c r="CC602" s="3"/>
    </row>
    <row r="603" spans="1:81" ht="15.75" customHeight="1" x14ac:dyDescent="0.2">
      <c r="A603" s="5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56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57"/>
      <c r="AU603" s="3"/>
      <c r="AV603" s="3"/>
      <c r="AW603" s="3"/>
      <c r="AX603" s="3"/>
      <c r="AY603" s="3"/>
      <c r="AZ603" s="3"/>
      <c r="BA603" s="3"/>
      <c r="BB603" s="3"/>
      <c r="BC603" s="3"/>
      <c r="BD603" s="57"/>
      <c r="BE603" s="56"/>
      <c r="BF603" s="56"/>
      <c r="BG603" s="56"/>
      <c r="BH603" s="56"/>
      <c r="BI603" s="3"/>
      <c r="CC603" s="3"/>
    </row>
    <row r="604" spans="1:81" ht="15.75" customHeight="1" x14ac:dyDescent="0.2">
      <c r="A604" s="5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56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57"/>
      <c r="AU604" s="3"/>
      <c r="AV604" s="3"/>
      <c r="AW604" s="3"/>
      <c r="AX604" s="3"/>
      <c r="AY604" s="3"/>
      <c r="AZ604" s="3"/>
      <c r="BA604" s="3"/>
      <c r="BB604" s="3"/>
      <c r="BC604" s="3"/>
      <c r="BD604" s="57"/>
      <c r="BE604" s="56"/>
      <c r="BF604" s="56"/>
      <c r="BG604" s="56"/>
      <c r="BH604" s="56"/>
      <c r="BI604" s="3"/>
      <c r="CC604" s="3"/>
    </row>
    <row r="605" spans="1:81" ht="15.75" customHeight="1" x14ac:dyDescent="0.2">
      <c r="A605" s="5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56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57"/>
      <c r="AU605" s="3"/>
      <c r="AV605" s="3"/>
      <c r="AW605" s="3"/>
      <c r="AX605" s="3"/>
      <c r="AY605" s="3"/>
      <c r="AZ605" s="3"/>
      <c r="BA605" s="3"/>
      <c r="BB605" s="3"/>
      <c r="BC605" s="3"/>
      <c r="BD605" s="57"/>
      <c r="BE605" s="56"/>
      <c r="BF605" s="56"/>
      <c r="BG605" s="56"/>
      <c r="BH605" s="56"/>
      <c r="BI605" s="3"/>
      <c r="CC605" s="3"/>
    </row>
    <row r="606" spans="1:81" ht="15.75" customHeight="1" x14ac:dyDescent="0.2">
      <c r="A606" s="5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56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57"/>
      <c r="AU606" s="3"/>
      <c r="AV606" s="3"/>
      <c r="AW606" s="3"/>
      <c r="AX606" s="3"/>
      <c r="AY606" s="3"/>
      <c r="AZ606" s="3"/>
      <c r="BA606" s="3"/>
      <c r="BB606" s="3"/>
      <c r="BC606" s="3"/>
      <c r="BD606" s="57"/>
      <c r="BE606" s="56"/>
      <c r="BF606" s="56"/>
      <c r="BG606" s="56"/>
      <c r="BH606" s="56"/>
      <c r="BI606" s="3"/>
      <c r="CC606" s="3"/>
    </row>
    <row r="607" spans="1:81" ht="15.75" customHeight="1" x14ac:dyDescent="0.2">
      <c r="A607" s="5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56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57"/>
      <c r="AU607" s="3"/>
      <c r="AV607" s="3"/>
      <c r="AW607" s="3"/>
      <c r="AX607" s="3"/>
      <c r="AY607" s="3"/>
      <c r="AZ607" s="3"/>
      <c r="BA607" s="3"/>
      <c r="BB607" s="3"/>
      <c r="BC607" s="3"/>
      <c r="BD607" s="57"/>
      <c r="BE607" s="56"/>
      <c r="BF607" s="56"/>
      <c r="BG607" s="56"/>
      <c r="BH607" s="56"/>
      <c r="BI607" s="3"/>
      <c r="CC607" s="3"/>
    </row>
    <row r="608" spans="1:81" ht="15.75" customHeight="1" x14ac:dyDescent="0.2">
      <c r="A608" s="5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56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57"/>
      <c r="AU608" s="3"/>
      <c r="AV608" s="3"/>
      <c r="AW608" s="3"/>
      <c r="AX608" s="3"/>
      <c r="AY608" s="3"/>
      <c r="AZ608" s="3"/>
      <c r="BA608" s="3"/>
      <c r="BB608" s="3"/>
      <c r="BC608" s="3"/>
      <c r="BD608" s="57"/>
      <c r="BE608" s="56"/>
      <c r="BF608" s="56"/>
      <c r="BG608" s="56"/>
      <c r="BH608" s="56"/>
      <c r="BI608" s="3"/>
      <c r="CC608" s="3"/>
    </row>
    <row r="609" spans="1:81" ht="15.75" customHeight="1" x14ac:dyDescent="0.2">
      <c r="A609" s="5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56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57"/>
      <c r="AU609" s="3"/>
      <c r="AV609" s="3"/>
      <c r="AW609" s="3"/>
      <c r="AX609" s="3"/>
      <c r="AY609" s="3"/>
      <c r="AZ609" s="3"/>
      <c r="BA609" s="3"/>
      <c r="BB609" s="3"/>
      <c r="BC609" s="3"/>
      <c r="BD609" s="57"/>
      <c r="BE609" s="56"/>
      <c r="BF609" s="56"/>
      <c r="BG609" s="56"/>
      <c r="BH609" s="56"/>
      <c r="BI609" s="3"/>
      <c r="CC609" s="3"/>
    </row>
    <row r="610" spans="1:81" ht="15.75" customHeight="1" x14ac:dyDescent="0.2">
      <c r="A610" s="5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56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57"/>
      <c r="AU610" s="3"/>
      <c r="AV610" s="3"/>
      <c r="AW610" s="3"/>
      <c r="AX610" s="3"/>
      <c r="AY610" s="3"/>
      <c r="AZ610" s="3"/>
      <c r="BA610" s="3"/>
      <c r="BB610" s="3"/>
      <c r="BC610" s="3"/>
      <c r="BD610" s="57"/>
      <c r="BE610" s="56"/>
      <c r="BF610" s="56"/>
      <c r="BG610" s="56"/>
      <c r="BH610" s="56"/>
      <c r="BI610" s="3"/>
      <c r="CC610" s="3"/>
    </row>
    <row r="611" spans="1:81" ht="15.75" customHeight="1" x14ac:dyDescent="0.2">
      <c r="A611" s="5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56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57"/>
      <c r="AU611" s="3"/>
      <c r="AV611" s="3"/>
      <c r="AW611" s="3"/>
      <c r="AX611" s="3"/>
      <c r="AY611" s="3"/>
      <c r="AZ611" s="3"/>
      <c r="BA611" s="3"/>
      <c r="BB611" s="3"/>
      <c r="BC611" s="3"/>
      <c r="BD611" s="57"/>
      <c r="BE611" s="56"/>
      <c r="BF611" s="56"/>
      <c r="BG611" s="56"/>
      <c r="BH611" s="56"/>
      <c r="BI611" s="3"/>
      <c r="CC611" s="3"/>
    </row>
    <row r="612" spans="1:81" ht="15.75" customHeight="1" x14ac:dyDescent="0.2">
      <c r="A612" s="5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56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57"/>
      <c r="AU612" s="3"/>
      <c r="AV612" s="3"/>
      <c r="AW612" s="3"/>
      <c r="AX612" s="3"/>
      <c r="AY612" s="3"/>
      <c r="AZ612" s="3"/>
      <c r="BA612" s="3"/>
      <c r="BB612" s="3"/>
      <c r="BC612" s="3"/>
      <c r="BD612" s="57"/>
      <c r="BE612" s="56"/>
      <c r="BF612" s="56"/>
      <c r="BG612" s="56"/>
      <c r="BH612" s="56"/>
      <c r="BI612" s="3"/>
      <c r="CC612" s="3"/>
    </row>
    <row r="613" spans="1:81" ht="15.75" customHeight="1" x14ac:dyDescent="0.2">
      <c r="A613" s="5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56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57"/>
      <c r="AU613" s="3"/>
      <c r="AV613" s="3"/>
      <c r="AW613" s="3"/>
      <c r="AX613" s="3"/>
      <c r="AY613" s="3"/>
      <c r="AZ613" s="3"/>
      <c r="BA613" s="3"/>
      <c r="BB613" s="3"/>
      <c r="BC613" s="3"/>
      <c r="BD613" s="57"/>
      <c r="BE613" s="56"/>
      <c r="BF613" s="56"/>
      <c r="BG613" s="56"/>
      <c r="BH613" s="56"/>
      <c r="BI613" s="3"/>
      <c r="CC613" s="3"/>
    </row>
    <row r="614" spans="1:81" ht="15.75" customHeight="1" x14ac:dyDescent="0.2">
      <c r="A614" s="5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56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57"/>
      <c r="AU614" s="3"/>
      <c r="AV614" s="3"/>
      <c r="AW614" s="3"/>
      <c r="AX614" s="3"/>
      <c r="AY614" s="3"/>
      <c r="AZ614" s="3"/>
      <c r="BA614" s="3"/>
      <c r="BB614" s="3"/>
      <c r="BC614" s="3"/>
      <c r="BD614" s="57"/>
      <c r="BE614" s="56"/>
      <c r="BF614" s="56"/>
      <c r="BG614" s="56"/>
      <c r="BH614" s="56"/>
      <c r="BI614" s="3"/>
      <c r="CC614" s="3"/>
    </row>
    <row r="615" spans="1:81" ht="15.75" customHeight="1" x14ac:dyDescent="0.2">
      <c r="A615" s="5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56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57"/>
      <c r="AU615" s="3"/>
      <c r="AV615" s="3"/>
      <c r="AW615" s="3"/>
      <c r="AX615" s="3"/>
      <c r="AY615" s="3"/>
      <c r="AZ615" s="3"/>
      <c r="BA615" s="3"/>
      <c r="BB615" s="3"/>
      <c r="BC615" s="3"/>
      <c r="BD615" s="57"/>
      <c r="BE615" s="56"/>
      <c r="BF615" s="56"/>
      <c r="BG615" s="56"/>
      <c r="BH615" s="56"/>
      <c r="BI615" s="3"/>
      <c r="CC615" s="3"/>
    </row>
    <row r="616" spans="1:81" ht="15.75" customHeight="1" x14ac:dyDescent="0.2">
      <c r="A616" s="5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56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57"/>
      <c r="AU616" s="3"/>
      <c r="AV616" s="3"/>
      <c r="AW616" s="3"/>
      <c r="AX616" s="3"/>
      <c r="AY616" s="3"/>
      <c r="AZ616" s="3"/>
      <c r="BA616" s="3"/>
      <c r="BB616" s="3"/>
      <c r="BC616" s="3"/>
      <c r="BD616" s="57"/>
      <c r="BE616" s="56"/>
      <c r="BF616" s="56"/>
      <c r="BG616" s="56"/>
      <c r="BH616" s="56"/>
      <c r="BI616" s="3"/>
      <c r="CC616" s="3"/>
    </row>
    <row r="617" spans="1:81" ht="15.75" customHeight="1" x14ac:dyDescent="0.2">
      <c r="A617" s="5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56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57"/>
      <c r="AU617" s="3"/>
      <c r="AV617" s="3"/>
      <c r="AW617" s="3"/>
      <c r="AX617" s="3"/>
      <c r="AY617" s="3"/>
      <c r="AZ617" s="3"/>
      <c r="BA617" s="3"/>
      <c r="BB617" s="3"/>
      <c r="BC617" s="3"/>
      <c r="BD617" s="57"/>
      <c r="BE617" s="56"/>
      <c r="BF617" s="56"/>
      <c r="BG617" s="56"/>
      <c r="BH617" s="56"/>
      <c r="BI617" s="3"/>
      <c r="CC617" s="3"/>
    </row>
    <row r="618" spans="1:81" ht="15.75" customHeight="1" x14ac:dyDescent="0.2">
      <c r="A618" s="5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56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57"/>
      <c r="AU618" s="3"/>
      <c r="AV618" s="3"/>
      <c r="AW618" s="3"/>
      <c r="AX618" s="3"/>
      <c r="AY618" s="3"/>
      <c r="AZ618" s="3"/>
      <c r="BA618" s="3"/>
      <c r="BB618" s="3"/>
      <c r="BC618" s="3"/>
      <c r="BD618" s="57"/>
      <c r="BE618" s="56"/>
      <c r="BF618" s="56"/>
      <c r="BG618" s="56"/>
      <c r="BH618" s="56"/>
      <c r="BI618" s="3"/>
      <c r="CC618" s="3"/>
    </row>
    <row r="619" spans="1:81" ht="15.75" customHeight="1" x14ac:dyDescent="0.2">
      <c r="A619" s="5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56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57"/>
      <c r="AU619" s="3"/>
      <c r="AV619" s="3"/>
      <c r="AW619" s="3"/>
      <c r="AX619" s="3"/>
      <c r="AY619" s="3"/>
      <c r="AZ619" s="3"/>
      <c r="BA619" s="3"/>
      <c r="BB619" s="3"/>
      <c r="BC619" s="3"/>
      <c r="BD619" s="57"/>
      <c r="BE619" s="56"/>
      <c r="BF619" s="56"/>
      <c r="BG619" s="56"/>
      <c r="BH619" s="56"/>
      <c r="BI619" s="3"/>
      <c r="CC619" s="3"/>
    </row>
    <row r="620" spans="1:81" ht="15.75" customHeight="1" x14ac:dyDescent="0.2">
      <c r="A620" s="5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56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57"/>
      <c r="AU620" s="3"/>
      <c r="AV620" s="3"/>
      <c r="AW620" s="3"/>
      <c r="AX620" s="3"/>
      <c r="AY620" s="3"/>
      <c r="AZ620" s="3"/>
      <c r="BA620" s="3"/>
      <c r="BB620" s="3"/>
      <c r="BC620" s="3"/>
      <c r="BD620" s="57"/>
      <c r="BE620" s="56"/>
      <c r="BF620" s="56"/>
      <c r="BG620" s="56"/>
      <c r="BH620" s="56"/>
      <c r="BI620" s="3"/>
      <c r="CC620" s="3"/>
    </row>
    <row r="621" spans="1:81" ht="15.75" customHeight="1" x14ac:dyDescent="0.2">
      <c r="A621" s="5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56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57"/>
      <c r="AU621" s="3"/>
      <c r="AV621" s="3"/>
      <c r="AW621" s="3"/>
      <c r="AX621" s="3"/>
      <c r="AY621" s="3"/>
      <c r="AZ621" s="3"/>
      <c r="BA621" s="3"/>
      <c r="BB621" s="3"/>
      <c r="BC621" s="3"/>
      <c r="BD621" s="57"/>
      <c r="BE621" s="56"/>
      <c r="BF621" s="56"/>
      <c r="BG621" s="56"/>
      <c r="BH621" s="56"/>
      <c r="BI621" s="3"/>
      <c r="CC621" s="3"/>
    </row>
    <row r="622" spans="1:81" ht="15.75" customHeight="1" x14ac:dyDescent="0.2">
      <c r="A622" s="5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56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57"/>
      <c r="AU622" s="3"/>
      <c r="AV622" s="3"/>
      <c r="AW622" s="3"/>
      <c r="AX622" s="3"/>
      <c r="AY622" s="3"/>
      <c r="AZ622" s="3"/>
      <c r="BA622" s="3"/>
      <c r="BB622" s="3"/>
      <c r="BC622" s="3"/>
      <c r="BD622" s="57"/>
      <c r="BE622" s="56"/>
      <c r="BF622" s="56"/>
      <c r="BG622" s="56"/>
      <c r="BH622" s="56"/>
      <c r="BI622" s="3"/>
      <c r="CC622" s="3"/>
    </row>
    <row r="623" spans="1:81" ht="15.75" customHeight="1" x14ac:dyDescent="0.2">
      <c r="A623" s="5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56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57"/>
      <c r="AU623" s="3"/>
      <c r="AV623" s="3"/>
      <c r="AW623" s="3"/>
      <c r="AX623" s="3"/>
      <c r="AY623" s="3"/>
      <c r="AZ623" s="3"/>
      <c r="BA623" s="3"/>
      <c r="BB623" s="3"/>
      <c r="BC623" s="3"/>
      <c r="BD623" s="57"/>
      <c r="BE623" s="56"/>
      <c r="BF623" s="56"/>
      <c r="BG623" s="56"/>
      <c r="BH623" s="56"/>
      <c r="BI623" s="3"/>
      <c r="CC623" s="3"/>
    </row>
    <row r="624" spans="1:81" ht="15.75" customHeight="1" x14ac:dyDescent="0.2">
      <c r="A624" s="5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56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57"/>
      <c r="AU624" s="3"/>
      <c r="AV624" s="3"/>
      <c r="AW624" s="3"/>
      <c r="AX624" s="3"/>
      <c r="AY624" s="3"/>
      <c r="AZ624" s="3"/>
      <c r="BA624" s="3"/>
      <c r="BB624" s="3"/>
      <c r="BC624" s="3"/>
      <c r="BD624" s="57"/>
      <c r="BE624" s="56"/>
      <c r="BF624" s="56"/>
      <c r="BG624" s="56"/>
      <c r="BH624" s="56"/>
      <c r="BI624" s="3"/>
      <c r="CC624" s="3"/>
    </row>
    <row r="625" spans="1:81" ht="15.75" customHeight="1" x14ac:dyDescent="0.2">
      <c r="A625" s="5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56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57"/>
      <c r="AU625" s="3"/>
      <c r="AV625" s="3"/>
      <c r="AW625" s="3"/>
      <c r="AX625" s="3"/>
      <c r="AY625" s="3"/>
      <c r="AZ625" s="3"/>
      <c r="BA625" s="3"/>
      <c r="BB625" s="3"/>
      <c r="BC625" s="3"/>
      <c r="BD625" s="57"/>
      <c r="BE625" s="56"/>
      <c r="BF625" s="56"/>
      <c r="BG625" s="56"/>
      <c r="BH625" s="56"/>
      <c r="BI625" s="3"/>
      <c r="CC625" s="3"/>
    </row>
    <row r="626" spans="1:81" ht="15.75" customHeight="1" x14ac:dyDescent="0.2">
      <c r="A626" s="5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56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57"/>
      <c r="AU626" s="3"/>
      <c r="AV626" s="3"/>
      <c r="AW626" s="3"/>
      <c r="AX626" s="3"/>
      <c r="AY626" s="3"/>
      <c r="AZ626" s="3"/>
      <c r="BA626" s="3"/>
      <c r="BB626" s="3"/>
      <c r="BC626" s="3"/>
      <c r="BD626" s="57"/>
      <c r="BE626" s="56"/>
      <c r="BF626" s="56"/>
      <c r="BG626" s="56"/>
      <c r="BH626" s="56"/>
      <c r="BI626" s="3"/>
      <c r="CC626" s="3"/>
    </row>
    <row r="627" spans="1:81" ht="15.75" customHeight="1" x14ac:dyDescent="0.2">
      <c r="A627" s="5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56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57"/>
      <c r="AU627" s="3"/>
      <c r="AV627" s="3"/>
      <c r="AW627" s="3"/>
      <c r="AX627" s="3"/>
      <c r="AY627" s="3"/>
      <c r="AZ627" s="3"/>
      <c r="BA627" s="3"/>
      <c r="BB627" s="3"/>
      <c r="BC627" s="3"/>
      <c r="BD627" s="57"/>
      <c r="BE627" s="56"/>
      <c r="BF627" s="56"/>
      <c r="BG627" s="56"/>
      <c r="BH627" s="56"/>
      <c r="BI627" s="3"/>
      <c r="CC627" s="3"/>
    </row>
    <row r="628" spans="1:81" ht="15.75" customHeight="1" x14ac:dyDescent="0.2">
      <c r="A628" s="5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56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57"/>
      <c r="AU628" s="3"/>
      <c r="AV628" s="3"/>
      <c r="AW628" s="3"/>
      <c r="AX628" s="3"/>
      <c r="AY628" s="3"/>
      <c r="AZ628" s="3"/>
      <c r="BA628" s="3"/>
      <c r="BB628" s="3"/>
      <c r="BC628" s="3"/>
      <c r="BD628" s="57"/>
      <c r="BE628" s="56"/>
      <c r="BF628" s="56"/>
      <c r="BG628" s="56"/>
      <c r="BH628" s="56"/>
      <c r="BI628" s="3"/>
      <c r="CC628" s="3"/>
    </row>
    <row r="629" spans="1:81" ht="15.75" customHeight="1" x14ac:dyDescent="0.2">
      <c r="A629" s="5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56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57"/>
      <c r="AU629" s="3"/>
      <c r="AV629" s="3"/>
      <c r="AW629" s="3"/>
      <c r="AX629" s="3"/>
      <c r="AY629" s="3"/>
      <c r="AZ629" s="3"/>
      <c r="BA629" s="3"/>
      <c r="BB629" s="3"/>
      <c r="BC629" s="3"/>
      <c r="BD629" s="57"/>
      <c r="BE629" s="56"/>
      <c r="BF629" s="56"/>
      <c r="BG629" s="56"/>
      <c r="BH629" s="56"/>
      <c r="BI629" s="3"/>
      <c r="CC629" s="3"/>
    </row>
    <row r="630" spans="1:81" ht="15.75" customHeight="1" x14ac:dyDescent="0.2">
      <c r="A630" s="5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56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57"/>
      <c r="AU630" s="3"/>
      <c r="AV630" s="3"/>
      <c r="AW630" s="3"/>
      <c r="AX630" s="3"/>
      <c r="AY630" s="3"/>
      <c r="AZ630" s="3"/>
      <c r="BA630" s="3"/>
      <c r="BB630" s="3"/>
      <c r="BC630" s="3"/>
      <c r="BD630" s="57"/>
      <c r="BE630" s="56"/>
      <c r="BF630" s="56"/>
      <c r="BG630" s="56"/>
      <c r="BH630" s="56"/>
      <c r="BI630" s="3"/>
      <c r="CC630" s="3"/>
    </row>
    <row r="631" spans="1:81" ht="15.75" customHeight="1" x14ac:dyDescent="0.2">
      <c r="A631" s="5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56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57"/>
      <c r="AU631" s="3"/>
      <c r="AV631" s="3"/>
      <c r="AW631" s="3"/>
      <c r="AX631" s="3"/>
      <c r="AY631" s="3"/>
      <c r="AZ631" s="3"/>
      <c r="BA631" s="3"/>
      <c r="BB631" s="3"/>
      <c r="BC631" s="3"/>
      <c r="BD631" s="57"/>
      <c r="BE631" s="56"/>
      <c r="BF631" s="56"/>
      <c r="BG631" s="56"/>
      <c r="BH631" s="56"/>
      <c r="BI631" s="3"/>
      <c r="CC631" s="3"/>
    </row>
    <row r="632" spans="1:81" ht="15.75" customHeight="1" x14ac:dyDescent="0.2">
      <c r="A632" s="5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56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57"/>
      <c r="AU632" s="3"/>
      <c r="AV632" s="3"/>
      <c r="AW632" s="3"/>
      <c r="AX632" s="3"/>
      <c r="AY632" s="3"/>
      <c r="AZ632" s="3"/>
      <c r="BA632" s="3"/>
      <c r="BB632" s="3"/>
      <c r="BC632" s="3"/>
      <c r="BD632" s="57"/>
      <c r="BE632" s="56"/>
      <c r="BF632" s="56"/>
      <c r="BG632" s="56"/>
      <c r="BH632" s="56"/>
      <c r="BI632" s="3"/>
      <c r="CC632" s="3"/>
    </row>
    <row r="633" spans="1:81" ht="15.75" customHeight="1" x14ac:dyDescent="0.2">
      <c r="A633" s="5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56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57"/>
      <c r="AU633" s="3"/>
      <c r="AV633" s="3"/>
      <c r="AW633" s="3"/>
      <c r="AX633" s="3"/>
      <c r="AY633" s="3"/>
      <c r="AZ633" s="3"/>
      <c r="BA633" s="3"/>
      <c r="BB633" s="3"/>
      <c r="BC633" s="3"/>
      <c r="BD633" s="57"/>
      <c r="BE633" s="56"/>
      <c r="BF633" s="56"/>
      <c r="BG633" s="56"/>
      <c r="BH633" s="56"/>
      <c r="BI633" s="3"/>
      <c r="CC633" s="3"/>
    </row>
    <row r="634" spans="1:81" ht="15.75" customHeight="1" x14ac:dyDescent="0.2">
      <c r="A634" s="5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56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57"/>
      <c r="AU634" s="3"/>
      <c r="AV634" s="3"/>
      <c r="AW634" s="3"/>
      <c r="AX634" s="3"/>
      <c r="AY634" s="3"/>
      <c r="AZ634" s="3"/>
      <c r="BA634" s="3"/>
      <c r="BB634" s="3"/>
      <c r="BC634" s="3"/>
      <c r="BD634" s="57"/>
      <c r="BE634" s="56"/>
      <c r="BF634" s="56"/>
      <c r="BG634" s="56"/>
      <c r="BH634" s="56"/>
      <c r="BI634" s="3"/>
      <c r="CC634" s="3"/>
    </row>
    <row r="635" spans="1:81" ht="15.75" customHeight="1" x14ac:dyDescent="0.2">
      <c r="A635" s="5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56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57"/>
      <c r="AU635" s="3"/>
      <c r="AV635" s="3"/>
      <c r="AW635" s="3"/>
      <c r="AX635" s="3"/>
      <c r="AY635" s="3"/>
      <c r="AZ635" s="3"/>
      <c r="BA635" s="3"/>
      <c r="BB635" s="3"/>
      <c r="BC635" s="3"/>
      <c r="BD635" s="57"/>
      <c r="BE635" s="56"/>
      <c r="BF635" s="56"/>
      <c r="BG635" s="56"/>
      <c r="BH635" s="56"/>
      <c r="BI635" s="3"/>
      <c r="CC635" s="3"/>
    </row>
    <row r="636" spans="1:81" ht="15.75" customHeight="1" x14ac:dyDescent="0.2">
      <c r="A636" s="5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56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57"/>
      <c r="AU636" s="3"/>
      <c r="AV636" s="3"/>
      <c r="AW636" s="3"/>
      <c r="AX636" s="3"/>
      <c r="AY636" s="3"/>
      <c r="AZ636" s="3"/>
      <c r="BA636" s="3"/>
      <c r="BB636" s="3"/>
      <c r="BC636" s="3"/>
      <c r="BD636" s="57"/>
      <c r="BE636" s="56"/>
      <c r="BF636" s="56"/>
      <c r="BG636" s="56"/>
      <c r="BH636" s="56"/>
      <c r="BI636" s="3"/>
      <c r="CC636" s="3"/>
    </row>
    <row r="637" spans="1:81" ht="15.75" customHeight="1" x14ac:dyDescent="0.2">
      <c r="A637" s="5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56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57"/>
      <c r="AU637" s="3"/>
      <c r="AV637" s="3"/>
      <c r="AW637" s="3"/>
      <c r="AX637" s="3"/>
      <c r="AY637" s="3"/>
      <c r="AZ637" s="3"/>
      <c r="BA637" s="3"/>
      <c r="BB637" s="3"/>
      <c r="BC637" s="3"/>
      <c r="BD637" s="57"/>
      <c r="BE637" s="56"/>
      <c r="BF637" s="56"/>
      <c r="BG637" s="56"/>
      <c r="BH637" s="56"/>
      <c r="BI637" s="3"/>
      <c r="CC637" s="3"/>
    </row>
    <row r="638" spans="1:81" ht="15.75" customHeight="1" x14ac:dyDescent="0.2">
      <c r="A638" s="5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56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57"/>
      <c r="AU638" s="3"/>
      <c r="AV638" s="3"/>
      <c r="AW638" s="3"/>
      <c r="AX638" s="3"/>
      <c r="AY638" s="3"/>
      <c r="AZ638" s="3"/>
      <c r="BA638" s="3"/>
      <c r="BB638" s="3"/>
      <c r="BC638" s="3"/>
      <c r="BD638" s="57"/>
      <c r="BE638" s="56"/>
      <c r="BF638" s="56"/>
      <c r="BG638" s="56"/>
      <c r="BH638" s="56"/>
      <c r="BI638" s="3"/>
      <c r="CC638" s="3"/>
    </row>
    <row r="639" spans="1:81" ht="15.75" customHeight="1" x14ac:dyDescent="0.2">
      <c r="A639" s="5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56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57"/>
      <c r="AU639" s="3"/>
      <c r="AV639" s="3"/>
      <c r="AW639" s="3"/>
      <c r="AX639" s="3"/>
      <c r="AY639" s="3"/>
      <c r="AZ639" s="3"/>
      <c r="BA639" s="3"/>
      <c r="BB639" s="3"/>
      <c r="BC639" s="3"/>
      <c r="BD639" s="57"/>
      <c r="BE639" s="56"/>
      <c r="BF639" s="56"/>
      <c r="BG639" s="56"/>
      <c r="BH639" s="56"/>
      <c r="BI639" s="3"/>
      <c r="CC639" s="3"/>
    </row>
    <row r="640" spans="1:81" ht="15.75" customHeight="1" x14ac:dyDescent="0.2">
      <c r="A640" s="5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56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57"/>
      <c r="AU640" s="3"/>
      <c r="AV640" s="3"/>
      <c r="AW640" s="3"/>
      <c r="AX640" s="3"/>
      <c r="AY640" s="3"/>
      <c r="AZ640" s="3"/>
      <c r="BA640" s="3"/>
      <c r="BB640" s="3"/>
      <c r="BC640" s="3"/>
      <c r="BD640" s="57"/>
      <c r="BE640" s="56"/>
      <c r="BF640" s="56"/>
      <c r="BG640" s="56"/>
      <c r="BH640" s="56"/>
      <c r="BI640" s="3"/>
      <c r="CC640" s="3"/>
    </row>
    <row r="641" spans="1:81" ht="15.75" customHeight="1" x14ac:dyDescent="0.2">
      <c r="A641" s="5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56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57"/>
      <c r="AU641" s="3"/>
      <c r="AV641" s="3"/>
      <c r="AW641" s="3"/>
      <c r="AX641" s="3"/>
      <c r="AY641" s="3"/>
      <c r="AZ641" s="3"/>
      <c r="BA641" s="3"/>
      <c r="BB641" s="3"/>
      <c r="BC641" s="3"/>
      <c r="BD641" s="57"/>
      <c r="BE641" s="56"/>
      <c r="BF641" s="56"/>
      <c r="BG641" s="56"/>
      <c r="BH641" s="56"/>
      <c r="BI641" s="3"/>
      <c r="CC641" s="3"/>
    </row>
    <row r="642" spans="1:81" ht="15.75" customHeight="1" x14ac:dyDescent="0.2">
      <c r="A642" s="5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56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57"/>
      <c r="AU642" s="3"/>
      <c r="AV642" s="3"/>
      <c r="AW642" s="3"/>
      <c r="AX642" s="3"/>
      <c r="AY642" s="3"/>
      <c r="AZ642" s="3"/>
      <c r="BA642" s="3"/>
      <c r="BB642" s="3"/>
      <c r="BC642" s="3"/>
      <c r="BD642" s="57"/>
      <c r="BE642" s="56"/>
      <c r="BF642" s="56"/>
      <c r="BG642" s="56"/>
      <c r="BH642" s="56"/>
      <c r="BI642" s="3"/>
      <c r="CC642" s="3"/>
    </row>
    <row r="643" spans="1:81" ht="15.75" customHeight="1" x14ac:dyDescent="0.2">
      <c r="A643" s="5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56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57"/>
      <c r="AU643" s="3"/>
      <c r="AV643" s="3"/>
      <c r="AW643" s="3"/>
      <c r="AX643" s="3"/>
      <c r="AY643" s="3"/>
      <c r="AZ643" s="3"/>
      <c r="BA643" s="3"/>
      <c r="BB643" s="3"/>
      <c r="BC643" s="3"/>
      <c r="BD643" s="57"/>
      <c r="BE643" s="56"/>
      <c r="BF643" s="56"/>
      <c r="BG643" s="56"/>
      <c r="BH643" s="56"/>
      <c r="BI643" s="3"/>
      <c r="CC643" s="3"/>
    </row>
    <row r="644" spans="1:81" ht="15.75" customHeight="1" x14ac:dyDescent="0.2">
      <c r="A644" s="5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56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57"/>
      <c r="AU644" s="3"/>
      <c r="AV644" s="3"/>
      <c r="AW644" s="3"/>
      <c r="AX644" s="3"/>
      <c r="AY644" s="3"/>
      <c r="AZ644" s="3"/>
      <c r="BA644" s="3"/>
      <c r="BB644" s="3"/>
      <c r="BC644" s="3"/>
      <c r="BD644" s="57"/>
      <c r="BE644" s="56"/>
      <c r="BF644" s="56"/>
      <c r="BG644" s="56"/>
      <c r="BH644" s="56"/>
      <c r="BI644" s="3"/>
      <c r="CC644" s="3"/>
    </row>
    <row r="645" spans="1:81" ht="15.75" customHeight="1" x14ac:dyDescent="0.2">
      <c r="A645" s="5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56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57"/>
      <c r="AU645" s="3"/>
      <c r="AV645" s="3"/>
      <c r="AW645" s="3"/>
      <c r="AX645" s="3"/>
      <c r="AY645" s="3"/>
      <c r="AZ645" s="3"/>
      <c r="BA645" s="3"/>
      <c r="BB645" s="3"/>
      <c r="BC645" s="3"/>
      <c r="BD645" s="57"/>
      <c r="BE645" s="56"/>
      <c r="BF645" s="56"/>
      <c r="BG645" s="56"/>
      <c r="BH645" s="56"/>
      <c r="BI645" s="3"/>
      <c r="CC645" s="3"/>
    </row>
    <row r="646" spans="1:81" ht="15.75" customHeight="1" x14ac:dyDescent="0.2">
      <c r="A646" s="5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56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57"/>
      <c r="AU646" s="3"/>
      <c r="AV646" s="3"/>
      <c r="AW646" s="3"/>
      <c r="AX646" s="3"/>
      <c r="AY646" s="3"/>
      <c r="AZ646" s="3"/>
      <c r="BA646" s="3"/>
      <c r="BB646" s="3"/>
      <c r="BC646" s="3"/>
      <c r="BD646" s="57"/>
      <c r="BE646" s="56"/>
      <c r="BF646" s="56"/>
      <c r="BG646" s="56"/>
      <c r="BH646" s="56"/>
      <c r="BI646" s="3"/>
      <c r="CC646" s="3"/>
    </row>
    <row r="647" spans="1:81" ht="15.75" customHeight="1" x14ac:dyDescent="0.2">
      <c r="A647" s="5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56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57"/>
      <c r="AU647" s="3"/>
      <c r="AV647" s="3"/>
      <c r="AW647" s="3"/>
      <c r="AX647" s="3"/>
      <c r="AY647" s="3"/>
      <c r="AZ647" s="3"/>
      <c r="BA647" s="3"/>
      <c r="BB647" s="3"/>
      <c r="BC647" s="3"/>
      <c r="BD647" s="57"/>
      <c r="BE647" s="56"/>
      <c r="BF647" s="56"/>
      <c r="BG647" s="56"/>
      <c r="BH647" s="56"/>
      <c r="BI647" s="3"/>
      <c r="CC647" s="3"/>
    </row>
    <row r="648" spans="1:81" ht="15.75" customHeight="1" x14ac:dyDescent="0.2">
      <c r="A648" s="5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56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57"/>
      <c r="AU648" s="3"/>
      <c r="AV648" s="3"/>
      <c r="AW648" s="3"/>
      <c r="AX648" s="3"/>
      <c r="AY648" s="3"/>
      <c r="AZ648" s="3"/>
      <c r="BA648" s="3"/>
      <c r="BB648" s="3"/>
      <c r="BC648" s="3"/>
      <c r="BD648" s="57"/>
      <c r="BE648" s="56"/>
      <c r="BF648" s="56"/>
      <c r="BG648" s="56"/>
      <c r="BH648" s="56"/>
      <c r="BI648" s="3"/>
      <c r="CC648" s="3"/>
    </row>
    <row r="649" spans="1:81" ht="15.75" customHeight="1" x14ac:dyDescent="0.2">
      <c r="A649" s="5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56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57"/>
      <c r="AU649" s="3"/>
      <c r="AV649" s="3"/>
      <c r="AW649" s="3"/>
      <c r="AX649" s="3"/>
      <c r="AY649" s="3"/>
      <c r="AZ649" s="3"/>
      <c r="BA649" s="3"/>
      <c r="BB649" s="3"/>
      <c r="BC649" s="3"/>
      <c r="BD649" s="57"/>
      <c r="BE649" s="56"/>
      <c r="BF649" s="56"/>
      <c r="BG649" s="56"/>
      <c r="BH649" s="56"/>
      <c r="BI649" s="3"/>
      <c r="CC649" s="3"/>
    </row>
    <row r="650" spans="1:81" ht="15.75" customHeight="1" x14ac:dyDescent="0.2">
      <c r="A650" s="5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56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57"/>
      <c r="AU650" s="3"/>
      <c r="AV650" s="3"/>
      <c r="AW650" s="3"/>
      <c r="AX650" s="3"/>
      <c r="AY650" s="3"/>
      <c r="AZ650" s="3"/>
      <c r="BA650" s="3"/>
      <c r="BB650" s="3"/>
      <c r="BC650" s="3"/>
      <c r="BD650" s="57"/>
      <c r="BE650" s="56"/>
      <c r="BF650" s="56"/>
      <c r="BG650" s="56"/>
      <c r="BH650" s="56"/>
      <c r="BI650" s="3"/>
      <c r="CC650" s="3"/>
    </row>
    <row r="651" spans="1:81" ht="15.75" customHeight="1" x14ac:dyDescent="0.2">
      <c r="A651" s="5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56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57"/>
      <c r="AU651" s="3"/>
      <c r="AV651" s="3"/>
      <c r="AW651" s="3"/>
      <c r="AX651" s="3"/>
      <c r="AY651" s="3"/>
      <c r="AZ651" s="3"/>
      <c r="BA651" s="3"/>
      <c r="BB651" s="3"/>
      <c r="BC651" s="3"/>
      <c r="BD651" s="57"/>
      <c r="BE651" s="56"/>
      <c r="BF651" s="56"/>
      <c r="BG651" s="56"/>
      <c r="BH651" s="56"/>
      <c r="BI651" s="3"/>
      <c r="CC651" s="3"/>
    </row>
    <row r="652" spans="1:81" ht="15.75" customHeight="1" x14ac:dyDescent="0.2">
      <c r="A652" s="5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56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57"/>
      <c r="AU652" s="3"/>
      <c r="AV652" s="3"/>
      <c r="AW652" s="3"/>
      <c r="AX652" s="3"/>
      <c r="AY652" s="3"/>
      <c r="AZ652" s="3"/>
      <c r="BA652" s="3"/>
      <c r="BB652" s="3"/>
      <c r="BC652" s="3"/>
      <c r="BD652" s="57"/>
      <c r="BE652" s="56"/>
      <c r="BF652" s="56"/>
      <c r="BG652" s="56"/>
      <c r="BH652" s="56"/>
      <c r="BI652" s="3"/>
      <c r="CC652" s="3"/>
    </row>
    <row r="653" spans="1:81" ht="15.75" customHeight="1" x14ac:dyDescent="0.2">
      <c r="A653" s="5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56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57"/>
      <c r="AU653" s="3"/>
      <c r="AV653" s="3"/>
      <c r="AW653" s="3"/>
      <c r="AX653" s="3"/>
      <c r="AY653" s="3"/>
      <c r="AZ653" s="3"/>
      <c r="BA653" s="3"/>
      <c r="BB653" s="3"/>
      <c r="BC653" s="3"/>
      <c r="BD653" s="57"/>
      <c r="BE653" s="56"/>
      <c r="BF653" s="56"/>
      <c r="BG653" s="56"/>
      <c r="BH653" s="56"/>
      <c r="BI653" s="3"/>
      <c r="CC653" s="3"/>
    </row>
    <row r="654" spans="1:81" ht="15.75" customHeight="1" x14ac:dyDescent="0.2">
      <c r="A654" s="5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56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57"/>
      <c r="AU654" s="3"/>
      <c r="AV654" s="3"/>
      <c r="AW654" s="3"/>
      <c r="AX654" s="3"/>
      <c r="AY654" s="3"/>
      <c r="AZ654" s="3"/>
      <c r="BA654" s="3"/>
      <c r="BB654" s="3"/>
      <c r="BC654" s="3"/>
      <c r="BD654" s="57"/>
      <c r="BE654" s="56"/>
      <c r="BF654" s="56"/>
      <c r="BG654" s="56"/>
      <c r="BH654" s="56"/>
      <c r="BI654" s="3"/>
      <c r="CC654" s="3"/>
    </row>
    <row r="655" spans="1:81" ht="15.75" customHeight="1" x14ac:dyDescent="0.2">
      <c r="A655" s="5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56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57"/>
      <c r="AU655" s="3"/>
      <c r="AV655" s="3"/>
      <c r="AW655" s="3"/>
      <c r="AX655" s="3"/>
      <c r="AY655" s="3"/>
      <c r="AZ655" s="3"/>
      <c r="BA655" s="3"/>
      <c r="BB655" s="3"/>
      <c r="BC655" s="3"/>
      <c r="BD655" s="57"/>
      <c r="BE655" s="56"/>
      <c r="BF655" s="56"/>
      <c r="BG655" s="56"/>
      <c r="BH655" s="56"/>
      <c r="BI655" s="3"/>
      <c r="CC655" s="3"/>
    </row>
    <row r="656" spans="1:81" ht="15.75" customHeight="1" x14ac:dyDescent="0.2">
      <c r="A656" s="5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56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57"/>
      <c r="AU656" s="3"/>
      <c r="AV656" s="3"/>
      <c r="AW656" s="3"/>
      <c r="AX656" s="3"/>
      <c r="AY656" s="3"/>
      <c r="AZ656" s="3"/>
      <c r="BA656" s="3"/>
      <c r="BB656" s="3"/>
      <c r="BC656" s="3"/>
      <c r="BD656" s="57"/>
      <c r="BE656" s="56"/>
      <c r="BF656" s="56"/>
      <c r="BG656" s="56"/>
      <c r="BH656" s="56"/>
      <c r="BI656" s="3"/>
      <c r="CC656" s="3"/>
    </row>
    <row r="657" spans="1:81" ht="15.75" customHeight="1" x14ac:dyDescent="0.2">
      <c r="A657" s="5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56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57"/>
      <c r="AU657" s="3"/>
      <c r="AV657" s="3"/>
      <c r="AW657" s="3"/>
      <c r="AX657" s="3"/>
      <c r="AY657" s="3"/>
      <c r="AZ657" s="3"/>
      <c r="BA657" s="3"/>
      <c r="BB657" s="3"/>
      <c r="BC657" s="3"/>
      <c r="BD657" s="57"/>
      <c r="BE657" s="56"/>
      <c r="BF657" s="56"/>
      <c r="BG657" s="56"/>
      <c r="BH657" s="56"/>
      <c r="BI657" s="3"/>
      <c r="CC657" s="3"/>
    </row>
    <row r="658" spans="1:81" ht="15.75" customHeight="1" x14ac:dyDescent="0.2">
      <c r="A658" s="5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56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57"/>
      <c r="AU658" s="3"/>
      <c r="AV658" s="3"/>
      <c r="AW658" s="3"/>
      <c r="AX658" s="3"/>
      <c r="AY658" s="3"/>
      <c r="AZ658" s="3"/>
      <c r="BA658" s="3"/>
      <c r="BB658" s="3"/>
      <c r="BC658" s="3"/>
      <c r="BD658" s="57"/>
      <c r="BE658" s="56"/>
      <c r="BF658" s="56"/>
      <c r="BG658" s="56"/>
      <c r="BH658" s="56"/>
      <c r="BI658" s="3"/>
      <c r="CC658" s="3"/>
    </row>
    <row r="659" spans="1:81" ht="15.75" customHeight="1" x14ac:dyDescent="0.2">
      <c r="A659" s="5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56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57"/>
      <c r="AU659" s="3"/>
      <c r="AV659" s="3"/>
      <c r="AW659" s="3"/>
      <c r="AX659" s="3"/>
      <c r="AY659" s="3"/>
      <c r="AZ659" s="3"/>
      <c r="BA659" s="3"/>
      <c r="BB659" s="3"/>
      <c r="BC659" s="3"/>
      <c r="BD659" s="57"/>
      <c r="BE659" s="56"/>
      <c r="BF659" s="56"/>
      <c r="BG659" s="56"/>
      <c r="BH659" s="56"/>
      <c r="BI659" s="3"/>
      <c r="CC659" s="3"/>
    </row>
    <row r="660" spans="1:81" ht="15.75" customHeight="1" x14ac:dyDescent="0.2">
      <c r="A660" s="5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56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57"/>
      <c r="AU660" s="3"/>
      <c r="AV660" s="3"/>
      <c r="AW660" s="3"/>
      <c r="AX660" s="3"/>
      <c r="AY660" s="3"/>
      <c r="AZ660" s="3"/>
      <c r="BA660" s="3"/>
      <c r="BB660" s="3"/>
      <c r="BC660" s="3"/>
      <c r="BD660" s="57"/>
      <c r="BE660" s="56"/>
      <c r="BF660" s="56"/>
      <c r="BG660" s="56"/>
      <c r="BH660" s="56"/>
      <c r="BI660" s="3"/>
      <c r="CC660" s="3"/>
    </row>
    <row r="661" spans="1:81" ht="15.75" customHeight="1" x14ac:dyDescent="0.2">
      <c r="A661" s="5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56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57"/>
      <c r="AU661" s="3"/>
      <c r="AV661" s="3"/>
      <c r="AW661" s="3"/>
      <c r="AX661" s="3"/>
      <c r="AY661" s="3"/>
      <c r="AZ661" s="3"/>
      <c r="BA661" s="3"/>
      <c r="BB661" s="3"/>
      <c r="BC661" s="3"/>
      <c r="BD661" s="57"/>
      <c r="BE661" s="56"/>
      <c r="BF661" s="56"/>
      <c r="BG661" s="56"/>
      <c r="BH661" s="56"/>
      <c r="BI661" s="3"/>
      <c r="CC661" s="3"/>
    </row>
    <row r="662" spans="1:81" ht="15.75" customHeight="1" x14ac:dyDescent="0.2">
      <c r="A662" s="5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56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57"/>
      <c r="AU662" s="3"/>
      <c r="AV662" s="3"/>
      <c r="AW662" s="3"/>
      <c r="AX662" s="3"/>
      <c r="AY662" s="3"/>
      <c r="AZ662" s="3"/>
      <c r="BA662" s="3"/>
      <c r="BB662" s="3"/>
      <c r="BC662" s="3"/>
      <c r="BD662" s="57"/>
      <c r="BE662" s="56"/>
      <c r="BF662" s="56"/>
      <c r="BG662" s="56"/>
      <c r="BH662" s="56"/>
      <c r="BI662" s="3"/>
      <c r="CC662" s="3"/>
    </row>
    <row r="663" spans="1:81" ht="15.75" customHeight="1" x14ac:dyDescent="0.2">
      <c r="A663" s="5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56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57"/>
      <c r="AU663" s="3"/>
      <c r="AV663" s="3"/>
      <c r="AW663" s="3"/>
      <c r="AX663" s="3"/>
      <c r="AY663" s="3"/>
      <c r="AZ663" s="3"/>
      <c r="BA663" s="3"/>
      <c r="BB663" s="3"/>
      <c r="BC663" s="3"/>
      <c r="BD663" s="57"/>
      <c r="BE663" s="56"/>
      <c r="BF663" s="56"/>
      <c r="BG663" s="56"/>
      <c r="BH663" s="56"/>
      <c r="BI663" s="3"/>
      <c r="CC663" s="3"/>
    </row>
    <row r="664" spans="1:81" ht="15.75" customHeight="1" x14ac:dyDescent="0.2">
      <c r="A664" s="5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56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57"/>
      <c r="AU664" s="3"/>
      <c r="AV664" s="3"/>
      <c r="AW664" s="3"/>
      <c r="AX664" s="3"/>
      <c r="AY664" s="3"/>
      <c r="AZ664" s="3"/>
      <c r="BA664" s="3"/>
      <c r="BB664" s="3"/>
      <c r="BC664" s="3"/>
      <c r="BD664" s="57"/>
      <c r="BE664" s="56"/>
      <c r="BF664" s="56"/>
      <c r="BG664" s="56"/>
      <c r="BH664" s="56"/>
      <c r="BI664" s="3"/>
      <c r="CC664" s="3"/>
    </row>
    <row r="665" spans="1:81" ht="15.75" customHeight="1" x14ac:dyDescent="0.2">
      <c r="A665" s="5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56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57"/>
      <c r="AU665" s="3"/>
      <c r="AV665" s="3"/>
      <c r="AW665" s="3"/>
      <c r="AX665" s="3"/>
      <c r="AY665" s="3"/>
      <c r="AZ665" s="3"/>
      <c r="BA665" s="3"/>
      <c r="BB665" s="3"/>
      <c r="BC665" s="3"/>
      <c r="BD665" s="57"/>
      <c r="BE665" s="56"/>
      <c r="BF665" s="56"/>
      <c r="BG665" s="56"/>
      <c r="BH665" s="56"/>
      <c r="BI665" s="3"/>
      <c r="CC665" s="3"/>
    </row>
    <row r="666" spans="1:81" ht="15.75" customHeight="1" x14ac:dyDescent="0.2">
      <c r="A666" s="5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56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57"/>
      <c r="AU666" s="3"/>
      <c r="AV666" s="3"/>
      <c r="AW666" s="3"/>
      <c r="AX666" s="3"/>
      <c r="AY666" s="3"/>
      <c r="AZ666" s="3"/>
      <c r="BA666" s="3"/>
      <c r="BB666" s="3"/>
      <c r="BC666" s="3"/>
      <c r="BD666" s="57"/>
      <c r="BE666" s="56"/>
      <c r="BF666" s="56"/>
      <c r="BG666" s="56"/>
      <c r="BH666" s="56"/>
      <c r="BI666" s="3"/>
      <c r="CC666" s="3"/>
    </row>
    <row r="667" spans="1:81" ht="15.75" customHeight="1" x14ac:dyDescent="0.2">
      <c r="A667" s="5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56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57"/>
      <c r="AU667" s="3"/>
      <c r="AV667" s="3"/>
      <c r="AW667" s="3"/>
      <c r="AX667" s="3"/>
      <c r="AY667" s="3"/>
      <c r="AZ667" s="3"/>
      <c r="BA667" s="3"/>
      <c r="BB667" s="3"/>
      <c r="BC667" s="3"/>
      <c r="BD667" s="57"/>
      <c r="BE667" s="56"/>
      <c r="BF667" s="56"/>
      <c r="BG667" s="56"/>
      <c r="BH667" s="56"/>
      <c r="BI667" s="3"/>
      <c r="CC667" s="3"/>
    </row>
    <row r="668" spans="1:81" ht="15.75" customHeight="1" x14ac:dyDescent="0.2">
      <c r="A668" s="5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56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57"/>
      <c r="AU668" s="3"/>
      <c r="AV668" s="3"/>
      <c r="AW668" s="3"/>
      <c r="AX668" s="3"/>
      <c r="AY668" s="3"/>
      <c r="AZ668" s="3"/>
      <c r="BA668" s="3"/>
      <c r="BB668" s="3"/>
      <c r="BC668" s="3"/>
      <c r="BD668" s="57"/>
      <c r="BE668" s="56"/>
      <c r="BF668" s="56"/>
      <c r="BG668" s="56"/>
      <c r="BH668" s="56"/>
      <c r="BI668" s="3"/>
      <c r="CC668" s="3"/>
    </row>
    <row r="669" spans="1:81" ht="15.75" customHeight="1" x14ac:dyDescent="0.2">
      <c r="A669" s="5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56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57"/>
      <c r="AU669" s="3"/>
      <c r="AV669" s="3"/>
      <c r="AW669" s="3"/>
      <c r="AX669" s="3"/>
      <c r="AY669" s="3"/>
      <c r="AZ669" s="3"/>
      <c r="BA669" s="3"/>
      <c r="BB669" s="3"/>
      <c r="BC669" s="3"/>
      <c r="BD669" s="57"/>
      <c r="BE669" s="56"/>
      <c r="BF669" s="56"/>
      <c r="BG669" s="56"/>
      <c r="BH669" s="56"/>
      <c r="BI669" s="3"/>
      <c r="CC669" s="3"/>
    </row>
    <row r="670" spans="1:81" ht="15.75" customHeight="1" x14ac:dyDescent="0.2">
      <c r="A670" s="5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56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57"/>
      <c r="AU670" s="3"/>
      <c r="AV670" s="3"/>
      <c r="AW670" s="3"/>
      <c r="AX670" s="3"/>
      <c r="AY670" s="3"/>
      <c r="AZ670" s="3"/>
      <c r="BA670" s="3"/>
      <c r="BB670" s="3"/>
      <c r="BC670" s="3"/>
      <c r="BD670" s="57"/>
      <c r="BE670" s="56"/>
      <c r="BF670" s="56"/>
      <c r="BG670" s="56"/>
      <c r="BH670" s="56"/>
      <c r="BI670" s="3"/>
      <c r="CC670" s="3"/>
    </row>
    <row r="671" spans="1:81" ht="15.75" customHeight="1" x14ac:dyDescent="0.2">
      <c r="A671" s="5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56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57"/>
      <c r="AU671" s="3"/>
      <c r="AV671" s="3"/>
      <c r="AW671" s="3"/>
      <c r="AX671" s="3"/>
      <c r="AY671" s="3"/>
      <c r="AZ671" s="3"/>
      <c r="BA671" s="3"/>
      <c r="BB671" s="3"/>
      <c r="BC671" s="3"/>
      <c r="BD671" s="57"/>
      <c r="BE671" s="56"/>
      <c r="BF671" s="56"/>
      <c r="BG671" s="56"/>
      <c r="BH671" s="56"/>
      <c r="BI671" s="3"/>
      <c r="CC671" s="3"/>
    </row>
    <row r="672" spans="1:81" ht="15.75" customHeight="1" x14ac:dyDescent="0.2">
      <c r="A672" s="5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56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57"/>
      <c r="AU672" s="3"/>
      <c r="AV672" s="3"/>
      <c r="AW672" s="3"/>
      <c r="AX672" s="3"/>
      <c r="AY672" s="3"/>
      <c r="AZ672" s="3"/>
      <c r="BA672" s="3"/>
      <c r="BB672" s="3"/>
      <c r="BC672" s="3"/>
      <c r="BD672" s="57"/>
      <c r="BE672" s="56"/>
      <c r="BF672" s="56"/>
      <c r="BG672" s="56"/>
      <c r="BH672" s="56"/>
      <c r="BI672" s="3"/>
      <c r="CC672" s="3"/>
    </row>
    <row r="673" spans="1:81" ht="15.75" customHeight="1" x14ac:dyDescent="0.2">
      <c r="A673" s="5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56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57"/>
      <c r="AU673" s="3"/>
      <c r="AV673" s="3"/>
      <c r="AW673" s="3"/>
      <c r="AX673" s="3"/>
      <c r="AY673" s="3"/>
      <c r="AZ673" s="3"/>
      <c r="BA673" s="3"/>
      <c r="BB673" s="3"/>
      <c r="BC673" s="3"/>
      <c r="BD673" s="57"/>
      <c r="BE673" s="56"/>
      <c r="BF673" s="56"/>
      <c r="BG673" s="56"/>
      <c r="BH673" s="56"/>
      <c r="BI673" s="3"/>
      <c r="CC673" s="3"/>
    </row>
    <row r="674" spans="1:81" ht="15.75" customHeight="1" x14ac:dyDescent="0.2">
      <c r="A674" s="5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56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57"/>
      <c r="AU674" s="3"/>
      <c r="AV674" s="3"/>
      <c r="AW674" s="3"/>
      <c r="AX674" s="3"/>
      <c r="AY674" s="3"/>
      <c r="AZ674" s="3"/>
      <c r="BA674" s="3"/>
      <c r="BB674" s="3"/>
      <c r="BC674" s="3"/>
      <c r="BD674" s="57"/>
      <c r="BE674" s="56"/>
      <c r="BF674" s="56"/>
      <c r="BG674" s="56"/>
      <c r="BH674" s="56"/>
      <c r="BI674" s="3"/>
      <c r="CC674" s="3"/>
    </row>
    <row r="675" spans="1:81" ht="15.75" customHeight="1" x14ac:dyDescent="0.2">
      <c r="A675" s="5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56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57"/>
      <c r="AU675" s="3"/>
      <c r="AV675" s="3"/>
      <c r="AW675" s="3"/>
      <c r="AX675" s="3"/>
      <c r="AY675" s="3"/>
      <c r="AZ675" s="3"/>
      <c r="BA675" s="3"/>
      <c r="BB675" s="3"/>
      <c r="BC675" s="3"/>
      <c r="BD675" s="57"/>
      <c r="BE675" s="56"/>
      <c r="BF675" s="56"/>
      <c r="BG675" s="56"/>
      <c r="BH675" s="56"/>
      <c r="BI675" s="3"/>
      <c r="CC675" s="3"/>
    </row>
    <row r="676" spans="1:81" ht="15.75" customHeight="1" x14ac:dyDescent="0.2">
      <c r="A676" s="5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56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57"/>
      <c r="AU676" s="3"/>
      <c r="AV676" s="3"/>
      <c r="AW676" s="3"/>
      <c r="AX676" s="3"/>
      <c r="AY676" s="3"/>
      <c r="AZ676" s="3"/>
      <c r="BA676" s="3"/>
      <c r="BB676" s="3"/>
      <c r="BC676" s="3"/>
      <c r="BD676" s="57"/>
      <c r="BE676" s="56"/>
      <c r="BF676" s="56"/>
      <c r="BG676" s="56"/>
      <c r="BH676" s="56"/>
      <c r="BI676" s="3"/>
      <c r="CC676" s="3"/>
    </row>
    <row r="677" spans="1:81" ht="15.75" customHeight="1" x14ac:dyDescent="0.2">
      <c r="A677" s="5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56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57"/>
      <c r="AU677" s="3"/>
      <c r="AV677" s="3"/>
      <c r="AW677" s="3"/>
      <c r="AX677" s="3"/>
      <c r="AY677" s="3"/>
      <c r="AZ677" s="3"/>
      <c r="BA677" s="3"/>
      <c r="BB677" s="3"/>
      <c r="BC677" s="3"/>
      <c r="BD677" s="57"/>
      <c r="BE677" s="56"/>
      <c r="BF677" s="56"/>
      <c r="BG677" s="56"/>
      <c r="BH677" s="56"/>
      <c r="BI677" s="3"/>
      <c r="CC677" s="3"/>
    </row>
    <row r="678" spans="1:81" ht="15.75" customHeight="1" x14ac:dyDescent="0.2">
      <c r="A678" s="5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56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57"/>
      <c r="AU678" s="3"/>
      <c r="AV678" s="3"/>
      <c r="AW678" s="3"/>
      <c r="AX678" s="3"/>
      <c r="AY678" s="3"/>
      <c r="AZ678" s="3"/>
      <c r="BA678" s="3"/>
      <c r="BB678" s="3"/>
      <c r="BC678" s="3"/>
      <c r="BD678" s="57"/>
      <c r="BE678" s="56"/>
      <c r="BF678" s="56"/>
      <c r="BG678" s="56"/>
      <c r="BH678" s="56"/>
      <c r="BI678" s="3"/>
      <c r="CC678" s="3"/>
    </row>
    <row r="679" spans="1:81" ht="15.75" customHeight="1" x14ac:dyDescent="0.2">
      <c r="A679" s="5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56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57"/>
      <c r="AU679" s="3"/>
      <c r="AV679" s="3"/>
      <c r="AW679" s="3"/>
      <c r="AX679" s="3"/>
      <c r="AY679" s="3"/>
      <c r="AZ679" s="3"/>
      <c r="BA679" s="3"/>
      <c r="BB679" s="3"/>
      <c r="BC679" s="3"/>
      <c r="BD679" s="57"/>
      <c r="BE679" s="56"/>
      <c r="BF679" s="56"/>
      <c r="BG679" s="56"/>
      <c r="BH679" s="56"/>
      <c r="BI679" s="3"/>
      <c r="CC679" s="3"/>
    </row>
    <row r="680" spans="1:81" ht="15.75" customHeight="1" x14ac:dyDescent="0.2">
      <c r="A680" s="5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56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57"/>
      <c r="AU680" s="3"/>
      <c r="AV680" s="3"/>
      <c r="AW680" s="3"/>
      <c r="AX680" s="3"/>
      <c r="AY680" s="3"/>
      <c r="AZ680" s="3"/>
      <c r="BA680" s="3"/>
      <c r="BB680" s="3"/>
      <c r="BC680" s="3"/>
      <c r="BD680" s="57"/>
      <c r="BE680" s="56"/>
      <c r="BF680" s="56"/>
      <c r="BG680" s="56"/>
      <c r="BH680" s="56"/>
      <c r="BI680" s="3"/>
      <c r="CC680" s="3"/>
    </row>
    <row r="681" spans="1:81" ht="15.75" customHeight="1" x14ac:dyDescent="0.2">
      <c r="A681" s="5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56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57"/>
      <c r="AU681" s="3"/>
      <c r="AV681" s="3"/>
      <c r="AW681" s="3"/>
      <c r="AX681" s="3"/>
      <c r="AY681" s="3"/>
      <c r="AZ681" s="3"/>
      <c r="BA681" s="3"/>
      <c r="BB681" s="3"/>
      <c r="BC681" s="3"/>
      <c r="BD681" s="57"/>
      <c r="BE681" s="56"/>
      <c r="BF681" s="56"/>
      <c r="BG681" s="56"/>
      <c r="BH681" s="56"/>
      <c r="BI681" s="3"/>
      <c r="CC681" s="3"/>
    </row>
    <row r="682" spans="1:81" ht="15.75" customHeight="1" x14ac:dyDescent="0.2">
      <c r="A682" s="5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56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57"/>
      <c r="AU682" s="3"/>
      <c r="AV682" s="3"/>
      <c r="AW682" s="3"/>
      <c r="AX682" s="3"/>
      <c r="AY682" s="3"/>
      <c r="AZ682" s="3"/>
      <c r="BA682" s="3"/>
      <c r="BB682" s="3"/>
      <c r="BC682" s="3"/>
      <c r="BD682" s="57"/>
      <c r="BE682" s="56"/>
      <c r="BF682" s="56"/>
      <c r="BG682" s="56"/>
      <c r="BH682" s="56"/>
      <c r="BI682" s="3"/>
      <c r="CC682" s="3"/>
    </row>
    <row r="683" spans="1:81" ht="15.75" customHeight="1" x14ac:dyDescent="0.2">
      <c r="A683" s="5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56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57"/>
      <c r="AU683" s="3"/>
      <c r="AV683" s="3"/>
      <c r="AW683" s="3"/>
      <c r="AX683" s="3"/>
      <c r="AY683" s="3"/>
      <c r="AZ683" s="3"/>
      <c r="BA683" s="3"/>
      <c r="BB683" s="3"/>
      <c r="BC683" s="3"/>
      <c r="BD683" s="57"/>
      <c r="BE683" s="56"/>
      <c r="BF683" s="56"/>
      <c r="BG683" s="56"/>
      <c r="BH683" s="56"/>
      <c r="BI683" s="3"/>
      <c r="CC683" s="3"/>
    </row>
    <row r="684" spans="1:81" ht="15.75" customHeight="1" x14ac:dyDescent="0.2">
      <c r="A684" s="5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56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57"/>
      <c r="AU684" s="3"/>
      <c r="AV684" s="3"/>
      <c r="AW684" s="3"/>
      <c r="AX684" s="3"/>
      <c r="AY684" s="3"/>
      <c r="AZ684" s="3"/>
      <c r="BA684" s="3"/>
      <c r="BB684" s="3"/>
      <c r="BC684" s="3"/>
      <c r="BD684" s="57"/>
      <c r="BE684" s="56"/>
      <c r="BF684" s="56"/>
      <c r="BG684" s="56"/>
      <c r="BH684" s="56"/>
      <c r="BI684" s="3"/>
      <c r="CC684" s="3"/>
    </row>
    <row r="685" spans="1:81" ht="15.75" customHeight="1" x14ac:dyDescent="0.2">
      <c r="A685" s="5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56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57"/>
      <c r="AU685" s="3"/>
      <c r="AV685" s="3"/>
      <c r="AW685" s="3"/>
      <c r="AX685" s="3"/>
      <c r="AY685" s="3"/>
      <c r="AZ685" s="3"/>
      <c r="BA685" s="3"/>
      <c r="BB685" s="3"/>
      <c r="BC685" s="3"/>
      <c r="BD685" s="57"/>
      <c r="BE685" s="56"/>
      <c r="BF685" s="56"/>
      <c r="BG685" s="56"/>
      <c r="BH685" s="56"/>
      <c r="BI685" s="3"/>
      <c r="CC685" s="3"/>
    </row>
    <row r="686" spans="1:81" ht="15.75" customHeight="1" x14ac:dyDescent="0.2">
      <c r="A686" s="5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56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57"/>
      <c r="AU686" s="3"/>
      <c r="AV686" s="3"/>
      <c r="AW686" s="3"/>
      <c r="AX686" s="3"/>
      <c r="AY686" s="3"/>
      <c r="AZ686" s="3"/>
      <c r="BA686" s="3"/>
      <c r="BB686" s="3"/>
      <c r="BC686" s="3"/>
      <c r="BD686" s="57"/>
      <c r="BE686" s="56"/>
      <c r="BF686" s="56"/>
      <c r="BG686" s="56"/>
      <c r="BH686" s="56"/>
      <c r="BI686" s="3"/>
      <c r="CC686" s="3"/>
    </row>
    <row r="687" spans="1:81" ht="15.75" customHeight="1" x14ac:dyDescent="0.2">
      <c r="A687" s="5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56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57"/>
      <c r="AU687" s="3"/>
      <c r="AV687" s="3"/>
      <c r="AW687" s="3"/>
      <c r="AX687" s="3"/>
      <c r="AY687" s="3"/>
      <c r="AZ687" s="3"/>
      <c r="BA687" s="3"/>
      <c r="BB687" s="3"/>
      <c r="BC687" s="3"/>
      <c r="BD687" s="57"/>
      <c r="BE687" s="56"/>
      <c r="BF687" s="56"/>
      <c r="BG687" s="56"/>
      <c r="BH687" s="56"/>
      <c r="BI687" s="3"/>
      <c r="CC687" s="3"/>
    </row>
    <row r="688" spans="1:81" ht="15.75" customHeight="1" x14ac:dyDescent="0.2">
      <c r="A688" s="5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56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57"/>
      <c r="AU688" s="3"/>
      <c r="AV688" s="3"/>
      <c r="AW688" s="3"/>
      <c r="AX688" s="3"/>
      <c r="AY688" s="3"/>
      <c r="AZ688" s="3"/>
      <c r="BA688" s="3"/>
      <c r="BB688" s="3"/>
      <c r="BC688" s="3"/>
      <c r="BD688" s="57"/>
      <c r="BE688" s="56"/>
      <c r="BF688" s="56"/>
      <c r="BG688" s="56"/>
      <c r="BH688" s="56"/>
      <c r="BI688" s="3"/>
      <c r="CC688" s="3"/>
    </row>
    <row r="689" spans="1:81" ht="15.75" customHeight="1" x14ac:dyDescent="0.2">
      <c r="A689" s="5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56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57"/>
      <c r="AU689" s="3"/>
      <c r="AV689" s="3"/>
      <c r="AW689" s="3"/>
      <c r="AX689" s="3"/>
      <c r="AY689" s="3"/>
      <c r="AZ689" s="3"/>
      <c r="BA689" s="3"/>
      <c r="BB689" s="3"/>
      <c r="BC689" s="3"/>
      <c r="BD689" s="57"/>
      <c r="BE689" s="56"/>
      <c r="BF689" s="56"/>
      <c r="BG689" s="56"/>
      <c r="BH689" s="56"/>
      <c r="BI689" s="3"/>
      <c r="CC689" s="3"/>
    </row>
    <row r="690" spans="1:81" ht="15.75" customHeight="1" x14ac:dyDescent="0.2">
      <c r="A690" s="5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56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57"/>
      <c r="AU690" s="3"/>
      <c r="AV690" s="3"/>
      <c r="AW690" s="3"/>
      <c r="AX690" s="3"/>
      <c r="AY690" s="3"/>
      <c r="AZ690" s="3"/>
      <c r="BA690" s="3"/>
      <c r="BB690" s="3"/>
      <c r="BC690" s="3"/>
      <c r="BD690" s="57"/>
      <c r="BE690" s="56"/>
      <c r="BF690" s="56"/>
      <c r="BG690" s="56"/>
      <c r="BH690" s="56"/>
      <c r="BI690" s="3"/>
      <c r="CC690" s="3"/>
    </row>
    <row r="691" spans="1:81" ht="15.75" customHeight="1" x14ac:dyDescent="0.2">
      <c r="A691" s="5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56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57"/>
      <c r="AU691" s="3"/>
      <c r="AV691" s="3"/>
      <c r="AW691" s="3"/>
      <c r="AX691" s="3"/>
      <c r="AY691" s="3"/>
      <c r="AZ691" s="3"/>
      <c r="BA691" s="3"/>
      <c r="BB691" s="3"/>
      <c r="BC691" s="3"/>
      <c r="BD691" s="57"/>
      <c r="BE691" s="56"/>
      <c r="BF691" s="56"/>
      <c r="BG691" s="56"/>
      <c r="BH691" s="56"/>
      <c r="BI691" s="3"/>
      <c r="CC691" s="3"/>
    </row>
    <row r="692" spans="1:81" ht="15.75" customHeight="1" x14ac:dyDescent="0.2">
      <c r="A692" s="5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56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57"/>
      <c r="AU692" s="3"/>
      <c r="AV692" s="3"/>
      <c r="AW692" s="3"/>
      <c r="AX692" s="3"/>
      <c r="AY692" s="3"/>
      <c r="AZ692" s="3"/>
      <c r="BA692" s="3"/>
      <c r="BB692" s="3"/>
      <c r="BC692" s="3"/>
      <c r="BD692" s="57"/>
      <c r="BE692" s="56"/>
      <c r="BF692" s="56"/>
      <c r="BG692" s="56"/>
      <c r="BH692" s="56"/>
      <c r="BI692" s="3"/>
      <c r="CC692" s="3"/>
    </row>
    <row r="693" spans="1:81" ht="15.75" customHeight="1" x14ac:dyDescent="0.2">
      <c r="A693" s="5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56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57"/>
      <c r="AU693" s="3"/>
      <c r="AV693" s="3"/>
      <c r="AW693" s="3"/>
      <c r="AX693" s="3"/>
      <c r="AY693" s="3"/>
      <c r="AZ693" s="3"/>
      <c r="BA693" s="3"/>
      <c r="BB693" s="3"/>
      <c r="BC693" s="3"/>
      <c r="BD693" s="57"/>
      <c r="BE693" s="56"/>
      <c r="BF693" s="56"/>
      <c r="BG693" s="56"/>
      <c r="BH693" s="56"/>
      <c r="BI693" s="3"/>
      <c r="CC693" s="3"/>
    </row>
    <row r="694" spans="1:81" ht="15.75" customHeight="1" x14ac:dyDescent="0.2">
      <c r="A694" s="5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56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57"/>
      <c r="AU694" s="3"/>
      <c r="AV694" s="3"/>
      <c r="AW694" s="3"/>
      <c r="AX694" s="3"/>
      <c r="AY694" s="3"/>
      <c r="AZ694" s="3"/>
      <c r="BA694" s="3"/>
      <c r="BB694" s="3"/>
      <c r="BC694" s="3"/>
      <c r="BD694" s="57"/>
      <c r="BE694" s="56"/>
      <c r="BF694" s="56"/>
      <c r="BG694" s="56"/>
      <c r="BH694" s="56"/>
      <c r="BI694" s="3"/>
      <c r="CC694" s="3"/>
    </row>
    <row r="695" spans="1:81" ht="15.75" customHeight="1" x14ac:dyDescent="0.2">
      <c r="A695" s="5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56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57"/>
      <c r="AU695" s="3"/>
      <c r="AV695" s="3"/>
      <c r="AW695" s="3"/>
      <c r="AX695" s="3"/>
      <c r="AY695" s="3"/>
      <c r="AZ695" s="3"/>
      <c r="BA695" s="3"/>
      <c r="BB695" s="3"/>
      <c r="BC695" s="3"/>
      <c r="BD695" s="57"/>
      <c r="BE695" s="56"/>
      <c r="BF695" s="56"/>
      <c r="BG695" s="56"/>
      <c r="BH695" s="56"/>
      <c r="BI695" s="3"/>
      <c r="CC695" s="3"/>
    </row>
    <row r="696" spans="1:81" ht="15.75" customHeight="1" x14ac:dyDescent="0.2">
      <c r="A696" s="5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56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57"/>
      <c r="AU696" s="3"/>
      <c r="AV696" s="3"/>
      <c r="AW696" s="3"/>
      <c r="AX696" s="3"/>
      <c r="AY696" s="3"/>
      <c r="AZ696" s="3"/>
      <c r="BA696" s="3"/>
      <c r="BB696" s="3"/>
      <c r="BC696" s="3"/>
      <c r="BD696" s="57"/>
      <c r="BE696" s="56"/>
      <c r="BF696" s="56"/>
      <c r="BG696" s="56"/>
      <c r="BH696" s="56"/>
      <c r="BI696" s="3"/>
      <c r="CC696" s="3"/>
    </row>
    <row r="697" spans="1:81" ht="15.75" customHeight="1" x14ac:dyDescent="0.2">
      <c r="A697" s="5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56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57"/>
      <c r="AU697" s="3"/>
      <c r="AV697" s="3"/>
      <c r="AW697" s="3"/>
      <c r="AX697" s="3"/>
      <c r="AY697" s="3"/>
      <c r="AZ697" s="3"/>
      <c r="BA697" s="3"/>
      <c r="BB697" s="3"/>
      <c r="BC697" s="3"/>
      <c r="BD697" s="57"/>
      <c r="BE697" s="56"/>
      <c r="BF697" s="56"/>
      <c r="BG697" s="56"/>
      <c r="BH697" s="56"/>
      <c r="BI697" s="3"/>
      <c r="CC697" s="3"/>
    </row>
    <row r="698" spans="1:81" ht="15.75" customHeight="1" x14ac:dyDescent="0.2">
      <c r="A698" s="5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56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57"/>
      <c r="AU698" s="3"/>
      <c r="AV698" s="3"/>
      <c r="AW698" s="3"/>
      <c r="AX698" s="3"/>
      <c r="AY698" s="3"/>
      <c r="AZ698" s="3"/>
      <c r="BA698" s="3"/>
      <c r="BB698" s="3"/>
      <c r="BC698" s="3"/>
      <c r="BD698" s="57"/>
      <c r="BE698" s="56"/>
      <c r="BF698" s="56"/>
      <c r="BG698" s="56"/>
      <c r="BH698" s="56"/>
      <c r="BI698" s="3"/>
      <c r="CC698" s="3"/>
    </row>
    <row r="699" spans="1:81" ht="15.75" customHeight="1" x14ac:dyDescent="0.2">
      <c r="A699" s="5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56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57"/>
      <c r="AU699" s="3"/>
      <c r="AV699" s="3"/>
      <c r="AW699" s="3"/>
      <c r="AX699" s="3"/>
      <c r="AY699" s="3"/>
      <c r="AZ699" s="3"/>
      <c r="BA699" s="3"/>
      <c r="BB699" s="3"/>
      <c r="BC699" s="3"/>
      <c r="BD699" s="57"/>
      <c r="BE699" s="56"/>
      <c r="BF699" s="56"/>
      <c r="BG699" s="56"/>
      <c r="BH699" s="56"/>
      <c r="BI699" s="3"/>
      <c r="CC699" s="3"/>
    </row>
    <row r="700" spans="1:81" ht="15.75" customHeight="1" x14ac:dyDescent="0.2">
      <c r="A700" s="5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56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57"/>
      <c r="AU700" s="3"/>
      <c r="AV700" s="3"/>
      <c r="AW700" s="3"/>
      <c r="AX700" s="3"/>
      <c r="AY700" s="3"/>
      <c r="AZ700" s="3"/>
      <c r="BA700" s="3"/>
      <c r="BB700" s="3"/>
      <c r="BC700" s="3"/>
      <c r="BD700" s="57"/>
      <c r="BE700" s="56"/>
      <c r="BF700" s="56"/>
      <c r="BG700" s="56"/>
      <c r="BH700" s="56"/>
      <c r="BI700" s="3"/>
      <c r="CC700" s="3"/>
    </row>
    <row r="701" spans="1:81" ht="15.75" customHeight="1" x14ac:dyDescent="0.2">
      <c r="A701" s="5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56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57"/>
      <c r="AU701" s="3"/>
      <c r="AV701" s="3"/>
      <c r="AW701" s="3"/>
      <c r="AX701" s="3"/>
      <c r="AY701" s="3"/>
      <c r="AZ701" s="3"/>
      <c r="BA701" s="3"/>
      <c r="BB701" s="3"/>
      <c r="BC701" s="3"/>
      <c r="BD701" s="57"/>
      <c r="BE701" s="56"/>
      <c r="BF701" s="56"/>
      <c r="BG701" s="56"/>
      <c r="BH701" s="56"/>
      <c r="BI701" s="3"/>
      <c r="CC701" s="3"/>
    </row>
    <row r="702" spans="1:81" ht="15.75" customHeight="1" x14ac:dyDescent="0.2">
      <c r="A702" s="5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56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57"/>
      <c r="AU702" s="3"/>
      <c r="AV702" s="3"/>
      <c r="AW702" s="3"/>
      <c r="AX702" s="3"/>
      <c r="AY702" s="3"/>
      <c r="AZ702" s="3"/>
      <c r="BA702" s="3"/>
      <c r="BB702" s="3"/>
      <c r="BC702" s="3"/>
      <c r="BD702" s="57"/>
      <c r="BE702" s="56"/>
      <c r="BF702" s="56"/>
      <c r="BG702" s="56"/>
      <c r="BH702" s="56"/>
      <c r="BI702" s="3"/>
      <c r="CC702" s="3"/>
    </row>
    <row r="703" spans="1:81" ht="15.75" customHeight="1" x14ac:dyDescent="0.2">
      <c r="A703" s="5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56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57"/>
      <c r="AU703" s="3"/>
      <c r="AV703" s="3"/>
      <c r="AW703" s="3"/>
      <c r="AX703" s="3"/>
      <c r="AY703" s="3"/>
      <c r="AZ703" s="3"/>
      <c r="BA703" s="3"/>
      <c r="BB703" s="3"/>
      <c r="BC703" s="3"/>
      <c r="BD703" s="57"/>
      <c r="BE703" s="56"/>
      <c r="BF703" s="56"/>
      <c r="BG703" s="56"/>
      <c r="BH703" s="56"/>
      <c r="BI703" s="3"/>
      <c r="CC703" s="3"/>
    </row>
    <row r="704" spans="1:81" ht="15.75" customHeight="1" x14ac:dyDescent="0.2">
      <c r="A704" s="5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56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57"/>
      <c r="AU704" s="3"/>
      <c r="AV704" s="3"/>
      <c r="AW704" s="3"/>
      <c r="AX704" s="3"/>
      <c r="AY704" s="3"/>
      <c r="AZ704" s="3"/>
      <c r="BA704" s="3"/>
      <c r="BB704" s="3"/>
      <c r="BC704" s="3"/>
      <c r="BD704" s="57"/>
      <c r="BE704" s="56"/>
      <c r="BF704" s="56"/>
      <c r="BG704" s="56"/>
      <c r="BH704" s="56"/>
      <c r="BI704" s="3"/>
      <c r="CC704" s="3"/>
    </row>
    <row r="705" spans="1:81" ht="15.75" customHeight="1" x14ac:dyDescent="0.2">
      <c r="A705" s="5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56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57"/>
      <c r="AU705" s="3"/>
      <c r="AV705" s="3"/>
      <c r="AW705" s="3"/>
      <c r="AX705" s="3"/>
      <c r="AY705" s="3"/>
      <c r="AZ705" s="3"/>
      <c r="BA705" s="3"/>
      <c r="BB705" s="3"/>
      <c r="BC705" s="3"/>
      <c r="BD705" s="57"/>
      <c r="BE705" s="56"/>
      <c r="BF705" s="56"/>
      <c r="BG705" s="56"/>
      <c r="BH705" s="56"/>
      <c r="BI705" s="3"/>
      <c r="CC705" s="3"/>
    </row>
    <row r="706" spans="1:81" ht="15.75" customHeight="1" x14ac:dyDescent="0.2">
      <c r="A706" s="5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56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57"/>
      <c r="AU706" s="3"/>
      <c r="AV706" s="3"/>
      <c r="AW706" s="3"/>
      <c r="AX706" s="3"/>
      <c r="AY706" s="3"/>
      <c r="AZ706" s="3"/>
      <c r="BA706" s="3"/>
      <c r="BB706" s="3"/>
      <c r="BC706" s="3"/>
      <c r="BD706" s="57"/>
      <c r="BE706" s="56"/>
      <c r="BF706" s="56"/>
      <c r="BG706" s="56"/>
      <c r="BH706" s="56"/>
      <c r="BI706" s="3"/>
      <c r="CC706" s="3"/>
    </row>
    <row r="707" spans="1:81" ht="15.75" customHeight="1" x14ac:dyDescent="0.2">
      <c r="A707" s="5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56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57"/>
      <c r="AU707" s="3"/>
      <c r="AV707" s="3"/>
      <c r="AW707" s="3"/>
      <c r="AX707" s="3"/>
      <c r="AY707" s="3"/>
      <c r="AZ707" s="3"/>
      <c r="BA707" s="3"/>
      <c r="BB707" s="3"/>
      <c r="BC707" s="3"/>
      <c r="BD707" s="57"/>
      <c r="BE707" s="56"/>
      <c r="BF707" s="56"/>
      <c r="BG707" s="56"/>
      <c r="BH707" s="56"/>
      <c r="BI707" s="3"/>
      <c r="CC707" s="3"/>
    </row>
    <row r="708" spans="1:81" ht="15.75" customHeight="1" x14ac:dyDescent="0.2">
      <c r="A708" s="5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56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57"/>
      <c r="AU708" s="3"/>
      <c r="AV708" s="3"/>
      <c r="AW708" s="3"/>
      <c r="AX708" s="3"/>
      <c r="AY708" s="3"/>
      <c r="AZ708" s="3"/>
      <c r="BA708" s="3"/>
      <c r="BB708" s="3"/>
      <c r="BC708" s="3"/>
      <c r="BD708" s="57"/>
      <c r="BE708" s="56"/>
      <c r="BF708" s="56"/>
      <c r="BG708" s="56"/>
      <c r="BH708" s="56"/>
      <c r="BI708" s="3"/>
      <c r="CC708" s="3"/>
    </row>
    <row r="709" spans="1:81" ht="15.75" customHeight="1" x14ac:dyDescent="0.2">
      <c r="A709" s="5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56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57"/>
      <c r="AU709" s="3"/>
      <c r="AV709" s="3"/>
      <c r="AW709" s="3"/>
      <c r="AX709" s="3"/>
      <c r="AY709" s="3"/>
      <c r="AZ709" s="3"/>
      <c r="BA709" s="3"/>
      <c r="BB709" s="3"/>
      <c r="BC709" s="3"/>
      <c r="BD709" s="57"/>
      <c r="BE709" s="56"/>
      <c r="BF709" s="56"/>
      <c r="BG709" s="56"/>
      <c r="BH709" s="56"/>
      <c r="BI709" s="3"/>
      <c r="CC709" s="3"/>
    </row>
    <row r="710" spans="1:81" ht="15.75" customHeight="1" x14ac:dyDescent="0.2">
      <c r="A710" s="5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56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57"/>
      <c r="AU710" s="3"/>
      <c r="AV710" s="3"/>
      <c r="AW710" s="3"/>
      <c r="AX710" s="3"/>
      <c r="AY710" s="3"/>
      <c r="AZ710" s="3"/>
      <c r="BA710" s="3"/>
      <c r="BB710" s="3"/>
      <c r="BC710" s="3"/>
      <c r="BD710" s="57"/>
      <c r="BE710" s="56"/>
      <c r="BF710" s="56"/>
      <c r="BG710" s="56"/>
      <c r="BH710" s="56"/>
      <c r="BI710" s="3"/>
      <c r="CC710" s="3"/>
    </row>
    <row r="711" spans="1:81" ht="15.75" customHeight="1" x14ac:dyDescent="0.2">
      <c r="A711" s="5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56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57"/>
      <c r="AU711" s="3"/>
      <c r="AV711" s="3"/>
      <c r="AW711" s="3"/>
      <c r="AX711" s="3"/>
      <c r="AY711" s="3"/>
      <c r="AZ711" s="3"/>
      <c r="BA711" s="3"/>
      <c r="BB711" s="3"/>
      <c r="BC711" s="3"/>
      <c r="BD711" s="57"/>
      <c r="BE711" s="56"/>
      <c r="BF711" s="56"/>
      <c r="BG711" s="56"/>
      <c r="BH711" s="56"/>
      <c r="BI711" s="3"/>
      <c r="CC711" s="3"/>
    </row>
    <row r="712" spans="1:81" ht="15.75" customHeight="1" x14ac:dyDescent="0.2">
      <c r="A712" s="5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56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57"/>
      <c r="AU712" s="3"/>
      <c r="AV712" s="3"/>
      <c r="AW712" s="3"/>
      <c r="AX712" s="3"/>
      <c r="AY712" s="3"/>
      <c r="AZ712" s="3"/>
      <c r="BA712" s="3"/>
      <c r="BB712" s="3"/>
      <c r="BC712" s="3"/>
      <c r="BD712" s="57"/>
      <c r="BE712" s="56"/>
      <c r="BF712" s="56"/>
      <c r="BG712" s="56"/>
      <c r="BH712" s="56"/>
      <c r="BI712" s="3"/>
      <c r="CC712" s="3"/>
    </row>
    <row r="713" spans="1:81" ht="15.75" customHeight="1" x14ac:dyDescent="0.2">
      <c r="A713" s="5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56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57"/>
      <c r="AU713" s="3"/>
      <c r="AV713" s="3"/>
      <c r="AW713" s="3"/>
      <c r="AX713" s="3"/>
      <c r="AY713" s="3"/>
      <c r="AZ713" s="3"/>
      <c r="BA713" s="3"/>
      <c r="BB713" s="3"/>
      <c r="BC713" s="3"/>
      <c r="BD713" s="57"/>
      <c r="BE713" s="56"/>
      <c r="BF713" s="56"/>
      <c r="BG713" s="56"/>
      <c r="BH713" s="56"/>
      <c r="BI713" s="3"/>
      <c r="CC713" s="3"/>
    </row>
    <row r="714" spans="1:81" ht="15.75" customHeight="1" x14ac:dyDescent="0.2">
      <c r="A714" s="5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56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57"/>
      <c r="AU714" s="3"/>
      <c r="AV714" s="3"/>
      <c r="AW714" s="3"/>
      <c r="AX714" s="3"/>
      <c r="AY714" s="3"/>
      <c r="AZ714" s="3"/>
      <c r="BA714" s="3"/>
      <c r="BB714" s="3"/>
      <c r="BC714" s="3"/>
      <c r="BD714" s="57"/>
      <c r="BE714" s="56"/>
      <c r="BF714" s="56"/>
      <c r="BG714" s="56"/>
      <c r="BH714" s="56"/>
      <c r="BI714" s="3"/>
      <c r="CC714" s="3"/>
    </row>
    <row r="715" spans="1:81" ht="15.75" customHeight="1" x14ac:dyDescent="0.2">
      <c r="A715" s="5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56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57"/>
      <c r="AU715" s="3"/>
      <c r="AV715" s="3"/>
      <c r="AW715" s="3"/>
      <c r="AX715" s="3"/>
      <c r="AY715" s="3"/>
      <c r="AZ715" s="3"/>
      <c r="BA715" s="3"/>
      <c r="BB715" s="3"/>
      <c r="BC715" s="3"/>
      <c r="BD715" s="57"/>
      <c r="BE715" s="56"/>
      <c r="BF715" s="56"/>
      <c r="BG715" s="56"/>
      <c r="BH715" s="56"/>
      <c r="BI715" s="3"/>
      <c r="CC715" s="3"/>
    </row>
    <row r="716" spans="1:81" ht="15.75" customHeight="1" x14ac:dyDescent="0.2">
      <c r="A716" s="5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56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57"/>
      <c r="AU716" s="3"/>
      <c r="AV716" s="3"/>
      <c r="AW716" s="3"/>
      <c r="AX716" s="3"/>
      <c r="AY716" s="3"/>
      <c r="AZ716" s="3"/>
      <c r="BA716" s="3"/>
      <c r="BB716" s="3"/>
      <c r="BC716" s="3"/>
      <c r="BD716" s="57"/>
      <c r="BE716" s="56"/>
      <c r="BF716" s="56"/>
      <c r="BG716" s="56"/>
      <c r="BH716" s="56"/>
      <c r="BI716" s="3"/>
      <c r="CC716" s="3"/>
    </row>
    <row r="717" spans="1:81" ht="15.75" customHeight="1" x14ac:dyDescent="0.2">
      <c r="A717" s="5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56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57"/>
      <c r="AU717" s="3"/>
      <c r="AV717" s="3"/>
      <c r="AW717" s="3"/>
      <c r="AX717" s="3"/>
      <c r="AY717" s="3"/>
      <c r="AZ717" s="3"/>
      <c r="BA717" s="3"/>
      <c r="BB717" s="3"/>
      <c r="BC717" s="3"/>
      <c r="BD717" s="57"/>
      <c r="BE717" s="56"/>
      <c r="BF717" s="56"/>
      <c r="BG717" s="56"/>
      <c r="BH717" s="56"/>
      <c r="BI717" s="3"/>
      <c r="CC717" s="3"/>
    </row>
    <row r="718" spans="1:81" ht="15.75" customHeight="1" x14ac:dyDescent="0.2">
      <c r="A718" s="5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56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57"/>
      <c r="AU718" s="3"/>
      <c r="AV718" s="3"/>
      <c r="AW718" s="3"/>
      <c r="AX718" s="3"/>
      <c r="AY718" s="3"/>
      <c r="AZ718" s="3"/>
      <c r="BA718" s="3"/>
      <c r="BB718" s="3"/>
      <c r="BC718" s="3"/>
      <c r="BD718" s="57"/>
      <c r="BE718" s="56"/>
      <c r="BF718" s="56"/>
      <c r="BG718" s="56"/>
      <c r="BH718" s="56"/>
      <c r="BI718" s="3"/>
      <c r="CC718" s="3"/>
    </row>
    <row r="719" spans="1:81" ht="15.75" customHeight="1" x14ac:dyDescent="0.2">
      <c r="A719" s="5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56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57"/>
      <c r="AU719" s="3"/>
      <c r="AV719" s="3"/>
      <c r="AW719" s="3"/>
      <c r="AX719" s="3"/>
      <c r="AY719" s="3"/>
      <c r="AZ719" s="3"/>
      <c r="BA719" s="3"/>
      <c r="BB719" s="3"/>
      <c r="BC719" s="3"/>
      <c r="BD719" s="57"/>
      <c r="BE719" s="56"/>
      <c r="BF719" s="56"/>
      <c r="BG719" s="56"/>
      <c r="BH719" s="56"/>
      <c r="BI719" s="3"/>
      <c r="CC719" s="3"/>
    </row>
    <row r="720" spans="1:81" ht="15.75" customHeight="1" x14ac:dyDescent="0.2">
      <c r="A720" s="5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56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57"/>
      <c r="AU720" s="3"/>
      <c r="AV720" s="3"/>
      <c r="AW720" s="3"/>
      <c r="AX720" s="3"/>
      <c r="AY720" s="3"/>
      <c r="AZ720" s="3"/>
      <c r="BA720" s="3"/>
      <c r="BB720" s="3"/>
      <c r="BC720" s="3"/>
      <c r="BD720" s="57"/>
      <c r="BE720" s="56"/>
      <c r="BF720" s="56"/>
      <c r="BG720" s="56"/>
      <c r="BH720" s="56"/>
      <c r="BI720" s="3"/>
      <c r="CC720" s="3"/>
    </row>
    <row r="721" spans="1:81" ht="15.75" customHeight="1" x14ac:dyDescent="0.2">
      <c r="A721" s="5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56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57"/>
      <c r="AU721" s="3"/>
      <c r="AV721" s="3"/>
      <c r="AW721" s="3"/>
      <c r="AX721" s="3"/>
      <c r="AY721" s="3"/>
      <c r="AZ721" s="3"/>
      <c r="BA721" s="3"/>
      <c r="BB721" s="3"/>
      <c r="BC721" s="3"/>
      <c r="BD721" s="57"/>
      <c r="BE721" s="56"/>
      <c r="BF721" s="56"/>
      <c r="BG721" s="56"/>
      <c r="BH721" s="56"/>
      <c r="BI721" s="3"/>
      <c r="CC721" s="3"/>
    </row>
    <row r="722" spans="1:81" ht="15.75" customHeight="1" x14ac:dyDescent="0.2">
      <c r="A722" s="5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56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57"/>
      <c r="AU722" s="3"/>
      <c r="AV722" s="3"/>
      <c r="AW722" s="3"/>
      <c r="AX722" s="3"/>
      <c r="AY722" s="3"/>
      <c r="AZ722" s="3"/>
      <c r="BA722" s="3"/>
      <c r="BB722" s="3"/>
      <c r="BC722" s="3"/>
      <c r="BD722" s="57"/>
      <c r="BE722" s="56"/>
      <c r="BF722" s="56"/>
      <c r="BG722" s="56"/>
      <c r="BH722" s="56"/>
      <c r="BI722" s="3"/>
      <c r="CC722" s="3"/>
    </row>
    <row r="723" spans="1:81" ht="15.75" customHeight="1" x14ac:dyDescent="0.2">
      <c r="A723" s="5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56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57"/>
      <c r="AU723" s="3"/>
      <c r="AV723" s="3"/>
      <c r="AW723" s="3"/>
      <c r="AX723" s="3"/>
      <c r="AY723" s="3"/>
      <c r="AZ723" s="3"/>
      <c r="BA723" s="3"/>
      <c r="BB723" s="3"/>
      <c r="BC723" s="3"/>
      <c r="BD723" s="57"/>
      <c r="BE723" s="56"/>
      <c r="BF723" s="56"/>
      <c r="BG723" s="56"/>
      <c r="BH723" s="56"/>
      <c r="BI723" s="3"/>
      <c r="CC723" s="3"/>
    </row>
    <row r="724" spans="1:81" ht="15.75" customHeight="1" x14ac:dyDescent="0.2">
      <c r="A724" s="5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56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57"/>
      <c r="AU724" s="3"/>
      <c r="AV724" s="3"/>
      <c r="AW724" s="3"/>
      <c r="AX724" s="3"/>
      <c r="AY724" s="3"/>
      <c r="AZ724" s="3"/>
      <c r="BA724" s="3"/>
      <c r="BB724" s="3"/>
      <c r="BC724" s="3"/>
      <c r="BD724" s="57"/>
      <c r="BE724" s="56"/>
      <c r="BF724" s="56"/>
      <c r="BG724" s="56"/>
      <c r="BH724" s="56"/>
      <c r="BI724" s="3"/>
      <c r="CC724" s="3"/>
    </row>
    <row r="725" spans="1:81" ht="15.75" customHeight="1" x14ac:dyDescent="0.2">
      <c r="A725" s="5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56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57"/>
      <c r="AU725" s="3"/>
      <c r="AV725" s="3"/>
      <c r="AW725" s="3"/>
      <c r="AX725" s="3"/>
      <c r="AY725" s="3"/>
      <c r="AZ725" s="3"/>
      <c r="BA725" s="3"/>
      <c r="BB725" s="3"/>
      <c r="BC725" s="3"/>
      <c r="BD725" s="57"/>
      <c r="BE725" s="56"/>
      <c r="BF725" s="56"/>
      <c r="BG725" s="56"/>
      <c r="BH725" s="56"/>
      <c r="BI725" s="3"/>
      <c r="CC725" s="3"/>
    </row>
    <row r="726" spans="1:81" ht="15.75" customHeight="1" x14ac:dyDescent="0.2">
      <c r="A726" s="5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56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57"/>
      <c r="AU726" s="3"/>
      <c r="AV726" s="3"/>
      <c r="AW726" s="3"/>
      <c r="AX726" s="3"/>
      <c r="AY726" s="3"/>
      <c r="AZ726" s="3"/>
      <c r="BA726" s="3"/>
      <c r="BB726" s="3"/>
      <c r="BC726" s="3"/>
      <c r="BD726" s="57"/>
      <c r="BE726" s="56"/>
      <c r="BF726" s="56"/>
      <c r="BG726" s="56"/>
      <c r="BH726" s="56"/>
      <c r="BI726" s="3"/>
      <c r="CC726" s="3"/>
    </row>
    <row r="727" spans="1:81" ht="15.75" customHeight="1" x14ac:dyDescent="0.2">
      <c r="A727" s="5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56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57"/>
      <c r="AU727" s="3"/>
      <c r="AV727" s="3"/>
      <c r="AW727" s="3"/>
      <c r="AX727" s="3"/>
      <c r="AY727" s="3"/>
      <c r="AZ727" s="3"/>
      <c r="BA727" s="3"/>
      <c r="BB727" s="3"/>
      <c r="BC727" s="3"/>
      <c r="BD727" s="57"/>
      <c r="BE727" s="56"/>
      <c r="BF727" s="56"/>
      <c r="BG727" s="56"/>
      <c r="BH727" s="56"/>
      <c r="BI727" s="3"/>
      <c r="CC727" s="3"/>
    </row>
    <row r="728" spans="1:81" ht="15.75" customHeight="1" x14ac:dyDescent="0.2">
      <c r="A728" s="5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56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57"/>
      <c r="AU728" s="3"/>
      <c r="AV728" s="3"/>
      <c r="AW728" s="3"/>
      <c r="AX728" s="3"/>
      <c r="AY728" s="3"/>
      <c r="AZ728" s="3"/>
      <c r="BA728" s="3"/>
      <c r="BB728" s="3"/>
      <c r="BC728" s="3"/>
      <c r="BD728" s="57"/>
      <c r="BE728" s="56"/>
      <c r="BF728" s="56"/>
      <c r="BG728" s="56"/>
      <c r="BH728" s="56"/>
      <c r="BI728" s="3"/>
      <c r="CC728" s="3"/>
    </row>
    <row r="729" spans="1:81" ht="15.75" customHeight="1" x14ac:dyDescent="0.2">
      <c r="A729" s="5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56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57"/>
      <c r="AU729" s="3"/>
      <c r="AV729" s="3"/>
      <c r="AW729" s="3"/>
      <c r="AX729" s="3"/>
      <c r="AY729" s="3"/>
      <c r="AZ729" s="3"/>
      <c r="BA729" s="3"/>
      <c r="BB729" s="3"/>
      <c r="BC729" s="3"/>
      <c r="BD729" s="57"/>
      <c r="BE729" s="56"/>
      <c r="BF729" s="56"/>
      <c r="BG729" s="56"/>
      <c r="BH729" s="56"/>
      <c r="BI729" s="3"/>
      <c r="CC729" s="3"/>
    </row>
    <row r="730" spans="1:81" ht="15.75" customHeight="1" x14ac:dyDescent="0.2">
      <c r="A730" s="5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56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57"/>
      <c r="AU730" s="3"/>
      <c r="AV730" s="3"/>
      <c r="AW730" s="3"/>
      <c r="AX730" s="3"/>
      <c r="AY730" s="3"/>
      <c r="AZ730" s="3"/>
      <c r="BA730" s="3"/>
      <c r="BB730" s="3"/>
      <c r="BC730" s="3"/>
      <c r="BD730" s="57"/>
      <c r="BE730" s="56"/>
      <c r="BF730" s="56"/>
      <c r="BG730" s="56"/>
      <c r="BH730" s="56"/>
      <c r="BI730" s="3"/>
      <c r="CC730" s="3"/>
    </row>
    <row r="731" spans="1:81" ht="15.75" customHeight="1" x14ac:dyDescent="0.2">
      <c r="A731" s="5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56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57"/>
      <c r="AU731" s="3"/>
      <c r="AV731" s="3"/>
      <c r="AW731" s="3"/>
      <c r="AX731" s="3"/>
      <c r="AY731" s="3"/>
      <c r="AZ731" s="3"/>
      <c r="BA731" s="3"/>
      <c r="BB731" s="3"/>
      <c r="BC731" s="3"/>
      <c r="BD731" s="57"/>
      <c r="BE731" s="56"/>
      <c r="BF731" s="56"/>
      <c r="BG731" s="56"/>
      <c r="BH731" s="56"/>
      <c r="BI731" s="3"/>
      <c r="CC731" s="3"/>
    </row>
    <row r="732" spans="1:81" ht="15.75" customHeight="1" x14ac:dyDescent="0.2">
      <c r="A732" s="5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56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57"/>
      <c r="AU732" s="3"/>
      <c r="AV732" s="3"/>
      <c r="AW732" s="3"/>
      <c r="AX732" s="3"/>
      <c r="AY732" s="3"/>
      <c r="AZ732" s="3"/>
      <c r="BA732" s="3"/>
      <c r="BB732" s="3"/>
      <c r="BC732" s="3"/>
      <c r="BD732" s="57"/>
      <c r="BE732" s="56"/>
      <c r="BF732" s="56"/>
      <c r="BG732" s="56"/>
      <c r="BH732" s="56"/>
      <c r="BI732" s="3"/>
      <c r="CC732" s="3"/>
    </row>
    <row r="733" spans="1:81" ht="15.75" customHeight="1" x14ac:dyDescent="0.2">
      <c r="A733" s="5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56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57"/>
      <c r="AU733" s="3"/>
      <c r="AV733" s="3"/>
      <c r="AW733" s="3"/>
      <c r="AX733" s="3"/>
      <c r="AY733" s="3"/>
      <c r="AZ733" s="3"/>
      <c r="BA733" s="3"/>
      <c r="BB733" s="3"/>
      <c r="BC733" s="3"/>
      <c r="BD733" s="57"/>
      <c r="BE733" s="56"/>
      <c r="BF733" s="56"/>
      <c r="BG733" s="56"/>
      <c r="BH733" s="56"/>
      <c r="BI733" s="3"/>
      <c r="CC733" s="3"/>
    </row>
    <row r="734" spans="1:81" ht="15.75" customHeight="1" x14ac:dyDescent="0.2">
      <c r="A734" s="5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56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57"/>
      <c r="AU734" s="3"/>
      <c r="AV734" s="3"/>
      <c r="AW734" s="3"/>
      <c r="AX734" s="3"/>
      <c r="AY734" s="3"/>
      <c r="AZ734" s="3"/>
      <c r="BA734" s="3"/>
      <c r="BB734" s="3"/>
      <c r="BC734" s="3"/>
      <c r="BD734" s="57"/>
      <c r="BE734" s="56"/>
      <c r="BF734" s="56"/>
      <c r="BG734" s="56"/>
      <c r="BH734" s="56"/>
      <c r="BI734" s="3"/>
      <c r="CC734" s="3"/>
    </row>
    <row r="735" spans="1:81" ht="15.75" customHeight="1" x14ac:dyDescent="0.2">
      <c r="A735" s="5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56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57"/>
      <c r="AU735" s="3"/>
      <c r="AV735" s="3"/>
      <c r="AW735" s="3"/>
      <c r="AX735" s="3"/>
      <c r="AY735" s="3"/>
      <c r="AZ735" s="3"/>
      <c r="BA735" s="3"/>
      <c r="BB735" s="3"/>
      <c r="BC735" s="3"/>
      <c r="BD735" s="57"/>
      <c r="BE735" s="56"/>
      <c r="BF735" s="56"/>
      <c r="BG735" s="56"/>
      <c r="BH735" s="56"/>
      <c r="BI735" s="3"/>
      <c r="CC735" s="3"/>
    </row>
    <row r="736" spans="1:81" ht="15.75" customHeight="1" x14ac:dyDescent="0.2">
      <c r="A736" s="5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56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57"/>
      <c r="AU736" s="3"/>
      <c r="AV736" s="3"/>
      <c r="AW736" s="3"/>
      <c r="AX736" s="3"/>
      <c r="AY736" s="3"/>
      <c r="AZ736" s="3"/>
      <c r="BA736" s="3"/>
      <c r="BB736" s="3"/>
      <c r="BC736" s="3"/>
      <c r="BD736" s="57"/>
      <c r="BE736" s="56"/>
      <c r="BF736" s="56"/>
      <c r="BG736" s="56"/>
      <c r="BH736" s="56"/>
      <c r="BI736" s="3"/>
      <c r="CC736" s="3"/>
    </row>
    <row r="737" spans="1:81" ht="15.75" customHeight="1" x14ac:dyDescent="0.2">
      <c r="A737" s="5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56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57"/>
      <c r="AU737" s="3"/>
      <c r="AV737" s="3"/>
      <c r="AW737" s="3"/>
      <c r="AX737" s="3"/>
      <c r="AY737" s="3"/>
      <c r="AZ737" s="3"/>
      <c r="BA737" s="3"/>
      <c r="BB737" s="3"/>
      <c r="BC737" s="3"/>
      <c r="BD737" s="57"/>
      <c r="BE737" s="56"/>
      <c r="BF737" s="56"/>
      <c r="BG737" s="56"/>
      <c r="BH737" s="56"/>
      <c r="BI737" s="3"/>
      <c r="CC737" s="3"/>
    </row>
    <row r="738" spans="1:81" ht="15.75" customHeight="1" x14ac:dyDescent="0.2">
      <c r="A738" s="5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56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57"/>
      <c r="AU738" s="3"/>
      <c r="AV738" s="3"/>
      <c r="AW738" s="3"/>
      <c r="AX738" s="3"/>
      <c r="AY738" s="3"/>
      <c r="AZ738" s="3"/>
      <c r="BA738" s="3"/>
      <c r="BB738" s="3"/>
      <c r="BC738" s="3"/>
      <c r="BD738" s="57"/>
      <c r="BE738" s="56"/>
      <c r="BF738" s="56"/>
      <c r="BG738" s="56"/>
      <c r="BH738" s="56"/>
      <c r="BI738" s="3"/>
      <c r="CC738" s="3"/>
    </row>
    <row r="739" spans="1:81" ht="15.75" customHeight="1" x14ac:dyDescent="0.2">
      <c r="A739" s="5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56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57"/>
      <c r="AU739" s="3"/>
      <c r="AV739" s="3"/>
      <c r="AW739" s="3"/>
      <c r="AX739" s="3"/>
      <c r="AY739" s="3"/>
      <c r="AZ739" s="3"/>
      <c r="BA739" s="3"/>
      <c r="BB739" s="3"/>
      <c r="BC739" s="3"/>
      <c r="BD739" s="57"/>
      <c r="BE739" s="56"/>
      <c r="BF739" s="56"/>
      <c r="BG739" s="56"/>
      <c r="BH739" s="56"/>
      <c r="BI739" s="3"/>
      <c r="CC739" s="3"/>
    </row>
    <row r="740" spans="1:81" ht="15.75" customHeight="1" x14ac:dyDescent="0.2">
      <c r="A740" s="5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56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57"/>
      <c r="AU740" s="3"/>
      <c r="AV740" s="3"/>
      <c r="AW740" s="3"/>
      <c r="AX740" s="3"/>
      <c r="AY740" s="3"/>
      <c r="AZ740" s="3"/>
      <c r="BA740" s="3"/>
      <c r="BB740" s="3"/>
      <c r="BC740" s="3"/>
      <c r="BD740" s="57"/>
      <c r="BE740" s="56"/>
      <c r="BF740" s="56"/>
      <c r="BG740" s="56"/>
      <c r="BH740" s="56"/>
      <c r="BI740" s="3"/>
      <c r="CC740" s="3"/>
    </row>
    <row r="741" spans="1:81" ht="15.75" customHeight="1" x14ac:dyDescent="0.2">
      <c r="A741" s="5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56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57"/>
      <c r="AU741" s="3"/>
      <c r="AV741" s="3"/>
      <c r="AW741" s="3"/>
      <c r="AX741" s="3"/>
      <c r="AY741" s="3"/>
      <c r="AZ741" s="3"/>
      <c r="BA741" s="3"/>
      <c r="BB741" s="3"/>
      <c r="BC741" s="3"/>
      <c r="BD741" s="57"/>
      <c r="BE741" s="56"/>
      <c r="BF741" s="56"/>
      <c r="BG741" s="56"/>
      <c r="BH741" s="56"/>
      <c r="BI741" s="3"/>
      <c r="CC741" s="3"/>
    </row>
    <row r="742" spans="1:81" ht="15.75" customHeight="1" x14ac:dyDescent="0.2">
      <c r="A742" s="5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56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57"/>
      <c r="AU742" s="3"/>
      <c r="AV742" s="3"/>
      <c r="AW742" s="3"/>
      <c r="AX742" s="3"/>
      <c r="AY742" s="3"/>
      <c r="AZ742" s="3"/>
      <c r="BA742" s="3"/>
      <c r="BB742" s="3"/>
      <c r="BC742" s="3"/>
      <c r="BD742" s="57"/>
      <c r="BE742" s="56"/>
      <c r="BF742" s="56"/>
      <c r="BG742" s="56"/>
      <c r="BH742" s="56"/>
      <c r="BI742" s="3"/>
      <c r="CC742" s="3"/>
    </row>
    <row r="743" spans="1:81" ht="15.75" customHeight="1" x14ac:dyDescent="0.2">
      <c r="A743" s="5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56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57"/>
      <c r="AU743" s="3"/>
      <c r="AV743" s="3"/>
      <c r="AW743" s="3"/>
      <c r="AX743" s="3"/>
      <c r="AY743" s="3"/>
      <c r="AZ743" s="3"/>
      <c r="BA743" s="3"/>
      <c r="BB743" s="3"/>
      <c r="BC743" s="3"/>
      <c r="BD743" s="57"/>
      <c r="BE743" s="56"/>
      <c r="BF743" s="56"/>
      <c r="BG743" s="56"/>
      <c r="BH743" s="56"/>
      <c r="BI743" s="3"/>
      <c r="CC743" s="3"/>
    </row>
    <row r="744" spans="1:81" ht="15.75" customHeight="1" x14ac:dyDescent="0.2">
      <c r="A744" s="5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56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57"/>
      <c r="AU744" s="3"/>
      <c r="AV744" s="3"/>
      <c r="AW744" s="3"/>
      <c r="AX744" s="3"/>
      <c r="AY744" s="3"/>
      <c r="AZ744" s="3"/>
      <c r="BA744" s="3"/>
      <c r="BB744" s="3"/>
      <c r="BC744" s="3"/>
      <c r="BD744" s="57"/>
      <c r="BE744" s="56"/>
      <c r="BF744" s="56"/>
      <c r="BG744" s="56"/>
      <c r="BH744" s="56"/>
      <c r="BI744" s="3"/>
      <c r="CC744" s="3"/>
    </row>
    <row r="745" spans="1:81" ht="15.75" customHeight="1" x14ac:dyDescent="0.2">
      <c r="A745" s="5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56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57"/>
      <c r="AU745" s="3"/>
      <c r="AV745" s="3"/>
      <c r="AW745" s="3"/>
      <c r="AX745" s="3"/>
      <c r="AY745" s="3"/>
      <c r="AZ745" s="3"/>
      <c r="BA745" s="3"/>
      <c r="BB745" s="3"/>
      <c r="BC745" s="3"/>
      <c r="BD745" s="57"/>
      <c r="BE745" s="56"/>
      <c r="BF745" s="56"/>
      <c r="BG745" s="56"/>
      <c r="BH745" s="56"/>
      <c r="BI745" s="3"/>
      <c r="CC745" s="3"/>
    </row>
    <row r="746" spans="1:81" ht="15.75" customHeight="1" x14ac:dyDescent="0.2">
      <c r="A746" s="5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56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57"/>
      <c r="AU746" s="3"/>
      <c r="AV746" s="3"/>
      <c r="AW746" s="3"/>
      <c r="AX746" s="3"/>
      <c r="AY746" s="3"/>
      <c r="AZ746" s="3"/>
      <c r="BA746" s="3"/>
      <c r="BB746" s="3"/>
      <c r="BC746" s="3"/>
      <c r="BD746" s="57"/>
      <c r="BE746" s="56"/>
      <c r="BF746" s="56"/>
      <c r="BG746" s="56"/>
      <c r="BH746" s="56"/>
      <c r="BI746" s="3"/>
      <c r="CC746" s="3"/>
    </row>
    <row r="747" spans="1:81" ht="15.75" customHeight="1" x14ac:dyDescent="0.2">
      <c r="A747" s="5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56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57"/>
      <c r="AU747" s="3"/>
      <c r="AV747" s="3"/>
      <c r="AW747" s="3"/>
      <c r="AX747" s="3"/>
      <c r="AY747" s="3"/>
      <c r="AZ747" s="3"/>
      <c r="BA747" s="3"/>
      <c r="BB747" s="3"/>
      <c r="BC747" s="3"/>
      <c r="BD747" s="57"/>
      <c r="BE747" s="56"/>
      <c r="BF747" s="56"/>
      <c r="BG747" s="56"/>
      <c r="BH747" s="56"/>
      <c r="BI747" s="3"/>
      <c r="CC747" s="3"/>
    </row>
    <row r="748" spans="1:81" ht="15.75" customHeight="1" x14ac:dyDescent="0.2">
      <c r="A748" s="5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56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57"/>
      <c r="AU748" s="3"/>
      <c r="AV748" s="3"/>
      <c r="AW748" s="3"/>
      <c r="AX748" s="3"/>
      <c r="AY748" s="3"/>
      <c r="AZ748" s="3"/>
      <c r="BA748" s="3"/>
      <c r="BB748" s="3"/>
      <c r="BC748" s="3"/>
      <c r="BD748" s="57"/>
      <c r="BE748" s="56"/>
      <c r="BF748" s="56"/>
      <c r="BG748" s="56"/>
      <c r="BH748" s="56"/>
      <c r="BI748" s="3"/>
      <c r="CC748" s="3"/>
    </row>
    <row r="749" spans="1:81" ht="15.75" customHeight="1" x14ac:dyDescent="0.2">
      <c r="A749" s="5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56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57"/>
      <c r="AU749" s="3"/>
      <c r="AV749" s="3"/>
      <c r="AW749" s="3"/>
      <c r="AX749" s="3"/>
      <c r="AY749" s="3"/>
      <c r="AZ749" s="3"/>
      <c r="BA749" s="3"/>
      <c r="BB749" s="3"/>
      <c r="BC749" s="3"/>
      <c r="BD749" s="57"/>
      <c r="BE749" s="56"/>
      <c r="BF749" s="56"/>
      <c r="BG749" s="56"/>
      <c r="BH749" s="56"/>
      <c r="BI749" s="3"/>
      <c r="CC749" s="3"/>
    </row>
    <row r="750" spans="1:81" ht="15.75" customHeight="1" x14ac:dyDescent="0.2">
      <c r="A750" s="5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56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57"/>
      <c r="AU750" s="3"/>
      <c r="AV750" s="3"/>
      <c r="AW750" s="3"/>
      <c r="AX750" s="3"/>
      <c r="AY750" s="3"/>
      <c r="AZ750" s="3"/>
      <c r="BA750" s="3"/>
      <c r="BB750" s="3"/>
      <c r="BC750" s="3"/>
      <c r="BD750" s="57"/>
      <c r="BE750" s="56"/>
      <c r="BF750" s="56"/>
      <c r="BG750" s="56"/>
      <c r="BH750" s="56"/>
      <c r="BI750" s="3"/>
      <c r="CC750" s="3"/>
    </row>
    <row r="751" spans="1:81" ht="15.75" customHeight="1" x14ac:dyDescent="0.2">
      <c r="A751" s="5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56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57"/>
      <c r="AU751" s="3"/>
      <c r="AV751" s="3"/>
      <c r="AW751" s="3"/>
      <c r="AX751" s="3"/>
      <c r="AY751" s="3"/>
      <c r="AZ751" s="3"/>
      <c r="BA751" s="3"/>
      <c r="BB751" s="3"/>
      <c r="BC751" s="3"/>
      <c r="BD751" s="57"/>
      <c r="BE751" s="56"/>
      <c r="BF751" s="56"/>
      <c r="BG751" s="56"/>
      <c r="BH751" s="56"/>
      <c r="BI751" s="3"/>
      <c r="CC751" s="3"/>
    </row>
    <row r="752" spans="1:81" ht="15.75" customHeight="1" x14ac:dyDescent="0.2">
      <c r="A752" s="5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56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57"/>
      <c r="AU752" s="3"/>
      <c r="AV752" s="3"/>
      <c r="AW752" s="3"/>
      <c r="AX752" s="3"/>
      <c r="AY752" s="3"/>
      <c r="AZ752" s="3"/>
      <c r="BA752" s="3"/>
      <c r="BB752" s="3"/>
      <c r="BC752" s="3"/>
      <c r="BD752" s="57"/>
      <c r="BE752" s="56"/>
      <c r="BF752" s="56"/>
      <c r="BG752" s="56"/>
      <c r="BH752" s="56"/>
      <c r="BI752" s="3"/>
      <c r="CC752" s="3"/>
    </row>
    <row r="753" spans="1:81" ht="15.75" customHeight="1" x14ac:dyDescent="0.2">
      <c r="A753" s="5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56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57"/>
      <c r="AU753" s="3"/>
      <c r="AV753" s="3"/>
      <c r="AW753" s="3"/>
      <c r="AX753" s="3"/>
      <c r="AY753" s="3"/>
      <c r="AZ753" s="3"/>
      <c r="BA753" s="3"/>
      <c r="BB753" s="3"/>
      <c r="BC753" s="3"/>
      <c r="BD753" s="57"/>
      <c r="BE753" s="56"/>
      <c r="BF753" s="56"/>
      <c r="BG753" s="56"/>
      <c r="BH753" s="56"/>
      <c r="BI753" s="3"/>
      <c r="CC753" s="3"/>
    </row>
    <row r="754" spans="1:81" ht="15.75" customHeight="1" x14ac:dyDescent="0.2">
      <c r="A754" s="5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56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57"/>
      <c r="AU754" s="3"/>
      <c r="AV754" s="3"/>
      <c r="AW754" s="3"/>
      <c r="AX754" s="3"/>
      <c r="AY754" s="3"/>
      <c r="AZ754" s="3"/>
      <c r="BA754" s="3"/>
      <c r="BB754" s="3"/>
      <c r="BC754" s="3"/>
      <c r="BD754" s="57"/>
      <c r="BE754" s="56"/>
      <c r="BF754" s="56"/>
      <c r="BG754" s="56"/>
      <c r="BH754" s="56"/>
      <c r="BI754" s="3"/>
      <c r="CC754" s="3"/>
    </row>
    <row r="755" spans="1:81" ht="15.75" customHeight="1" x14ac:dyDescent="0.2">
      <c r="A755" s="5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56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57"/>
      <c r="AU755" s="3"/>
      <c r="AV755" s="3"/>
      <c r="AW755" s="3"/>
      <c r="AX755" s="3"/>
      <c r="AY755" s="3"/>
      <c r="AZ755" s="3"/>
      <c r="BA755" s="3"/>
      <c r="BB755" s="3"/>
      <c r="BC755" s="3"/>
      <c r="BD755" s="57"/>
      <c r="BE755" s="56"/>
      <c r="BF755" s="56"/>
      <c r="BG755" s="56"/>
      <c r="BH755" s="56"/>
      <c r="BI755" s="3"/>
      <c r="CC755" s="3"/>
    </row>
    <row r="756" spans="1:81" ht="15.75" customHeight="1" x14ac:dyDescent="0.2">
      <c r="A756" s="5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56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57"/>
      <c r="AU756" s="3"/>
      <c r="AV756" s="3"/>
      <c r="AW756" s="3"/>
      <c r="AX756" s="3"/>
      <c r="AY756" s="3"/>
      <c r="AZ756" s="3"/>
      <c r="BA756" s="3"/>
      <c r="BB756" s="3"/>
      <c r="BC756" s="3"/>
      <c r="BD756" s="57"/>
      <c r="BE756" s="56"/>
      <c r="BF756" s="56"/>
      <c r="BG756" s="56"/>
      <c r="BH756" s="56"/>
      <c r="BI756" s="3"/>
      <c r="CC756" s="3"/>
    </row>
    <row r="757" spans="1:81" ht="15.75" customHeight="1" x14ac:dyDescent="0.2">
      <c r="A757" s="5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56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57"/>
      <c r="AU757" s="3"/>
      <c r="AV757" s="3"/>
      <c r="AW757" s="3"/>
      <c r="AX757" s="3"/>
      <c r="AY757" s="3"/>
      <c r="AZ757" s="3"/>
      <c r="BA757" s="3"/>
      <c r="BB757" s="3"/>
      <c r="BC757" s="3"/>
      <c r="BD757" s="57"/>
      <c r="BE757" s="56"/>
      <c r="BF757" s="56"/>
      <c r="BG757" s="56"/>
      <c r="BH757" s="56"/>
      <c r="BI757" s="3"/>
      <c r="CC757" s="3"/>
    </row>
    <row r="758" spans="1:81" ht="15.75" customHeight="1" x14ac:dyDescent="0.2">
      <c r="A758" s="5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56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57"/>
      <c r="AU758" s="3"/>
      <c r="AV758" s="3"/>
      <c r="AW758" s="3"/>
      <c r="AX758" s="3"/>
      <c r="AY758" s="3"/>
      <c r="AZ758" s="3"/>
      <c r="BA758" s="3"/>
      <c r="BB758" s="3"/>
      <c r="BC758" s="3"/>
      <c r="BD758" s="57"/>
      <c r="BE758" s="56"/>
      <c r="BF758" s="56"/>
      <c r="BG758" s="56"/>
      <c r="BH758" s="56"/>
      <c r="BI758" s="3"/>
      <c r="CC758" s="3"/>
    </row>
    <row r="759" spans="1:81" ht="15.75" customHeight="1" x14ac:dyDescent="0.2">
      <c r="A759" s="5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56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57"/>
      <c r="AU759" s="3"/>
      <c r="AV759" s="3"/>
      <c r="AW759" s="3"/>
      <c r="AX759" s="3"/>
      <c r="AY759" s="3"/>
      <c r="AZ759" s="3"/>
      <c r="BA759" s="3"/>
      <c r="BB759" s="3"/>
      <c r="BC759" s="3"/>
      <c r="BD759" s="57"/>
      <c r="BE759" s="56"/>
      <c r="BF759" s="56"/>
      <c r="BG759" s="56"/>
      <c r="BH759" s="56"/>
      <c r="BI759" s="3"/>
      <c r="CC759" s="3"/>
    </row>
    <row r="760" spans="1:81" ht="15.75" customHeight="1" x14ac:dyDescent="0.2">
      <c r="A760" s="5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56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57"/>
      <c r="AU760" s="3"/>
      <c r="AV760" s="3"/>
      <c r="AW760" s="3"/>
      <c r="AX760" s="3"/>
      <c r="AY760" s="3"/>
      <c r="AZ760" s="3"/>
      <c r="BA760" s="3"/>
      <c r="BB760" s="3"/>
      <c r="BC760" s="3"/>
      <c r="BD760" s="57"/>
      <c r="BE760" s="56"/>
      <c r="BF760" s="56"/>
      <c r="BG760" s="56"/>
      <c r="BH760" s="56"/>
      <c r="BI760" s="3"/>
      <c r="CC760" s="3"/>
    </row>
    <row r="761" spans="1:81" ht="15.75" customHeight="1" x14ac:dyDescent="0.2">
      <c r="A761" s="5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56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57"/>
      <c r="AU761" s="3"/>
      <c r="AV761" s="3"/>
      <c r="AW761" s="3"/>
      <c r="AX761" s="3"/>
      <c r="AY761" s="3"/>
      <c r="AZ761" s="3"/>
      <c r="BA761" s="3"/>
      <c r="BB761" s="3"/>
      <c r="BC761" s="3"/>
      <c r="BD761" s="57"/>
      <c r="BE761" s="56"/>
      <c r="BF761" s="56"/>
      <c r="BG761" s="56"/>
      <c r="BH761" s="56"/>
      <c r="BI761" s="3"/>
      <c r="CC761" s="3"/>
    </row>
    <row r="762" spans="1:81" ht="15.75" customHeight="1" x14ac:dyDescent="0.2">
      <c r="A762" s="5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56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57"/>
      <c r="AU762" s="3"/>
      <c r="AV762" s="3"/>
      <c r="AW762" s="3"/>
      <c r="AX762" s="3"/>
      <c r="AY762" s="3"/>
      <c r="AZ762" s="3"/>
      <c r="BA762" s="3"/>
      <c r="BB762" s="3"/>
      <c r="BC762" s="3"/>
      <c r="BD762" s="57"/>
      <c r="BE762" s="56"/>
      <c r="BF762" s="56"/>
      <c r="BG762" s="56"/>
      <c r="BH762" s="56"/>
      <c r="BI762" s="3"/>
      <c r="CC762" s="3"/>
    </row>
    <row r="763" spans="1:81" ht="15.75" customHeight="1" x14ac:dyDescent="0.2">
      <c r="A763" s="5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56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57"/>
      <c r="AU763" s="3"/>
      <c r="AV763" s="3"/>
      <c r="AW763" s="3"/>
      <c r="AX763" s="3"/>
      <c r="AY763" s="3"/>
      <c r="AZ763" s="3"/>
      <c r="BA763" s="3"/>
      <c r="BB763" s="3"/>
      <c r="BC763" s="3"/>
      <c r="BD763" s="57"/>
      <c r="BE763" s="56"/>
      <c r="BF763" s="56"/>
      <c r="BG763" s="56"/>
      <c r="BH763" s="56"/>
      <c r="BI763" s="3"/>
      <c r="CC763" s="3"/>
    </row>
    <row r="764" spans="1:81" ht="15.75" customHeight="1" x14ac:dyDescent="0.2">
      <c r="A764" s="5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56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57"/>
      <c r="AU764" s="3"/>
      <c r="AV764" s="3"/>
      <c r="AW764" s="3"/>
      <c r="AX764" s="3"/>
      <c r="AY764" s="3"/>
      <c r="AZ764" s="3"/>
      <c r="BA764" s="3"/>
      <c r="BB764" s="3"/>
      <c r="BC764" s="3"/>
      <c r="BD764" s="57"/>
      <c r="BE764" s="56"/>
      <c r="BF764" s="56"/>
      <c r="BG764" s="56"/>
      <c r="BH764" s="56"/>
      <c r="BI764" s="3"/>
      <c r="CC764" s="3"/>
    </row>
    <row r="765" spans="1:81" ht="15.75" customHeight="1" x14ac:dyDescent="0.2">
      <c r="A765" s="5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56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57"/>
      <c r="AU765" s="3"/>
      <c r="AV765" s="3"/>
      <c r="AW765" s="3"/>
      <c r="AX765" s="3"/>
      <c r="AY765" s="3"/>
      <c r="AZ765" s="3"/>
      <c r="BA765" s="3"/>
      <c r="BB765" s="3"/>
      <c r="BC765" s="3"/>
      <c r="BD765" s="57"/>
      <c r="BE765" s="56"/>
      <c r="BF765" s="56"/>
      <c r="BG765" s="56"/>
      <c r="BH765" s="56"/>
      <c r="BI765" s="3"/>
      <c r="CC765" s="3"/>
    </row>
    <row r="766" spans="1:81" ht="15.75" customHeight="1" x14ac:dyDescent="0.2">
      <c r="A766" s="5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56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57"/>
      <c r="AU766" s="3"/>
      <c r="AV766" s="3"/>
      <c r="AW766" s="3"/>
      <c r="AX766" s="3"/>
      <c r="AY766" s="3"/>
      <c r="AZ766" s="3"/>
      <c r="BA766" s="3"/>
      <c r="BB766" s="3"/>
      <c r="BC766" s="3"/>
      <c r="BD766" s="57"/>
      <c r="BE766" s="56"/>
      <c r="BF766" s="56"/>
      <c r="BG766" s="56"/>
      <c r="BH766" s="56"/>
      <c r="BI766" s="3"/>
      <c r="CC766" s="3"/>
    </row>
    <row r="767" spans="1:81" ht="15.75" customHeight="1" x14ac:dyDescent="0.2">
      <c r="A767" s="5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56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57"/>
      <c r="AU767" s="3"/>
      <c r="AV767" s="3"/>
      <c r="AW767" s="3"/>
      <c r="AX767" s="3"/>
      <c r="AY767" s="3"/>
      <c r="AZ767" s="3"/>
      <c r="BA767" s="3"/>
      <c r="BB767" s="3"/>
      <c r="BC767" s="3"/>
      <c r="BD767" s="57"/>
      <c r="BE767" s="56"/>
      <c r="BF767" s="56"/>
      <c r="BG767" s="56"/>
      <c r="BH767" s="56"/>
      <c r="BI767" s="3"/>
      <c r="CC767" s="3"/>
    </row>
    <row r="768" spans="1:81" ht="15.75" customHeight="1" x14ac:dyDescent="0.2">
      <c r="A768" s="5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56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57"/>
      <c r="AU768" s="3"/>
      <c r="AV768" s="3"/>
      <c r="AW768" s="3"/>
      <c r="AX768" s="3"/>
      <c r="AY768" s="3"/>
      <c r="AZ768" s="3"/>
      <c r="BA768" s="3"/>
      <c r="BB768" s="3"/>
      <c r="BC768" s="3"/>
      <c r="BD768" s="57"/>
      <c r="BE768" s="56"/>
      <c r="BF768" s="56"/>
      <c r="BG768" s="56"/>
      <c r="BH768" s="56"/>
      <c r="BI768" s="3"/>
      <c r="CC768" s="3"/>
    </row>
    <row r="769" spans="1:81" ht="15.75" customHeight="1" x14ac:dyDescent="0.2">
      <c r="A769" s="5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56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57"/>
      <c r="AU769" s="3"/>
      <c r="AV769" s="3"/>
      <c r="AW769" s="3"/>
      <c r="AX769" s="3"/>
      <c r="AY769" s="3"/>
      <c r="AZ769" s="3"/>
      <c r="BA769" s="3"/>
      <c r="BB769" s="3"/>
      <c r="BC769" s="3"/>
      <c r="BD769" s="57"/>
      <c r="BE769" s="56"/>
      <c r="BF769" s="56"/>
      <c r="BG769" s="56"/>
      <c r="BH769" s="56"/>
      <c r="BI769" s="3"/>
      <c r="CC769" s="3"/>
    </row>
    <row r="770" spans="1:81" ht="15.75" customHeight="1" x14ac:dyDescent="0.2">
      <c r="A770" s="5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56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57"/>
      <c r="AU770" s="3"/>
      <c r="AV770" s="3"/>
      <c r="AW770" s="3"/>
      <c r="AX770" s="3"/>
      <c r="AY770" s="3"/>
      <c r="AZ770" s="3"/>
      <c r="BA770" s="3"/>
      <c r="BB770" s="3"/>
      <c r="BC770" s="3"/>
      <c r="BD770" s="57"/>
      <c r="BE770" s="56"/>
      <c r="BF770" s="56"/>
      <c r="BG770" s="56"/>
      <c r="BH770" s="56"/>
      <c r="BI770" s="3"/>
      <c r="CC770" s="3"/>
    </row>
    <row r="771" spans="1:81" ht="15.75" customHeight="1" x14ac:dyDescent="0.2">
      <c r="A771" s="5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56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57"/>
      <c r="AU771" s="3"/>
      <c r="AV771" s="3"/>
      <c r="AW771" s="3"/>
      <c r="AX771" s="3"/>
      <c r="AY771" s="3"/>
      <c r="AZ771" s="3"/>
      <c r="BA771" s="3"/>
      <c r="BB771" s="3"/>
      <c r="BC771" s="3"/>
      <c r="BD771" s="57"/>
      <c r="BE771" s="56"/>
      <c r="BF771" s="56"/>
      <c r="BG771" s="56"/>
      <c r="BH771" s="56"/>
      <c r="BI771" s="3"/>
      <c r="CC771" s="3"/>
    </row>
    <row r="772" spans="1:81" ht="15.75" customHeight="1" x14ac:dyDescent="0.2">
      <c r="A772" s="5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56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57"/>
      <c r="AU772" s="3"/>
      <c r="AV772" s="3"/>
      <c r="AW772" s="3"/>
      <c r="AX772" s="3"/>
      <c r="AY772" s="3"/>
      <c r="AZ772" s="3"/>
      <c r="BA772" s="3"/>
      <c r="BB772" s="3"/>
      <c r="BC772" s="3"/>
      <c r="BD772" s="57"/>
      <c r="BE772" s="56"/>
      <c r="BF772" s="56"/>
      <c r="BG772" s="56"/>
      <c r="BH772" s="56"/>
      <c r="BI772" s="3"/>
      <c r="CC772" s="3"/>
    </row>
    <row r="773" spans="1:81" ht="15.75" customHeight="1" x14ac:dyDescent="0.2">
      <c r="A773" s="5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56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57"/>
      <c r="AU773" s="3"/>
      <c r="AV773" s="3"/>
      <c r="AW773" s="3"/>
      <c r="AX773" s="3"/>
      <c r="AY773" s="3"/>
      <c r="AZ773" s="3"/>
      <c r="BA773" s="3"/>
      <c r="BB773" s="3"/>
      <c r="BC773" s="3"/>
      <c r="BD773" s="57"/>
      <c r="BE773" s="56"/>
      <c r="BF773" s="56"/>
      <c r="BG773" s="56"/>
      <c r="BH773" s="56"/>
      <c r="BI773" s="3"/>
      <c r="CC773" s="3"/>
    </row>
    <row r="774" spans="1:81" ht="15.75" customHeight="1" x14ac:dyDescent="0.2">
      <c r="A774" s="5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56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57"/>
      <c r="AU774" s="3"/>
      <c r="AV774" s="3"/>
      <c r="AW774" s="3"/>
      <c r="AX774" s="3"/>
      <c r="AY774" s="3"/>
      <c r="AZ774" s="3"/>
      <c r="BA774" s="3"/>
      <c r="BB774" s="3"/>
      <c r="BC774" s="3"/>
      <c r="BD774" s="57"/>
      <c r="BE774" s="56"/>
      <c r="BF774" s="56"/>
      <c r="BG774" s="56"/>
      <c r="BH774" s="56"/>
      <c r="BI774" s="3"/>
      <c r="CC774" s="3"/>
    </row>
    <row r="775" spans="1:81" ht="15.75" customHeight="1" x14ac:dyDescent="0.2">
      <c r="A775" s="5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56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57"/>
      <c r="AU775" s="3"/>
      <c r="AV775" s="3"/>
      <c r="AW775" s="3"/>
      <c r="AX775" s="3"/>
      <c r="AY775" s="3"/>
      <c r="AZ775" s="3"/>
      <c r="BA775" s="3"/>
      <c r="BB775" s="3"/>
      <c r="BC775" s="3"/>
      <c r="BD775" s="57"/>
      <c r="BE775" s="56"/>
      <c r="BF775" s="56"/>
      <c r="BG775" s="56"/>
      <c r="BH775" s="56"/>
      <c r="BI775" s="3"/>
      <c r="CC775" s="3"/>
    </row>
    <row r="776" spans="1:81" ht="15.75" customHeight="1" x14ac:dyDescent="0.2">
      <c r="A776" s="5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56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57"/>
      <c r="AU776" s="3"/>
      <c r="AV776" s="3"/>
      <c r="AW776" s="3"/>
      <c r="AX776" s="3"/>
      <c r="AY776" s="3"/>
      <c r="AZ776" s="3"/>
      <c r="BA776" s="3"/>
      <c r="BB776" s="3"/>
      <c r="BC776" s="3"/>
      <c r="BD776" s="57"/>
      <c r="BE776" s="56"/>
      <c r="BF776" s="56"/>
      <c r="BG776" s="56"/>
      <c r="BH776" s="56"/>
      <c r="BI776" s="3"/>
      <c r="CC776" s="3"/>
    </row>
    <row r="777" spans="1:81" ht="15.75" customHeight="1" x14ac:dyDescent="0.2">
      <c r="A777" s="5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56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57"/>
      <c r="AU777" s="3"/>
      <c r="AV777" s="3"/>
      <c r="AW777" s="3"/>
      <c r="AX777" s="3"/>
      <c r="AY777" s="3"/>
      <c r="AZ777" s="3"/>
      <c r="BA777" s="3"/>
      <c r="BB777" s="3"/>
      <c r="BC777" s="3"/>
      <c r="BD777" s="57"/>
      <c r="BE777" s="56"/>
      <c r="BF777" s="56"/>
      <c r="BG777" s="56"/>
      <c r="BH777" s="56"/>
      <c r="BI777" s="3"/>
      <c r="CC777" s="3"/>
    </row>
    <row r="778" spans="1:81" ht="15.75" customHeight="1" x14ac:dyDescent="0.2">
      <c r="A778" s="5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56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57"/>
      <c r="AU778" s="3"/>
      <c r="AV778" s="3"/>
      <c r="AW778" s="3"/>
      <c r="AX778" s="3"/>
      <c r="AY778" s="3"/>
      <c r="AZ778" s="3"/>
      <c r="BA778" s="3"/>
      <c r="BB778" s="3"/>
      <c r="BC778" s="3"/>
      <c r="BD778" s="57"/>
      <c r="BE778" s="56"/>
      <c r="BF778" s="56"/>
      <c r="BG778" s="56"/>
      <c r="BH778" s="56"/>
      <c r="BI778" s="3"/>
      <c r="CC778" s="3"/>
    </row>
    <row r="779" spans="1:81" ht="15.75" customHeight="1" x14ac:dyDescent="0.2">
      <c r="A779" s="5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56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57"/>
      <c r="AU779" s="3"/>
      <c r="AV779" s="3"/>
      <c r="AW779" s="3"/>
      <c r="AX779" s="3"/>
      <c r="AY779" s="3"/>
      <c r="AZ779" s="3"/>
      <c r="BA779" s="3"/>
      <c r="BB779" s="3"/>
      <c r="BC779" s="3"/>
      <c r="BD779" s="57"/>
      <c r="BE779" s="56"/>
      <c r="BF779" s="56"/>
      <c r="BG779" s="56"/>
      <c r="BH779" s="56"/>
      <c r="BI779" s="3"/>
      <c r="CC779" s="3"/>
    </row>
    <row r="780" spans="1:81" ht="15.75" customHeight="1" x14ac:dyDescent="0.2">
      <c r="A780" s="5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56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57"/>
      <c r="AU780" s="3"/>
      <c r="AV780" s="3"/>
      <c r="AW780" s="3"/>
      <c r="AX780" s="3"/>
      <c r="AY780" s="3"/>
      <c r="AZ780" s="3"/>
      <c r="BA780" s="3"/>
      <c r="BB780" s="3"/>
      <c r="BC780" s="3"/>
      <c r="BD780" s="57"/>
      <c r="BE780" s="56"/>
      <c r="BF780" s="56"/>
      <c r="BG780" s="56"/>
      <c r="BH780" s="56"/>
      <c r="BI780" s="3"/>
      <c r="CC780" s="3"/>
    </row>
    <row r="781" spans="1:81" ht="15.75" customHeight="1" x14ac:dyDescent="0.2">
      <c r="A781" s="5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56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57"/>
      <c r="AU781" s="3"/>
      <c r="AV781" s="3"/>
      <c r="AW781" s="3"/>
      <c r="AX781" s="3"/>
      <c r="AY781" s="3"/>
      <c r="AZ781" s="3"/>
      <c r="BA781" s="3"/>
      <c r="BB781" s="3"/>
      <c r="BC781" s="3"/>
      <c r="BD781" s="57"/>
      <c r="BE781" s="56"/>
      <c r="BF781" s="56"/>
      <c r="BG781" s="56"/>
      <c r="BH781" s="56"/>
      <c r="BI781" s="3"/>
      <c r="CC781" s="3"/>
    </row>
    <row r="782" spans="1:81" ht="15.75" customHeight="1" x14ac:dyDescent="0.2">
      <c r="A782" s="5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56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57"/>
      <c r="AU782" s="3"/>
      <c r="AV782" s="3"/>
      <c r="AW782" s="3"/>
      <c r="AX782" s="3"/>
      <c r="AY782" s="3"/>
      <c r="AZ782" s="3"/>
      <c r="BA782" s="3"/>
      <c r="BB782" s="3"/>
      <c r="BC782" s="3"/>
      <c r="BD782" s="57"/>
      <c r="BE782" s="56"/>
      <c r="BF782" s="56"/>
      <c r="BG782" s="56"/>
      <c r="BH782" s="56"/>
      <c r="BI782" s="3"/>
      <c r="CC782" s="3"/>
    </row>
    <row r="783" spans="1:81" ht="15.75" customHeight="1" x14ac:dyDescent="0.2">
      <c r="A783" s="5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56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57"/>
      <c r="AU783" s="3"/>
      <c r="AV783" s="3"/>
      <c r="AW783" s="3"/>
      <c r="AX783" s="3"/>
      <c r="AY783" s="3"/>
      <c r="AZ783" s="3"/>
      <c r="BA783" s="3"/>
      <c r="BB783" s="3"/>
      <c r="BC783" s="3"/>
      <c r="BD783" s="57"/>
      <c r="BE783" s="56"/>
      <c r="BF783" s="56"/>
      <c r="BG783" s="56"/>
      <c r="BH783" s="56"/>
      <c r="BI783" s="3"/>
      <c r="CC783" s="3"/>
    </row>
    <row r="784" spans="1:81" ht="15.75" customHeight="1" x14ac:dyDescent="0.2">
      <c r="A784" s="5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56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57"/>
      <c r="AU784" s="3"/>
      <c r="AV784" s="3"/>
      <c r="AW784" s="3"/>
      <c r="AX784" s="3"/>
      <c r="AY784" s="3"/>
      <c r="AZ784" s="3"/>
      <c r="BA784" s="3"/>
      <c r="BB784" s="3"/>
      <c r="BC784" s="3"/>
      <c r="BD784" s="57"/>
      <c r="BE784" s="56"/>
      <c r="BF784" s="56"/>
      <c r="BG784" s="56"/>
      <c r="BH784" s="56"/>
      <c r="BI784" s="3"/>
      <c r="CC784" s="3"/>
    </row>
    <row r="785" spans="1:81" ht="15.75" customHeight="1" x14ac:dyDescent="0.2">
      <c r="A785" s="5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56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57"/>
      <c r="AU785" s="3"/>
      <c r="AV785" s="3"/>
      <c r="AW785" s="3"/>
      <c r="AX785" s="3"/>
      <c r="AY785" s="3"/>
      <c r="AZ785" s="3"/>
      <c r="BA785" s="3"/>
      <c r="BB785" s="3"/>
      <c r="BC785" s="3"/>
      <c r="BD785" s="57"/>
      <c r="BE785" s="56"/>
      <c r="BF785" s="56"/>
      <c r="BG785" s="56"/>
      <c r="BH785" s="56"/>
      <c r="BI785" s="3"/>
      <c r="CC785" s="3"/>
    </row>
    <row r="786" spans="1:81" ht="15.75" customHeight="1" x14ac:dyDescent="0.2">
      <c r="A786" s="5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56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57"/>
      <c r="AU786" s="3"/>
      <c r="AV786" s="3"/>
      <c r="AW786" s="3"/>
      <c r="AX786" s="3"/>
      <c r="AY786" s="3"/>
      <c r="AZ786" s="3"/>
      <c r="BA786" s="3"/>
      <c r="BB786" s="3"/>
      <c r="BC786" s="3"/>
      <c r="BD786" s="57"/>
      <c r="BE786" s="56"/>
      <c r="BF786" s="56"/>
      <c r="BG786" s="56"/>
      <c r="BH786" s="56"/>
      <c r="BI786" s="3"/>
      <c r="CC786" s="3"/>
    </row>
    <row r="787" spans="1:81" ht="15.75" customHeight="1" x14ac:dyDescent="0.2">
      <c r="A787" s="5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56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57"/>
      <c r="AU787" s="3"/>
      <c r="AV787" s="3"/>
      <c r="AW787" s="3"/>
      <c r="AX787" s="3"/>
      <c r="AY787" s="3"/>
      <c r="AZ787" s="3"/>
      <c r="BA787" s="3"/>
      <c r="BB787" s="3"/>
      <c r="BC787" s="3"/>
      <c r="BD787" s="57"/>
      <c r="BE787" s="56"/>
      <c r="BF787" s="56"/>
      <c r="BG787" s="56"/>
      <c r="BH787" s="56"/>
      <c r="BI787" s="3"/>
      <c r="CC787" s="3"/>
    </row>
    <row r="788" spans="1:81" ht="15.75" customHeight="1" x14ac:dyDescent="0.2">
      <c r="A788" s="5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56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57"/>
      <c r="AU788" s="3"/>
      <c r="AV788" s="3"/>
      <c r="AW788" s="3"/>
      <c r="AX788" s="3"/>
      <c r="AY788" s="3"/>
      <c r="AZ788" s="3"/>
      <c r="BA788" s="3"/>
      <c r="BB788" s="3"/>
      <c r="BC788" s="3"/>
      <c r="BD788" s="57"/>
      <c r="BE788" s="56"/>
      <c r="BF788" s="56"/>
      <c r="BG788" s="56"/>
      <c r="BH788" s="56"/>
      <c r="BI788" s="3"/>
      <c r="CC788" s="3"/>
    </row>
    <row r="789" spans="1:81" ht="15.75" customHeight="1" x14ac:dyDescent="0.2">
      <c r="A789" s="5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56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57"/>
      <c r="AU789" s="3"/>
      <c r="AV789" s="3"/>
      <c r="AW789" s="3"/>
      <c r="AX789" s="3"/>
      <c r="AY789" s="3"/>
      <c r="AZ789" s="3"/>
      <c r="BA789" s="3"/>
      <c r="BB789" s="3"/>
      <c r="BC789" s="3"/>
      <c r="BD789" s="57"/>
      <c r="BE789" s="56"/>
      <c r="BF789" s="56"/>
      <c r="BG789" s="56"/>
      <c r="BH789" s="56"/>
      <c r="BI789" s="3"/>
      <c r="CC789" s="3"/>
    </row>
    <row r="790" spans="1:81" ht="15.75" customHeight="1" x14ac:dyDescent="0.2">
      <c r="A790" s="5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56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57"/>
      <c r="AU790" s="3"/>
      <c r="AV790" s="3"/>
      <c r="AW790" s="3"/>
      <c r="AX790" s="3"/>
      <c r="AY790" s="3"/>
      <c r="AZ790" s="3"/>
      <c r="BA790" s="3"/>
      <c r="BB790" s="3"/>
      <c r="BC790" s="3"/>
      <c r="BD790" s="57"/>
      <c r="BE790" s="56"/>
      <c r="BF790" s="56"/>
      <c r="BG790" s="56"/>
      <c r="BH790" s="56"/>
      <c r="BI790" s="3"/>
      <c r="CC790" s="3"/>
    </row>
    <row r="791" spans="1:81" ht="15.75" customHeight="1" x14ac:dyDescent="0.2">
      <c r="A791" s="5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56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57"/>
      <c r="AU791" s="3"/>
      <c r="AV791" s="3"/>
      <c r="AW791" s="3"/>
      <c r="AX791" s="3"/>
      <c r="AY791" s="3"/>
      <c r="AZ791" s="3"/>
      <c r="BA791" s="3"/>
      <c r="BB791" s="3"/>
      <c r="BC791" s="3"/>
      <c r="BD791" s="57"/>
      <c r="BE791" s="56"/>
      <c r="BF791" s="56"/>
      <c r="BG791" s="56"/>
      <c r="BH791" s="56"/>
      <c r="BI791" s="3"/>
      <c r="CC791" s="3"/>
    </row>
    <row r="792" spans="1:81" ht="15.75" customHeight="1" x14ac:dyDescent="0.2">
      <c r="A792" s="5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56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57"/>
      <c r="AU792" s="3"/>
      <c r="AV792" s="3"/>
      <c r="AW792" s="3"/>
      <c r="AX792" s="3"/>
      <c r="AY792" s="3"/>
      <c r="AZ792" s="3"/>
      <c r="BA792" s="3"/>
      <c r="BB792" s="3"/>
      <c r="BC792" s="3"/>
      <c r="BD792" s="57"/>
      <c r="BE792" s="56"/>
      <c r="BF792" s="56"/>
      <c r="BG792" s="56"/>
      <c r="BH792" s="56"/>
      <c r="BI792" s="3"/>
      <c r="CC792" s="3"/>
    </row>
    <row r="793" spans="1:81" ht="15.75" customHeight="1" x14ac:dyDescent="0.2">
      <c r="A793" s="5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56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57"/>
      <c r="AU793" s="3"/>
      <c r="AV793" s="3"/>
      <c r="AW793" s="3"/>
      <c r="AX793" s="3"/>
      <c r="AY793" s="3"/>
      <c r="AZ793" s="3"/>
      <c r="BA793" s="3"/>
      <c r="BB793" s="3"/>
      <c r="BC793" s="3"/>
      <c r="BD793" s="57"/>
      <c r="BE793" s="56"/>
      <c r="BF793" s="56"/>
      <c r="BG793" s="56"/>
      <c r="BH793" s="56"/>
      <c r="BI793" s="3"/>
      <c r="CC793" s="3"/>
    </row>
    <row r="794" spans="1:81" ht="15.75" customHeight="1" x14ac:dyDescent="0.2">
      <c r="A794" s="5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56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57"/>
      <c r="AU794" s="3"/>
      <c r="AV794" s="3"/>
      <c r="AW794" s="3"/>
      <c r="AX794" s="3"/>
      <c r="AY794" s="3"/>
      <c r="AZ794" s="3"/>
      <c r="BA794" s="3"/>
      <c r="BB794" s="3"/>
      <c r="BC794" s="3"/>
      <c r="BD794" s="57"/>
      <c r="BE794" s="56"/>
      <c r="BF794" s="56"/>
      <c r="BG794" s="56"/>
      <c r="BH794" s="56"/>
      <c r="BI794" s="3"/>
      <c r="CC794" s="3"/>
    </row>
    <row r="795" spans="1:81" ht="15.75" customHeight="1" x14ac:dyDescent="0.2">
      <c r="A795" s="5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56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57"/>
      <c r="AU795" s="3"/>
      <c r="AV795" s="3"/>
      <c r="AW795" s="3"/>
      <c r="AX795" s="3"/>
      <c r="AY795" s="3"/>
      <c r="AZ795" s="3"/>
      <c r="BA795" s="3"/>
      <c r="BB795" s="3"/>
      <c r="BC795" s="3"/>
      <c r="BD795" s="57"/>
      <c r="BE795" s="56"/>
      <c r="BF795" s="56"/>
      <c r="BG795" s="56"/>
      <c r="BH795" s="56"/>
      <c r="BI795" s="3"/>
      <c r="CC795" s="3"/>
    </row>
    <row r="796" spans="1:81" ht="15.75" customHeight="1" x14ac:dyDescent="0.2">
      <c r="A796" s="5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56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57"/>
      <c r="AU796" s="3"/>
      <c r="AV796" s="3"/>
      <c r="AW796" s="3"/>
      <c r="AX796" s="3"/>
      <c r="AY796" s="3"/>
      <c r="AZ796" s="3"/>
      <c r="BA796" s="3"/>
      <c r="BB796" s="3"/>
      <c r="BC796" s="3"/>
      <c r="BD796" s="57"/>
      <c r="BE796" s="56"/>
      <c r="BF796" s="56"/>
      <c r="BG796" s="56"/>
      <c r="BH796" s="56"/>
      <c r="BI796" s="3"/>
      <c r="CC796" s="3"/>
    </row>
    <row r="797" spans="1:81" ht="15.75" customHeight="1" x14ac:dyDescent="0.2">
      <c r="A797" s="5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56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57"/>
      <c r="AU797" s="3"/>
      <c r="AV797" s="3"/>
      <c r="AW797" s="3"/>
      <c r="AX797" s="3"/>
      <c r="AY797" s="3"/>
      <c r="AZ797" s="3"/>
      <c r="BA797" s="3"/>
      <c r="BB797" s="3"/>
      <c r="BC797" s="3"/>
      <c r="BD797" s="57"/>
      <c r="BE797" s="56"/>
      <c r="BF797" s="56"/>
      <c r="BG797" s="56"/>
      <c r="BH797" s="56"/>
      <c r="BI797" s="3"/>
      <c r="CC797" s="3"/>
    </row>
    <row r="798" spans="1:81" ht="15.75" customHeight="1" x14ac:dyDescent="0.2">
      <c r="A798" s="5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56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57"/>
      <c r="AU798" s="3"/>
      <c r="AV798" s="3"/>
      <c r="AW798" s="3"/>
      <c r="AX798" s="3"/>
      <c r="AY798" s="3"/>
      <c r="AZ798" s="3"/>
      <c r="BA798" s="3"/>
      <c r="BB798" s="3"/>
      <c r="BC798" s="3"/>
      <c r="BD798" s="57"/>
      <c r="BE798" s="56"/>
      <c r="BF798" s="56"/>
      <c r="BG798" s="56"/>
      <c r="BH798" s="56"/>
      <c r="BI798" s="3"/>
      <c r="CC798" s="3"/>
    </row>
    <row r="799" spans="1:81" ht="15.75" customHeight="1" x14ac:dyDescent="0.2">
      <c r="A799" s="5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56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57"/>
      <c r="AU799" s="3"/>
      <c r="AV799" s="3"/>
      <c r="AW799" s="3"/>
      <c r="AX799" s="3"/>
      <c r="AY799" s="3"/>
      <c r="AZ799" s="3"/>
      <c r="BA799" s="3"/>
      <c r="BB799" s="3"/>
      <c r="BC799" s="3"/>
      <c r="BD799" s="57"/>
      <c r="BE799" s="56"/>
      <c r="BF799" s="56"/>
      <c r="BG799" s="56"/>
      <c r="BH799" s="56"/>
      <c r="BI799" s="3"/>
      <c r="CC799" s="3"/>
    </row>
    <row r="800" spans="1:81" ht="15.75" customHeight="1" x14ac:dyDescent="0.2">
      <c r="A800" s="5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56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57"/>
      <c r="AU800" s="3"/>
      <c r="AV800" s="3"/>
      <c r="AW800" s="3"/>
      <c r="AX800" s="3"/>
      <c r="AY800" s="3"/>
      <c r="AZ800" s="3"/>
      <c r="BA800" s="3"/>
      <c r="BB800" s="3"/>
      <c r="BC800" s="3"/>
      <c r="BD800" s="57"/>
      <c r="BE800" s="56"/>
      <c r="BF800" s="56"/>
      <c r="BG800" s="56"/>
      <c r="BH800" s="56"/>
      <c r="BI800" s="3"/>
      <c r="CC800" s="3"/>
    </row>
    <row r="801" spans="1:81" ht="15.75" customHeight="1" x14ac:dyDescent="0.2">
      <c r="A801" s="5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56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57"/>
      <c r="AU801" s="3"/>
      <c r="AV801" s="3"/>
      <c r="AW801" s="3"/>
      <c r="AX801" s="3"/>
      <c r="AY801" s="3"/>
      <c r="AZ801" s="3"/>
      <c r="BA801" s="3"/>
      <c r="BB801" s="3"/>
      <c r="BC801" s="3"/>
      <c r="BD801" s="57"/>
      <c r="BE801" s="56"/>
      <c r="BF801" s="56"/>
      <c r="BG801" s="56"/>
      <c r="BH801" s="56"/>
      <c r="BI801" s="3"/>
      <c r="CC801" s="3"/>
    </row>
    <row r="802" spans="1:81" ht="15.75" customHeight="1" x14ac:dyDescent="0.2">
      <c r="A802" s="5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56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57"/>
      <c r="AU802" s="3"/>
      <c r="AV802" s="3"/>
      <c r="AW802" s="3"/>
      <c r="AX802" s="3"/>
      <c r="AY802" s="3"/>
      <c r="AZ802" s="3"/>
      <c r="BA802" s="3"/>
      <c r="BB802" s="3"/>
      <c r="BC802" s="3"/>
      <c r="BD802" s="57"/>
      <c r="BE802" s="56"/>
      <c r="BF802" s="56"/>
      <c r="BG802" s="56"/>
      <c r="BH802" s="56"/>
      <c r="BI802" s="3"/>
      <c r="CC802" s="3"/>
    </row>
    <row r="803" spans="1:81" ht="15.75" customHeight="1" x14ac:dyDescent="0.2">
      <c r="A803" s="5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56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57"/>
      <c r="AU803" s="3"/>
      <c r="AV803" s="3"/>
      <c r="AW803" s="3"/>
      <c r="AX803" s="3"/>
      <c r="AY803" s="3"/>
      <c r="AZ803" s="3"/>
      <c r="BA803" s="3"/>
      <c r="BB803" s="3"/>
      <c r="BC803" s="3"/>
      <c r="BD803" s="57"/>
      <c r="BE803" s="56"/>
      <c r="BF803" s="56"/>
      <c r="BG803" s="56"/>
      <c r="BH803" s="56"/>
      <c r="BI803" s="3"/>
      <c r="CC803" s="3"/>
    </row>
    <row r="804" spans="1:81" ht="15.75" customHeight="1" x14ac:dyDescent="0.2">
      <c r="A804" s="5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56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57"/>
      <c r="AU804" s="3"/>
      <c r="AV804" s="3"/>
      <c r="AW804" s="3"/>
      <c r="AX804" s="3"/>
      <c r="AY804" s="3"/>
      <c r="AZ804" s="3"/>
      <c r="BA804" s="3"/>
      <c r="BB804" s="3"/>
      <c r="BC804" s="3"/>
      <c r="BD804" s="57"/>
      <c r="BE804" s="56"/>
      <c r="BF804" s="56"/>
      <c r="BG804" s="56"/>
      <c r="BH804" s="56"/>
      <c r="BI804" s="3"/>
      <c r="CC804" s="3"/>
    </row>
    <row r="805" spans="1:81" ht="15.75" customHeight="1" x14ac:dyDescent="0.2">
      <c r="A805" s="5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56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57"/>
      <c r="AU805" s="3"/>
      <c r="AV805" s="3"/>
      <c r="AW805" s="3"/>
      <c r="AX805" s="3"/>
      <c r="AY805" s="3"/>
      <c r="AZ805" s="3"/>
      <c r="BA805" s="3"/>
      <c r="BB805" s="3"/>
      <c r="BC805" s="3"/>
      <c r="BD805" s="57"/>
      <c r="BE805" s="56"/>
      <c r="BF805" s="56"/>
      <c r="BG805" s="56"/>
      <c r="BH805" s="56"/>
      <c r="BI805" s="3"/>
      <c r="CC805" s="3"/>
    </row>
    <row r="806" spans="1:81" ht="15.75" customHeight="1" x14ac:dyDescent="0.2">
      <c r="A806" s="5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56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57"/>
      <c r="AU806" s="3"/>
      <c r="AV806" s="3"/>
      <c r="AW806" s="3"/>
      <c r="AX806" s="3"/>
      <c r="AY806" s="3"/>
      <c r="AZ806" s="3"/>
      <c r="BA806" s="3"/>
      <c r="BB806" s="3"/>
      <c r="BC806" s="3"/>
      <c r="BD806" s="57"/>
      <c r="BE806" s="56"/>
      <c r="BF806" s="56"/>
      <c r="BG806" s="56"/>
      <c r="BH806" s="56"/>
      <c r="BI806" s="3"/>
      <c r="CC806" s="3"/>
    </row>
    <row r="807" spans="1:81" ht="15.75" customHeight="1" x14ac:dyDescent="0.2">
      <c r="A807" s="5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56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57"/>
      <c r="AU807" s="3"/>
      <c r="AV807" s="3"/>
      <c r="AW807" s="3"/>
      <c r="AX807" s="3"/>
      <c r="AY807" s="3"/>
      <c r="AZ807" s="3"/>
      <c r="BA807" s="3"/>
      <c r="BB807" s="3"/>
      <c r="BC807" s="3"/>
      <c r="BD807" s="57"/>
      <c r="BE807" s="56"/>
      <c r="BF807" s="56"/>
      <c r="BG807" s="56"/>
      <c r="BH807" s="56"/>
      <c r="BI807" s="3"/>
      <c r="CC807" s="3"/>
    </row>
    <row r="808" spans="1:81" ht="15.75" customHeight="1" x14ac:dyDescent="0.2">
      <c r="A808" s="5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56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57"/>
      <c r="AU808" s="3"/>
      <c r="AV808" s="3"/>
      <c r="AW808" s="3"/>
      <c r="AX808" s="3"/>
      <c r="AY808" s="3"/>
      <c r="AZ808" s="3"/>
      <c r="BA808" s="3"/>
      <c r="BB808" s="3"/>
      <c r="BC808" s="3"/>
      <c r="BD808" s="57"/>
      <c r="BE808" s="56"/>
      <c r="BF808" s="56"/>
      <c r="BG808" s="56"/>
      <c r="BH808" s="56"/>
      <c r="BI808" s="3"/>
      <c r="CC808" s="3"/>
    </row>
    <row r="809" spans="1:81" ht="15.75" customHeight="1" x14ac:dyDescent="0.2">
      <c r="A809" s="5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56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57"/>
      <c r="AU809" s="3"/>
      <c r="AV809" s="3"/>
      <c r="AW809" s="3"/>
      <c r="AX809" s="3"/>
      <c r="AY809" s="3"/>
      <c r="AZ809" s="3"/>
      <c r="BA809" s="3"/>
      <c r="BB809" s="3"/>
      <c r="BC809" s="3"/>
      <c r="BD809" s="57"/>
      <c r="BE809" s="56"/>
      <c r="BF809" s="56"/>
      <c r="BG809" s="56"/>
      <c r="BH809" s="56"/>
      <c r="BI809" s="3"/>
      <c r="CC809" s="3"/>
    </row>
    <row r="810" spans="1:81" ht="15.75" customHeight="1" x14ac:dyDescent="0.2">
      <c r="A810" s="5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56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57"/>
      <c r="AU810" s="3"/>
      <c r="AV810" s="3"/>
      <c r="AW810" s="3"/>
      <c r="AX810" s="3"/>
      <c r="AY810" s="3"/>
      <c r="AZ810" s="3"/>
      <c r="BA810" s="3"/>
      <c r="BB810" s="3"/>
      <c r="BC810" s="3"/>
      <c r="BD810" s="57"/>
      <c r="BE810" s="56"/>
      <c r="BF810" s="56"/>
      <c r="BG810" s="56"/>
      <c r="BH810" s="56"/>
      <c r="BI810" s="3"/>
      <c r="CC810" s="3"/>
    </row>
    <row r="811" spans="1:81" ht="15.75" customHeight="1" x14ac:dyDescent="0.2">
      <c r="A811" s="5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56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57"/>
      <c r="AU811" s="3"/>
      <c r="AV811" s="3"/>
      <c r="AW811" s="3"/>
      <c r="AX811" s="3"/>
      <c r="AY811" s="3"/>
      <c r="AZ811" s="3"/>
      <c r="BA811" s="3"/>
      <c r="BB811" s="3"/>
      <c r="BC811" s="3"/>
      <c r="BD811" s="57"/>
      <c r="BE811" s="56"/>
      <c r="BF811" s="56"/>
      <c r="BG811" s="56"/>
      <c r="BH811" s="56"/>
      <c r="BI811" s="3"/>
      <c r="CC811" s="3"/>
    </row>
    <row r="812" spans="1:81" ht="15.75" customHeight="1" x14ac:dyDescent="0.2">
      <c r="A812" s="5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56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57"/>
      <c r="AU812" s="3"/>
      <c r="AV812" s="3"/>
      <c r="AW812" s="3"/>
      <c r="AX812" s="3"/>
      <c r="AY812" s="3"/>
      <c r="AZ812" s="3"/>
      <c r="BA812" s="3"/>
      <c r="BB812" s="3"/>
      <c r="BC812" s="3"/>
      <c r="BD812" s="57"/>
      <c r="BE812" s="56"/>
      <c r="BF812" s="56"/>
      <c r="BG812" s="56"/>
      <c r="BH812" s="56"/>
      <c r="BI812" s="3"/>
      <c r="CC812" s="3"/>
    </row>
    <row r="813" spans="1:81" ht="15.75" customHeight="1" x14ac:dyDescent="0.2">
      <c r="A813" s="5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56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57"/>
      <c r="AU813" s="3"/>
      <c r="AV813" s="3"/>
      <c r="AW813" s="3"/>
      <c r="AX813" s="3"/>
      <c r="AY813" s="3"/>
      <c r="AZ813" s="3"/>
      <c r="BA813" s="3"/>
      <c r="BB813" s="3"/>
      <c r="BC813" s="3"/>
      <c r="BD813" s="57"/>
      <c r="BE813" s="56"/>
      <c r="BF813" s="56"/>
      <c r="BG813" s="56"/>
      <c r="BH813" s="56"/>
      <c r="BI813" s="3"/>
      <c r="CC813" s="3"/>
    </row>
    <row r="814" spans="1:81" ht="15.75" customHeight="1" x14ac:dyDescent="0.2">
      <c r="A814" s="5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56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57"/>
      <c r="AU814" s="3"/>
      <c r="AV814" s="3"/>
      <c r="AW814" s="3"/>
      <c r="AX814" s="3"/>
      <c r="AY814" s="3"/>
      <c r="AZ814" s="3"/>
      <c r="BA814" s="3"/>
      <c r="BB814" s="3"/>
      <c r="BC814" s="3"/>
      <c r="BD814" s="57"/>
      <c r="BE814" s="56"/>
      <c r="BF814" s="56"/>
      <c r="BG814" s="56"/>
      <c r="BH814" s="56"/>
      <c r="BI814" s="3"/>
      <c r="CC814" s="3"/>
    </row>
    <row r="815" spans="1:81" ht="15.75" customHeight="1" x14ac:dyDescent="0.2">
      <c r="A815" s="5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56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57"/>
      <c r="AU815" s="3"/>
      <c r="AV815" s="3"/>
      <c r="AW815" s="3"/>
      <c r="AX815" s="3"/>
      <c r="AY815" s="3"/>
      <c r="AZ815" s="3"/>
      <c r="BA815" s="3"/>
      <c r="BB815" s="3"/>
      <c r="BC815" s="3"/>
      <c r="BD815" s="57"/>
      <c r="BE815" s="56"/>
      <c r="BF815" s="56"/>
      <c r="BG815" s="56"/>
      <c r="BH815" s="56"/>
      <c r="BI815" s="3"/>
      <c r="CC815" s="3"/>
    </row>
    <row r="816" spans="1:81" ht="15.75" customHeight="1" x14ac:dyDescent="0.2">
      <c r="A816" s="5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56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57"/>
      <c r="AU816" s="3"/>
      <c r="AV816" s="3"/>
      <c r="AW816" s="3"/>
      <c r="AX816" s="3"/>
      <c r="AY816" s="3"/>
      <c r="AZ816" s="3"/>
      <c r="BA816" s="3"/>
      <c r="BB816" s="3"/>
      <c r="BC816" s="3"/>
      <c r="BD816" s="57"/>
      <c r="BE816" s="56"/>
      <c r="BF816" s="56"/>
      <c r="BG816" s="56"/>
      <c r="BH816" s="56"/>
      <c r="BI816" s="3"/>
      <c r="CC816" s="3"/>
    </row>
    <row r="817" spans="1:81" ht="15.75" customHeight="1" x14ac:dyDescent="0.2">
      <c r="A817" s="5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56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57"/>
      <c r="AU817" s="3"/>
      <c r="AV817" s="3"/>
      <c r="AW817" s="3"/>
      <c r="AX817" s="3"/>
      <c r="AY817" s="3"/>
      <c r="AZ817" s="3"/>
      <c r="BA817" s="3"/>
      <c r="BB817" s="3"/>
      <c r="BC817" s="3"/>
      <c r="BD817" s="57"/>
      <c r="BE817" s="56"/>
      <c r="BF817" s="56"/>
      <c r="BG817" s="56"/>
      <c r="BH817" s="56"/>
      <c r="BI817" s="3"/>
      <c r="CC817" s="3"/>
    </row>
    <row r="818" spans="1:81" ht="15.75" customHeight="1" x14ac:dyDescent="0.2">
      <c r="A818" s="5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56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57"/>
      <c r="AU818" s="3"/>
      <c r="AV818" s="3"/>
      <c r="AW818" s="3"/>
      <c r="AX818" s="3"/>
      <c r="AY818" s="3"/>
      <c r="AZ818" s="3"/>
      <c r="BA818" s="3"/>
      <c r="BB818" s="3"/>
      <c r="BC818" s="3"/>
      <c r="BD818" s="57"/>
      <c r="BE818" s="56"/>
      <c r="BF818" s="56"/>
      <c r="BG818" s="56"/>
      <c r="BH818" s="56"/>
      <c r="BI818" s="3"/>
      <c r="CC818" s="3"/>
    </row>
    <row r="819" spans="1:81" ht="15.75" customHeight="1" x14ac:dyDescent="0.2">
      <c r="A819" s="5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56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57"/>
      <c r="AU819" s="3"/>
      <c r="AV819" s="3"/>
      <c r="AW819" s="3"/>
      <c r="AX819" s="3"/>
      <c r="AY819" s="3"/>
      <c r="AZ819" s="3"/>
      <c r="BA819" s="3"/>
      <c r="BB819" s="3"/>
      <c r="BC819" s="3"/>
      <c r="BD819" s="57"/>
      <c r="BE819" s="56"/>
      <c r="BF819" s="56"/>
      <c r="BG819" s="56"/>
      <c r="BH819" s="56"/>
      <c r="BI819" s="3"/>
      <c r="CC819" s="3"/>
    </row>
    <row r="820" spans="1:81" ht="15.75" customHeight="1" x14ac:dyDescent="0.2">
      <c r="A820" s="5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56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57"/>
      <c r="AU820" s="3"/>
      <c r="AV820" s="3"/>
      <c r="AW820" s="3"/>
      <c r="AX820" s="3"/>
      <c r="AY820" s="3"/>
      <c r="AZ820" s="3"/>
      <c r="BA820" s="3"/>
      <c r="BB820" s="3"/>
      <c r="BC820" s="3"/>
      <c r="BD820" s="57"/>
      <c r="BE820" s="56"/>
      <c r="BF820" s="56"/>
      <c r="BG820" s="56"/>
      <c r="BH820" s="56"/>
      <c r="BI820" s="3"/>
      <c r="CC820" s="3"/>
    </row>
    <row r="821" spans="1:81" ht="15.75" customHeight="1" x14ac:dyDescent="0.2">
      <c r="A821" s="5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56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57"/>
      <c r="AU821" s="3"/>
      <c r="AV821" s="3"/>
      <c r="AW821" s="3"/>
      <c r="AX821" s="3"/>
      <c r="AY821" s="3"/>
      <c r="AZ821" s="3"/>
      <c r="BA821" s="3"/>
      <c r="BB821" s="3"/>
      <c r="BC821" s="3"/>
      <c r="BD821" s="57"/>
      <c r="BE821" s="56"/>
      <c r="BF821" s="56"/>
      <c r="BG821" s="56"/>
      <c r="BH821" s="56"/>
      <c r="BI821" s="3"/>
      <c r="CC821" s="3"/>
    </row>
    <row r="822" spans="1:81" ht="15.75" customHeight="1" x14ac:dyDescent="0.2">
      <c r="A822" s="5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56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57"/>
      <c r="AU822" s="3"/>
      <c r="AV822" s="3"/>
      <c r="AW822" s="3"/>
      <c r="AX822" s="3"/>
      <c r="AY822" s="3"/>
      <c r="AZ822" s="3"/>
      <c r="BA822" s="3"/>
      <c r="BB822" s="3"/>
      <c r="BC822" s="3"/>
      <c r="BD822" s="57"/>
      <c r="BE822" s="56"/>
      <c r="BF822" s="56"/>
      <c r="BG822" s="56"/>
      <c r="BH822" s="56"/>
      <c r="BI822" s="3"/>
      <c r="CC822" s="3"/>
    </row>
    <row r="823" spans="1:81" ht="15.75" customHeight="1" x14ac:dyDescent="0.2">
      <c r="A823" s="5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56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57"/>
      <c r="AU823" s="3"/>
      <c r="AV823" s="3"/>
      <c r="AW823" s="3"/>
      <c r="AX823" s="3"/>
      <c r="AY823" s="3"/>
      <c r="AZ823" s="3"/>
      <c r="BA823" s="3"/>
      <c r="BB823" s="3"/>
      <c r="BC823" s="3"/>
      <c r="BD823" s="57"/>
      <c r="BE823" s="56"/>
      <c r="BF823" s="56"/>
      <c r="BG823" s="56"/>
      <c r="BH823" s="56"/>
      <c r="BI823" s="3"/>
      <c r="CC823" s="3"/>
    </row>
    <row r="824" spans="1:81" ht="15.75" customHeight="1" x14ac:dyDescent="0.2">
      <c r="A824" s="5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56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57"/>
      <c r="AU824" s="3"/>
      <c r="AV824" s="3"/>
      <c r="AW824" s="3"/>
      <c r="AX824" s="3"/>
      <c r="AY824" s="3"/>
      <c r="AZ824" s="3"/>
      <c r="BA824" s="3"/>
      <c r="BB824" s="3"/>
      <c r="BC824" s="3"/>
      <c r="BD824" s="57"/>
      <c r="BE824" s="56"/>
      <c r="BF824" s="56"/>
      <c r="BG824" s="56"/>
      <c r="BH824" s="56"/>
      <c r="BI824" s="3"/>
      <c r="CC824" s="3"/>
    </row>
    <row r="825" spans="1:81" ht="15.75" customHeight="1" x14ac:dyDescent="0.2">
      <c r="A825" s="5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56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57"/>
      <c r="AU825" s="3"/>
      <c r="AV825" s="3"/>
      <c r="AW825" s="3"/>
      <c r="AX825" s="3"/>
      <c r="AY825" s="3"/>
      <c r="AZ825" s="3"/>
      <c r="BA825" s="3"/>
      <c r="BB825" s="3"/>
      <c r="BC825" s="3"/>
      <c r="BD825" s="57"/>
      <c r="BE825" s="56"/>
      <c r="BF825" s="56"/>
      <c r="BG825" s="56"/>
      <c r="BH825" s="56"/>
      <c r="BI825" s="3"/>
      <c r="CC825" s="3"/>
    </row>
    <row r="826" spans="1:81" ht="15.75" customHeight="1" x14ac:dyDescent="0.2">
      <c r="A826" s="5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56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57"/>
      <c r="AU826" s="3"/>
      <c r="AV826" s="3"/>
      <c r="AW826" s="3"/>
      <c r="AX826" s="3"/>
      <c r="AY826" s="3"/>
      <c r="AZ826" s="3"/>
      <c r="BA826" s="3"/>
      <c r="BB826" s="3"/>
      <c r="BC826" s="3"/>
      <c r="BD826" s="57"/>
      <c r="BE826" s="56"/>
      <c r="BF826" s="56"/>
      <c r="BG826" s="56"/>
      <c r="BH826" s="56"/>
      <c r="BI826" s="3"/>
      <c r="CC826" s="3"/>
    </row>
    <row r="827" spans="1:81" ht="15.75" customHeight="1" x14ac:dyDescent="0.2">
      <c r="A827" s="5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56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57"/>
      <c r="AU827" s="3"/>
      <c r="AV827" s="3"/>
      <c r="AW827" s="3"/>
      <c r="AX827" s="3"/>
      <c r="AY827" s="3"/>
      <c r="AZ827" s="3"/>
      <c r="BA827" s="3"/>
      <c r="BB827" s="3"/>
      <c r="BC827" s="3"/>
      <c r="BD827" s="57"/>
      <c r="BE827" s="56"/>
      <c r="BF827" s="56"/>
      <c r="BG827" s="56"/>
      <c r="BH827" s="56"/>
      <c r="BI827" s="3"/>
      <c r="CC827" s="3"/>
    </row>
    <row r="828" spans="1:81" ht="15.75" customHeight="1" x14ac:dyDescent="0.2">
      <c r="A828" s="5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56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57"/>
      <c r="AU828" s="3"/>
      <c r="AV828" s="3"/>
      <c r="AW828" s="3"/>
      <c r="AX828" s="3"/>
      <c r="AY828" s="3"/>
      <c r="AZ828" s="3"/>
      <c r="BA828" s="3"/>
      <c r="BB828" s="3"/>
      <c r="BC828" s="3"/>
      <c r="BD828" s="57"/>
      <c r="BE828" s="56"/>
      <c r="BF828" s="56"/>
      <c r="BG828" s="56"/>
      <c r="BH828" s="56"/>
      <c r="BI828" s="3"/>
      <c r="CC828" s="3"/>
    </row>
    <row r="829" spans="1:81" ht="15.75" customHeight="1" x14ac:dyDescent="0.2">
      <c r="A829" s="5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56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57"/>
      <c r="AU829" s="3"/>
      <c r="AV829" s="3"/>
      <c r="AW829" s="3"/>
      <c r="AX829" s="3"/>
      <c r="AY829" s="3"/>
      <c r="AZ829" s="3"/>
      <c r="BA829" s="3"/>
      <c r="BB829" s="3"/>
      <c r="BC829" s="3"/>
      <c r="BD829" s="57"/>
      <c r="BE829" s="56"/>
      <c r="BF829" s="56"/>
      <c r="BG829" s="56"/>
      <c r="BH829" s="56"/>
      <c r="BI829" s="3"/>
      <c r="CC829" s="3"/>
    </row>
    <row r="830" spans="1:81" ht="15.75" customHeight="1" x14ac:dyDescent="0.2">
      <c r="A830" s="5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56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57"/>
      <c r="AU830" s="3"/>
      <c r="AV830" s="3"/>
      <c r="AW830" s="3"/>
      <c r="AX830" s="3"/>
      <c r="AY830" s="3"/>
      <c r="AZ830" s="3"/>
      <c r="BA830" s="3"/>
      <c r="BB830" s="3"/>
      <c r="BC830" s="3"/>
      <c r="BD830" s="57"/>
      <c r="BE830" s="56"/>
      <c r="BF830" s="56"/>
      <c r="BG830" s="56"/>
      <c r="BH830" s="56"/>
      <c r="BI830" s="3"/>
      <c r="CC830" s="3"/>
    </row>
    <row r="831" spans="1:81" ht="15.75" customHeight="1" x14ac:dyDescent="0.2">
      <c r="A831" s="5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56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57"/>
      <c r="AU831" s="3"/>
      <c r="AV831" s="3"/>
      <c r="AW831" s="3"/>
      <c r="AX831" s="3"/>
      <c r="AY831" s="3"/>
      <c r="AZ831" s="3"/>
      <c r="BA831" s="3"/>
      <c r="BB831" s="3"/>
      <c r="BC831" s="3"/>
      <c r="BD831" s="57"/>
      <c r="BE831" s="56"/>
      <c r="BF831" s="56"/>
      <c r="BG831" s="56"/>
      <c r="BH831" s="56"/>
      <c r="BI831" s="3"/>
      <c r="CC831" s="3"/>
    </row>
    <row r="832" spans="1:81" ht="15.75" customHeight="1" x14ac:dyDescent="0.2">
      <c r="A832" s="5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56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57"/>
      <c r="AU832" s="3"/>
      <c r="AV832" s="3"/>
      <c r="AW832" s="3"/>
      <c r="AX832" s="3"/>
      <c r="AY832" s="3"/>
      <c r="AZ832" s="3"/>
      <c r="BA832" s="3"/>
      <c r="BB832" s="3"/>
      <c r="BC832" s="3"/>
      <c r="BD832" s="57"/>
      <c r="BE832" s="56"/>
      <c r="BF832" s="56"/>
      <c r="BG832" s="56"/>
      <c r="BH832" s="56"/>
      <c r="BI832" s="3"/>
      <c r="CC832" s="3"/>
    </row>
    <row r="833" spans="1:81" ht="15.75" customHeight="1" x14ac:dyDescent="0.2">
      <c r="A833" s="5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56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57"/>
      <c r="AU833" s="3"/>
      <c r="AV833" s="3"/>
      <c r="AW833" s="3"/>
      <c r="AX833" s="3"/>
      <c r="AY833" s="3"/>
      <c r="AZ833" s="3"/>
      <c r="BA833" s="3"/>
      <c r="BB833" s="3"/>
      <c r="BC833" s="3"/>
      <c r="BD833" s="57"/>
      <c r="BE833" s="56"/>
      <c r="BF833" s="56"/>
      <c r="BG833" s="56"/>
      <c r="BH833" s="56"/>
      <c r="BI833" s="3"/>
      <c r="CC833" s="3"/>
    </row>
    <row r="834" spans="1:81" ht="15.75" customHeight="1" x14ac:dyDescent="0.2">
      <c r="A834" s="5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56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57"/>
      <c r="AU834" s="3"/>
      <c r="AV834" s="3"/>
      <c r="AW834" s="3"/>
      <c r="AX834" s="3"/>
      <c r="AY834" s="3"/>
      <c r="AZ834" s="3"/>
      <c r="BA834" s="3"/>
      <c r="BB834" s="3"/>
      <c r="BC834" s="3"/>
      <c r="BD834" s="57"/>
      <c r="BE834" s="56"/>
      <c r="BF834" s="56"/>
      <c r="BG834" s="56"/>
      <c r="BH834" s="56"/>
      <c r="BI834" s="3"/>
      <c r="CC834" s="3"/>
    </row>
    <row r="835" spans="1:81" ht="15.75" customHeight="1" x14ac:dyDescent="0.2">
      <c r="A835" s="5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56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57"/>
      <c r="AU835" s="3"/>
      <c r="AV835" s="3"/>
      <c r="AW835" s="3"/>
      <c r="AX835" s="3"/>
      <c r="AY835" s="3"/>
      <c r="AZ835" s="3"/>
      <c r="BA835" s="3"/>
      <c r="BB835" s="3"/>
      <c r="BC835" s="3"/>
      <c r="BD835" s="57"/>
      <c r="BE835" s="56"/>
      <c r="BF835" s="56"/>
      <c r="BG835" s="56"/>
      <c r="BH835" s="56"/>
      <c r="BI835" s="3"/>
      <c r="CC835" s="3"/>
    </row>
    <row r="836" spans="1:81" ht="15.75" customHeight="1" x14ac:dyDescent="0.2">
      <c r="A836" s="5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56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57"/>
      <c r="AU836" s="3"/>
      <c r="AV836" s="3"/>
      <c r="AW836" s="3"/>
      <c r="AX836" s="3"/>
      <c r="AY836" s="3"/>
      <c r="AZ836" s="3"/>
      <c r="BA836" s="3"/>
      <c r="BB836" s="3"/>
      <c r="BC836" s="3"/>
      <c r="BD836" s="57"/>
      <c r="BE836" s="56"/>
      <c r="BF836" s="56"/>
      <c r="BG836" s="56"/>
      <c r="BH836" s="56"/>
      <c r="BI836" s="3"/>
      <c r="CC836" s="3"/>
    </row>
    <row r="837" spans="1:81" ht="15.75" customHeight="1" x14ac:dyDescent="0.2">
      <c r="A837" s="5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56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57"/>
      <c r="AU837" s="3"/>
      <c r="AV837" s="3"/>
      <c r="AW837" s="3"/>
      <c r="AX837" s="3"/>
      <c r="AY837" s="3"/>
      <c r="AZ837" s="3"/>
      <c r="BA837" s="3"/>
      <c r="BB837" s="3"/>
      <c r="BC837" s="3"/>
      <c r="BD837" s="57"/>
      <c r="BE837" s="56"/>
      <c r="BF837" s="56"/>
      <c r="BG837" s="56"/>
      <c r="BH837" s="56"/>
      <c r="BI837" s="3"/>
      <c r="CC837" s="3"/>
    </row>
    <row r="838" spans="1:81" ht="15.75" customHeight="1" x14ac:dyDescent="0.2">
      <c r="A838" s="5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56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57"/>
      <c r="AU838" s="3"/>
      <c r="AV838" s="3"/>
      <c r="AW838" s="3"/>
      <c r="AX838" s="3"/>
      <c r="AY838" s="3"/>
      <c r="AZ838" s="3"/>
      <c r="BA838" s="3"/>
      <c r="BB838" s="3"/>
      <c r="BC838" s="3"/>
      <c r="BD838" s="57"/>
      <c r="BE838" s="56"/>
      <c r="BF838" s="56"/>
      <c r="BG838" s="56"/>
      <c r="BH838" s="56"/>
      <c r="BI838" s="3"/>
      <c r="CC838" s="3"/>
    </row>
    <row r="839" spans="1:81" ht="15.75" customHeight="1" x14ac:dyDescent="0.2">
      <c r="A839" s="5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56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57"/>
      <c r="AU839" s="3"/>
      <c r="AV839" s="3"/>
      <c r="AW839" s="3"/>
      <c r="AX839" s="3"/>
      <c r="AY839" s="3"/>
      <c r="AZ839" s="3"/>
      <c r="BA839" s="3"/>
      <c r="BB839" s="3"/>
      <c r="BC839" s="3"/>
      <c r="BD839" s="57"/>
      <c r="BE839" s="56"/>
      <c r="BF839" s="56"/>
      <c r="BG839" s="56"/>
      <c r="BH839" s="56"/>
      <c r="BI839" s="3"/>
      <c r="CC839" s="3"/>
    </row>
    <row r="840" spans="1:81" ht="15.75" customHeight="1" x14ac:dyDescent="0.2">
      <c r="A840" s="5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56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57"/>
      <c r="AU840" s="3"/>
      <c r="AV840" s="3"/>
      <c r="AW840" s="3"/>
      <c r="AX840" s="3"/>
      <c r="AY840" s="3"/>
      <c r="AZ840" s="3"/>
      <c r="BA840" s="3"/>
      <c r="BB840" s="3"/>
      <c r="BC840" s="3"/>
      <c r="BD840" s="57"/>
      <c r="BE840" s="56"/>
      <c r="BF840" s="56"/>
      <c r="BG840" s="56"/>
      <c r="BH840" s="56"/>
      <c r="BI840" s="3"/>
      <c r="CC840" s="3"/>
    </row>
    <row r="841" spans="1:81" ht="15.75" customHeight="1" x14ac:dyDescent="0.2">
      <c r="A841" s="5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56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57"/>
      <c r="AU841" s="3"/>
      <c r="AV841" s="3"/>
      <c r="AW841" s="3"/>
      <c r="AX841" s="3"/>
      <c r="AY841" s="3"/>
      <c r="AZ841" s="3"/>
      <c r="BA841" s="3"/>
      <c r="BB841" s="3"/>
      <c r="BC841" s="3"/>
      <c r="BD841" s="57"/>
      <c r="BE841" s="56"/>
      <c r="BF841" s="56"/>
      <c r="BG841" s="56"/>
      <c r="BH841" s="56"/>
      <c r="BI841" s="3"/>
      <c r="CC841" s="3"/>
    </row>
    <row r="842" spans="1:81" ht="15.75" customHeight="1" x14ac:dyDescent="0.2">
      <c r="A842" s="5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56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57"/>
      <c r="AU842" s="3"/>
      <c r="AV842" s="3"/>
      <c r="AW842" s="3"/>
      <c r="AX842" s="3"/>
      <c r="AY842" s="3"/>
      <c r="AZ842" s="3"/>
      <c r="BA842" s="3"/>
      <c r="BB842" s="3"/>
      <c r="BC842" s="3"/>
      <c r="BD842" s="57"/>
      <c r="BE842" s="56"/>
      <c r="BF842" s="56"/>
      <c r="BG842" s="56"/>
      <c r="BH842" s="56"/>
      <c r="BI842" s="3"/>
      <c r="CC842" s="3"/>
    </row>
    <row r="843" spans="1:81" ht="15.75" customHeight="1" x14ac:dyDescent="0.2">
      <c r="A843" s="5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56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57"/>
      <c r="AU843" s="3"/>
      <c r="AV843" s="3"/>
      <c r="AW843" s="3"/>
      <c r="AX843" s="3"/>
      <c r="AY843" s="3"/>
      <c r="AZ843" s="3"/>
      <c r="BA843" s="3"/>
      <c r="BB843" s="3"/>
      <c r="BC843" s="3"/>
      <c r="BD843" s="57"/>
      <c r="BE843" s="56"/>
      <c r="BF843" s="56"/>
      <c r="BG843" s="56"/>
      <c r="BH843" s="56"/>
      <c r="BI843" s="3"/>
      <c r="CC843" s="3"/>
    </row>
    <row r="844" spans="1:81" ht="15.75" customHeight="1" x14ac:dyDescent="0.2">
      <c r="A844" s="5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56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57"/>
      <c r="AU844" s="3"/>
      <c r="AV844" s="3"/>
      <c r="AW844" s="3"/>
      <c r="AX844" s="3"/>
      <c r="AY844" s="3"/>
      <c r="AZ844" s="3"/>
      <c r="BA844" s="3"/>
      <c r="BB844" s="3"/>
      <c r="BC844" s="3"/>
      <c r="BD844" s="57"/>
      <c r="BE844" s="56"/>
      <c r="BF844" s="56"/>
      <c r="BG844" s="56"/>
      <c r="BH844" s="56"/>
      <c r="BI844" s="3"/>
      <c r="CC844" s="3"/>
    </row>
    <row r="845" spans="1:81" ht="15.75" customHeight="1" x14ac:dyDescent="0.2">
      <c r="A845" s="5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56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57"/>
      <c r="AU845" s="3"/>
      <c r="AV845" s="3"/>
      <c r="AW845" s="3"/>
      <c r="AX845" s="3"/>
      <c r="AY845" s="3"/>
      <c r="AZ845" s="3"/>
      <c r="BA845" s="3"/>
      <c r="BB845" s="3"/>
      <c r="BC845" s="3"/>
      <c r="BD845" s="57"/>
      <c r="BE845" s="56"/>
      <c r="BF845" s="56"/>
      <c r="BG845" s="56"/>
      <c r="BH845" s="56"/>
      <c r="BI845" s="3"/>
      <c r="CC845" s="3"/>
    </row>
    <row r="846" spans="1:81" ht="15.75" customHeight="1" x14ac:dyDescent="0.2">
      <c r="A846" s="5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56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57"/>
      <c r="AU846" s="3"/>
      <c r="AV846" s="3"/>
      <c r="AW846" s="3"/>
      <c r="AX846" s="3"/>
      <c r="AY846" s="3"/>
      <c r="AZ846" s="3"/>
      <c r="BA846" s="3"/>
      <c r="BB846" s="3"/>
      <c r="BC846" s="3"/>
      <c r="BD846" s="57"/>
      <c r="BE846" s="56"/>
      <c r="BF846" s="56"/>
      <c r="BG846" s="56"/>
      <c r="BH846" s="56"/>
      <c r="BI846" s="3"/>
      <c r="CC846" s="3"/>
    </row>
    <row r="847" spans="1:81" ht="15.75" customHeight="1" x14ac:dyDescent="0.2">
      <c r="A847" s="5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56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57"/>
      <c r="AU847" s="3"/>
      <c r="AV847" s="3"/>
      <c r="AW847" s="3"/>
      <c r="AX847" s="3"/>
      <c r="AY847" s="3"/>
      <c r="AZ847" s="3"/>
      <c r="BA847" s="3"/>
      <c r="BB847" s="3"/>
      <c r="BC847" s="3"/>
      <c r="BD847" s="57"/>
      <c r="BE847" s="56"/>
      <c r="BF847" s="56"/>
      <c r="BG847" s="56"/>
      <c r="BH847" s="56"/>
      <c r="BI847" s="3"/>
      <c r="CC847" s="3"/>
    </row>
    <row r="848" spans="1:81" ht="15.75" customHeight="1" x14ac:dyDescent="0.2">
      <c r="A848" s="5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56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57"/>
      <c r="AU848" s="3"/>
      <c r="AV848" s="3"/>
      <c r="AW848" s="3"/>
      <c r="AX848" s="3"/>
      <c r="AY848" s="3"/>
      <c r="AZ848" s="3"/>
      <c r="BA848" s="3"/>
      <c r="BB848" s="3"/>
      <c r="BC848" s="3"/>
      <c r="BD848" s="57"/>
      <c r="BE848" s="56"/>
      <c r="BF848" s="56"/>
      <c r="BG848" s="56"/>
      <c r="BH848" s="56"/>
      <c r="BI848" s="3"/>
      <c r="CC848" s="3"/>
    </row>
    <row r="849" spans="1:81" ht="15.75" customHeight="1" x14ac:dyDescent="0.2">
      <c r="A849" s="5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56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57"/>
      <c r="AU849" s="3"/>
      <c r="AV849" s="3"/>
      <c r="AW849" s="3"/>
      <c r="AX849" s="3"/>
      <c r="AY849" s="3"/>
      <c r="AZ849" s="3"/>
      <c r="BA849" s="3"/>
      <c r="BB849" s="3"/>
      <c r="BC849" s="3"/>
      <c r="BD849" s="57"/>
      <c r="BE849" s="56"/>
      <c r="BF849" s="56"/>
      <c r="BG849" s="56"/>
      <c r="BH849" s="56"/>
      <c r="BI849" s="3"/>
      <c r="CC849" s="3"/>
    </row>
    <row r="850" spans="1:81" ht="15.75" customHeight="1" x14ac:dyDescent="0.2">
      <c r="A850" s="5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56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57"/>
      <c r="AU850" s="3"/>
      <c r="AV850" s="3"/>
      <c r="AW850" s="3"/>
      <c r="AX850" s="3"/>
      <c r="AY850" s="3"/>
      <c r="AZ850" s="3"/>
      <c r="BA850" s="3"/>
      <c r="BB850" s="3"/>
      <c r="BC850" s="3"/>
      <c r="BD850" s="57"/>
      <c r="BE850" s="56"/>
      <c r="BF850" s="56"/>
      <c r="BG850" s="56"/>
      <c r="BH850" s="56"/>
      <c r="BI850" s="3"/>
      <c r="CC850" s="3"/>
    </row>
    <row r="851" spans="1:81" ht="15.75" customHeight="1" x14ac:dyDescent="0.2">
      <c r="A851" s="5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56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57"/>
      <c r="AU851" s="3"/>
      <c r="AV851" s="3"/>
      <c r="AW851" s="3"/>
      <c r="AX851" s="3"/>
      <c r="AY851" s="3"/>
      <c r="AZ851" s="3"/>
      <c r="BA851" s="3"/>
      <c r="BB851" s="3"/>
      <c r="BC851" s="3"/>
      <c r="BD851" s="57"/>
      <c r="BE851" s="56"/>
      <c r="BF851" s="56"/>
      <c r="BG851" s="56"/>
      <c r="BH851" s="56"/>
      <c r="BI851" s="3"/>
      <c r="CC851" s="3"/>
    </row>
    <row r="852" spans="1:81" ht="15.75" customHeight="1" x14ac:dyDescent="0.2">
      <c r="A852" s="5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56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57"/>
      <c r="AU852" s="3"/>
      <c r="AV852" s="3"/>
      <c r="AW852" s="3"/>
      <c r="AX852" s="3"/>
      <c r="AY852" s="3"/>
      <c r="AZ852" s="3"/>
      <c r="BA852" s="3"/>
      <c r="BB852" s="3"/>
      <c r="BC852" s="3"/>
      <c r="BD852" s="57"/>
      <c r="BE852" s="56"/>
      <c r="BF852" s="56"/>
      <c r="BG852" s="56"/>
      <c r="BH852" s="56"/>
      <c r="BI852" s="3"/>
      <c r="CC852" s="3"/>
    </row>
    <row r="853" spans="1:81" ht="15.75" customHeight="1" x14ac:dyDescent="0.2">
      <c r="A853" s="5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56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57"/>
      <c r="AU853" s="3"/>
      <c r="AV853" s="3"/>
      <c r="AW853" s="3"/>
      <c r="AX853" s="3"/>
      <c r="AY853" s="3"/>
      <c r="AZ853" s="3"/>
      <c r="BA853" s="3"/>
      <c r="BB853" s="3"/>
      <c r="BC853" s="3"/>
      <c r="BD853" s="57"/>
      <c r="BE853" s="56"/>
      <c r="BF853" s="56"/>
      <c r="BG853" s="56"/>
      <c r="BH853" s="56"/>
      <c r="BI853" s="3"/>
      <c r="CC853" s="3"/>
    </row>
    <row r="854" spans="1:81" ht="15.75" customHeight="1" x14ac:dyDescent="0.2">
      <c r="A854" s="5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56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57"/>
      <c r="AU854" s="3"/>
      <c r="AV854" s="3"/>
      <c r="AW854" s="3"/>
      <c r="AX854" s="3"/>
      <c r="AY854" s="3"/>
      <c r="AZ854" s="3"/>
      <c r="BA854" s="3"/>
      <c r="BB854" s="3"/>
      <c r="BC854" s="3"/>
      <c r="BD854" s="57"/>
      <c r="BE854" s="56"/>
      <c r="BF854" s="56"/>
      <c r="BG854" s="56"/>
      <c r="BH854" s="56"/>
      <c r="BI854" s="3"/>
      <c r="CC854" s="3"/>
    </row>
    <row r="855" spans="1:81" ht="15.75" customHeight="1" x14ac:dyDescent="0.2">
      <c r="A855" s="5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56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57"/>
      <c r="AU855" s="3"/>
      <c r="AV855" s="3"/>
      <c r="AW855" s="3"/>
      <c r="AX855" s="3"/>
      <c r="AY855" s="3"/>
      <c r="AZ855" s="3"/>
      <c r="BA855" s="3"/>
      <c r="BB855" s="3"/>
      <c r="BC855" s="3"/>
      <c r="BD855" s="57"/>
      <c r="BE855" s="56"/>
      <c r="BF855" s="56"/>
      <c r="BG855" s="56"/>
      <c r="BH855" s="56"/>
      <c r="BI855" s="3"/>
      <c r="CC855" s="3"/>
    </row>
    <row r="856" spans="1:81" ht="15.75" customHeight="1" x14ac:dyDescent="0.2">
      <c r="A856" s="5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56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57"/>
      <c r="AU856" s="3"/>
      <c r="AV856" s="3"/>
      <c r="AW856" s="3"/>
      <c r="AX856" s="3"/>
      <c r="AY856" s="3"/>
      <c r="AZ856" s="3"/>
      <c r="BA856" s="3"/>
      <c r="BB856" s="3"/>
      <c r="BC856" s="3"/>
      <c r="BD856" s="57"/>
      <c r="BE856" s="56"/>
      <c r="BF856" s="56"/>
      <c r="BG856" s="56"/>
      <c r="BH856" s="56"/>
      <c r="BI856" s="3"/>
      <c r="CC856" s="3"/>
    </row>
    <row r="857" spans="1:81" ht="15.75" customHeight="1" x14ac:dyDescent="0.2">
      <c r="A857" s="5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56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57"/>
      <c r="AU857" s="3"/>
      <c r="AV857" s="3"/>
      <c r="AW857" s="3"/>
      <c r="AX857" s="3"/>
      <c r="AY857" s="3"/>
      <c r="AZ857" s="3"/>
      <c r="BA857" s="3"/>
      <c r="BB857" s="3"/>
      <c r="BC857" s="3"/>
      <c r="BD857" s="57"/>
      <c r="BE857" s="56"/>
      <c r="BF857" s="56"/>
      <c r="BG857" s="56"/>
      <c r="BH857" s="56"/>
      <c r="BI857" s="3"/>
      <c r="CC857" s="3"/>
    </row>
    <row r="858" spans="1:81" ht="15.75" customHeight="1" x14ac:dyDescent="0.2">
      <c r="A858" s="5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56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57"/>
      <c r="AU858" s="3"/>
      <c r="AV858" s="3"/>
      <c r="AW858" s="3"/>
      <c r="AX858" s="3"/>
      <c r="AY858" s="3"/>
      <c r="AZ858" s="3"/>
      <c r="BA858" s="3"/>
      <c r="BB858" s="3"/>
      <c r="BC858" s="3"/>
      <c r="BD858" s="57"/>
      <c r="BE858" s="56"/>
      <c r="BF858" s="56"/>
      <c r="BG858" s="56"/>
      <c r="BH858" s="56"/>
      <c r="BI858" s="3"/>
      <c r="CC858" s="3"/>
    </row>
    <row r="859" spans="1:81" ht="15.75" customHeight="1" x14ac:dyDescent="0.2">
      <c r="A859" s="5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56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57"/>
      <c r="AU859" s="3"/>
      <c r="AV859" s="3"/>
      <c r="AW859" s="3"/>
      <c r="AX859" s="3"/>
      <c r="AY859" s="3"/>
      <c r="AZ859" s="3"/>
      <c r="BA859" s="3"/>
      <c r="BB859" s="3"/>
      <c r="BC859" s="3"/>
      <c r="BD859" s="57"/>
      <c r="BE859" s="56"/>
      <c r="BF859" s="56"/>
      <c r="BG859" s="56"/>
      <c r="BH859" s="56"/>
      <c r="BI859" s="3"/>
      <c r="CC859" s="3"/>
    </row>
    <row r="860" spans="1:81" ht="15.75" customHeight="1" x14ac:dyDescent="0.2">
      <c r="A860" s="5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56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57"/>
      <c r="AU860" s="3"/>
      <c r="AV860" s="3"/>
      <c r="AW860" s="3"/>
      <c r="AX860" s="3"/>
      <c r="AY860" s="3"/>
      <c r="AZ860" s="3"/>
      <c r="BA860" s="3"/>
      <c r="BB860" s="3"/>
      <c r="BC860" s="3"/>
      <c r="BD860" s="57"/>
      <c r="BE860" s="56"/>
      <c r="BF860" s="56"/>
      <c r="BG860" s="56"/>
      <c r="BH860" s="56"/>
      <c r="BI860" s="3"/>
      <c r="CC860" s="3"/>
    </row>
    <row r="861" spans="1:81" ht="15.75" customHeight="1" x14ac:dyDescent="0.2">
      <c r="A861" s="5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56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57"/>
      <c r="AU861" s="3"/>
      <c r="AV861" s="3"/>
      <c r="AW861" s="3"/>
      <c r="AX861" s="3"/>
      <c r="AY861" s="3"/>
      <c r="AZ861" s="3"/>
      <c r="BA861" s="3"/>
      <c r="BB861" s="3"/>
      <c r="BC861" s="3"/>
      <c r="BD861" s="57"/>
      <c r="BE861" s="56"/>
      <c r="BF861" s="56"/>
      <c r="BG861" s="56"/>
      <c r="BH861" s="56"/>
      <c r="BI861" s="3"/>
      <c r="CC861" s="3"/>
    </row>
    <row r="862" spans="1:81" ht="15.75" customHeight="1" x14ac:dyDescent="0.2">
      <c r="A862" s="5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56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57"/>
      <c r="AU862" s="3"/>
      <c r="AV862" s="3"/>
      <c r="AW862" s="3"/>
      <c r="AX862" s="3"/>
      <c r="AY862" s="3"/>
      <c r="AZ862" s="3"/>
      <c r="BA862" s="3"/>
      <c r="BB862" s="3"/>
      <c r="BC862" s="3"/>
      <c r="BD862" s="57"/>
      <c r="BE862" s="56"/>
      <c r="BF862" s="56"/>
      <c r="BG862" s="56"/>
      <c r="BH862" s="56"/>
      <c r="BI862" s="3"/>
      <c r="CC862" s="3"/>
    </row>
    <row r="863" spans="1:81" ht="15.75" customHeight="1" x14ac:dyDescent="0.2">
      <c r="A863" s="5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56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57"/>
      <c r="AU863" s="3"/>
      <c r="AV863" s="3"/>
      <c r="AW863" s="3"/>
      <c r="AX863" s="3"/>
      <c r="AY863" s="3"/>
      <c r="AZ863" s="3"/>
      <c r="BA863" s="3"/>
      <c r="BB863" s="3"/>
      <c r="BC863" s="3"/>
      <c r="BD863" s="57"/>
      <c r="BE863" s="56"/>
      <c r="BF863" s="56"/>
      <c r="BG863" s="56"/>
      <c r="BH863" s="56"/>
      <c r="BI863" s="3"/>
      <c r="CC863" s="3"/>
    </row>
    <row r="864" spans="1:81" ht="15.75" customHeight="1" x14ac:dyDescent="0.2">
      <c r="A864" s="5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56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57"/>
      <c r="AU864" s="3"/>
      <c r="AV864" s="3"/>
      <c r="AW864" s="3"/>
      <c r="AX864" s="3"/>
      <c r="AY864" s="3"/>
      <c r="AZ864" s="3"/>
      <c r="BA864" s="3"/>
      <c r="BB864" s="3"/>
      <c r="BC864" s="3"/>
      <c r="BD864" s="57"/>
      <c r="BE864" s="56"/>
      <c r="BF864" s="56"/>
      <c r="BG864" s="56"/>
      <c r="BH864" s="56"/>
      <c r="BI864" s="3"/>
      <c r="CC864" s="3"/>
    </row>
    <row r="865" spans="1:81" ht="15.75" customHeight="1" x14ac:dyDescent="0.2">
      <c r="A865" s="5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56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57"/>
      <c r="AU865" s="3"/>
      <c r="AV865" s="3"/>
      <c r="AW865" s="3"/>
      <c r="AX865" s="3"/>
      <c r="AY865" s="3"/>
      <c r="AZ865" s="3"/>
      <c r="BA865" s="3"/>
      <c r="BB865" s="3"/>
      <c r="BC865" s="3"/>
      <c r="BD865" s="57"/>
      <c r="BE865" s="56"/>
      <c r="BF865" s="56"/>
      <c r="BG865" s="56"/>
      <c r="BH865" s="56"/>
      <c r="BI865" s="3"/>
      <c r="CC865" s="3"/>
    </row>
    <row r="866" spans="1:81" ht="15.75" customHeight="1" x14ac:dyDescent="0.2">
      <c r="A866" s="5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56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57"/>
      <c r="AU866" s="3"/>
      <c r="AV866" s="3"/>
      <c r="AW866" s="3"/>
      <c r="AX866" s="3"/>
      <c r="AY866" s="3"/>
      <c r="AZ866" s="3"/>
      <c r="BA866" s="3"/>
      <c r="BB866" s="3"/>
      <c r="BC866" s="3"/>
      <c r="BD866" s="57"/>
      <c r="BE866" s="56"/>
      <c r="BF866" s="56"/>
      <c r="BG866" s="56"/>
      <c r="BH866" s="56"/>
      <c r="BI866" s="3"/>
      <c r="CC866" s="3"/>
    </row>
    <row r="867" spans="1:81" ht="15.75" customHeight="1" x14ac:dyDescent="0.2">
      <c r="A867" s="5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56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57"/>
      <c r="AU867" s="3"/>
      <c r="AV867" s="3"/>
      <c r="AW867" s="3"/>
      <c r="AX867" s="3"/>
      <c r="AY867" s="3"/>
      <c r="AZ867" s="3"/>
      <c r="BA867" s="3"/>
      <c r="BB867" s="3"/>
      <c r="BC867" s="3"/>
      <c r="BD867" s="57"/>
      <c r="BE867" s="56"/>
      <c r="BF867" s="56"/>
      <c r="BG867" s="56"/>
      <c r="BH867" s="56"/>
      <c r="BI867" s="3"/>
      <c r="CC867" s="3"/>
    </row>
    <row r="868" spans="1:81" ht="15.75" customHeight="1" x14ac:dyDescent="0.2">
      <c r="A868" s="5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56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57"/>
      <c r="AU868" s="3"/>
      <c r="AV868" s="3"/>
      <c r="AW868" s="3"/>
      <c r="AX868" s="3"/>
      <c r="AY868" s="3"/>
      <c r="AZ868" s="3"/>
      <c r="BA868" s="3"/>
      <c r="BB868" s="3"/>
      <c r="BC868" s="3"/>
      <c r="BD868" s="57"/>
      <c r="BE868" s="56"/>
      <c r="BF868" s="56"/>
      <c r="BG868" s="56"/>
      <c r="BH868" s="56"/>
      <c r="BI868" s="3"/>
      <c r="CC868" s="3"/>
    </row>
    <row r="869" spans="1:81" ht="15.75" customHeight="1" x14ac:dyDescent="0.2">
      <c r="A869" s="5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56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57"/>
      <c r="AU869" s="3"/>
      <c r="AV869" s="3"/>
      <c r="AW869" s="3"/>
      <c r="AX869" s="3"/>
      <c r="AY869" s="3"/>
      <c r="AZ869" s="3"/>
      <c r="BA869" s="3"/>
      <c r="BB869" s="3"/>
      <c r="BC869" s="3"/>
      <c r="BD869" s="57"/>
      <c r="BE869" s="56"/>
      <c r="BF869" s="56"/>
      <c r="BG869" s="56"/>
      <c r="BH869" s="56"/>
      <c r="BI869" s="3"/>
      <c r="CC869" s="3"/>
    </row>
    <row r="870" spans="1:81" ht="15.75" customHeight="1" x14ac:dyDescent="0.2">
      <c r="A870" s="5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56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57"/>
      <c r="AU870" s="3"/>
      <c r="AV870" s="3"/>
      <c r="AW870" s="3"/>
      <c r="AX870" s="3"/>
      <c r="AY870" s="3"/>
      <c r="AZ870" s="3"/>
      <c r="BA870" s="3"/>
      <c r="BB870" s="3"/>
      <c r="BC870" s="3"/>
      <c r="BD870" s="57"/>
      <c r="BE870" s="56"/>
      <c r="BF870" s="56"/>
      <c r="BG870" s="56"/>
      <c r="BH870" s="56"/>
      <c r="BI870" s="3"/>
      <c r="CC870" s="3"/>
    </row>
    <row r="871" spans="1:81" ht="15.75" customHeight="1" x14ac:dyDescent="0.2">
      <c r="A871" s="5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56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57"/>
      <c r="AU871" s="3"/>
      <c r="AV871" s="3"/>
      <c r="AW871" s="3"/>
      <c r="AX871" s="3"/>
      <c r="AY871" s="3"/>
      <c r="AZ871" s="3"/>
      <c r="BA871" s="3"/>
      <c r="BB871" s="3"/>
      <c r="BC871" s="3"/>
      <c r="BD871" s="57"/>
      <c r="BE871" s="56"/>
      <c r="BF871" s="56"/>
      <c r="BG871" s="56"/>
      <c r="BH871" s="56"/>
      <c r="BI871" s="3"/>
      <c r="CC871" s="3"/>
    </row>
    <row r="872" spans="1:81" ht="15.75" customHeight="1" x14ac:dyDescent="0.2">
      <c r="A872" s="5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56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57"/>
      <c r="AU872" s="3"/>
      <c r="AV872" s="3"/>
      <c r="AW872" s="3"/>
      <c r="AX872" s="3"/>
      <c r="AY872" s="3"/>
      <c r="AZ872" s="3"/>
      <c r="BA872" s="3"/>
      <c r="BB872" s="3"/>
      <c r="BC872" s="3"/>
      <c r="BD872" s="57"/>
      <c r="BE872" s="56"/>
      <c r="BF872" s="56"/>
      <c r="BG872" s="56"/>
      <c r="BH872" s="56"/>
      <c r="BI872" s="3"/>
      <c r="CC872" s="3"/>
    </row>
    <row r="873" spans="1:81" ht="15.75" customHeight="1" x14ac:dyDescent="0.2">
      <c r="A873" s="5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56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57"/>
      <c r="AU873" s="3"/>
      <c r="AV873" s="3"/>
      <c r="AW873" s="3"/>
      <c r="AX873" s="3"/>
      <c r="AY873" s="3"/>
      <c r="AZ873" s="3"/>
      <c r="BA873" s="3"/>
      <c r="BB873" s="3"/>
      <c r="BC873" s="3"/>
      <c r="BD873" s="57"/>
      <c r="BE873" s="56"/>
      <c r="BF873" s="56"/>
      <c r="BG873" s="56"/>
      <c r="BH873" s="56"/>
      <c r="BI873" s="3"/>
      <c r="CC873" s="3"/>
    </row>
    <row r="874" spans="1:81" ht="15.75" customHeight="1" x14ac:dyDescent="0.2">
      <c r="A874" s="5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56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57"/>
      <c r="AU874" s="3"/>
      <c r="AV874" s="3"/>
      <c r="AW874" s="3"/>
      <c r="AX874" s="3"/>
      <c r="AY874" s="3"/>
      <c r="AZ874" s="3"/>
      <c r="BA874" s="3"/>
      <c r="BB874" s="3"/>
      <c r="BC874" s="3"/>
      <c r="BD874" s="57"/>
      <c r="BE874" s="56"/>
      <c r="BF874" s="56"/>
      <c r="BG874" s="56"/>
      <c r="BH874" s="56"/>
      <c r="BI874" s="3"/>
      <c r="CC874" s="3"/>
    </row>
    <row r="875" spans="1:81" ht="15.75" customHeight="1" x14ac:dyDescent="0.2">
      <c r="A875" s="5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56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57"/>
      <c r="AU875" s="3"/>
      <c r="AV875" s="3"/>
      <c r="AW875" s="3"/>
      <c r="AX875" s="3"/>
      <c r="AY875" s="3"/>
      <c r="AZ875" s="3"/>
      <c r="BA875" s="3"/>
      <c r="BB875" s="3"/>
      <c r="BC875" s="3"/>
      <c r="BD875" s="57"/>
      <c r="BE875" s="56"/>
      <c r="BF875" s="56"/>
      <c r="BG875" s="56"/>
      <c r="BH875" s="56"/>
      <c r="BI875" s="3"/>
      <c r="CC875" s="3"/>
    </row>
    <row r="876" spans="1:81" ht="15.75" customHeight="1" x14ac:dyDescent="0.2">
      <c r="A876" s="5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56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57"/>
      <c r="AU876" s="3"/>
      <c r="AV876" s="3"/>
      <c r="AW876" s="3"/>
      <c r="AX876" s="3"/>
      <c r="AY876" s="3"/>
      <c r="AZ876" s="3"/>
      <c r="BA876" s="3"/>
      <c r="BB876" s="3"/>
      <c r="BC876" s="3"/>
      <c r="BD876" s="57"/>
      <c r="BE876" s="56"/>
      <c r="BF876" s="56"/>
      <c r="BG876" s="56"/>
      <c r="BH876" s="56"/>
      <c r="BI876" s="3"/>
      <c r="CC876" s="3"/>
    </row>
    <row r="877" spans="1:81" ht="15.75" customHeight="1" x14ac:dyDescent="0.2">
      <c r="A877" s="5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56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57"/>
      <c r="AU877" s="3"/>
      <c r="AV877" s="3"/>
      <c r="AW877" s="3"/>
      <c r="AX877" s="3"/>
      <c r="AY877" s="3"/>
      <c r="AZ877" s="3"/>
      <c r="BA877" s="3"/>
      <c r="BB877" s="3"/>
      <c r="BC877" s="3"/>
      <c r="BD877" s="57"/>
      <c r="BE877" s="56"/>
      <c r="BF877" s="56"/>
      <c r="BG877" s="56"/>
      <c r="BH877" s="56"/>
      <c r="BI877" s="3"/>
      <c r="CC877" s="3"/>
    </row>
    <row r="878" spans="1:81" ht="15.75" customHeight="1" x14ac:dyDescent="0.2">
      <c r="A878" s="5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56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57"/>
      <c r="AU878" s="3"/>
      <c r="AV878" s="3"/>
      <c r="AW878" s="3"/>
      <c r="AX878" s="3"/>
      <c r="AY878" s="3"/>
      <c r="AZ878" s="3"/>
      <c r="BA878" s="3"/>
      <c r="BB878" s="3"/>
      <c r="BC878" s="3"/>
      <c r="BD878" s="57"/>
      <c r="BE878" s="56"/>
      <c r="BF878" s="56"/>
      <c r="BG878" s="56"/>
      <c r="BH878" s="56"/>
      <c r="BI878" s="3"/>
      <c r="CC878" s="3"/>
    </row>
    <row r="879" spans="1:81" ht="15.75" customHeight="1" x14ac:dyDescent="0.2">
      <c r="A879" s="5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56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57"/>
      <c r="AU879" s="3"/>
      <c r="AV879" s="3"/>
      <c r="AW879" s="3"/>
      <c r="AX879" s="3"/>
      <c r="AY879" s="3"/>
      <c r="AZ879" s="3"/>
      <c r="BA879" s="3"/>
      <c r="BB879" s="3"/>
      <c r="BC879" s="3"/>
      <c r="BD879" s="57"/>
      <c r="BE879" s="56"/>
      <c r="BF879" s="56"/>
      <c r="BG879" s="56"/>
      <c r="BH879" s="56"/>
      <c r="BI879" s="3"/>
      <c r="CC879" s="3"/>
    </row>
    <row r="880" spans="1:81" ht="15.75" customHeight="1" x14ac:dyDescent="0.2">
      <c r="A880" s="5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56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57"/>
      <c r="AU880" s="3"/>
      <c r="AV880" s="3"/>
      <c r="AW880" s="3"/>
      <c r="AX880" s="3"/>
      <c r="AY880" s="3"/>
      <c r="AZ880" s="3"/>
      <c r="BA880" s="3"/>
      <c r="BB880" s="3"/>
      <c r="BC880" s="3"/>
      <c r="BD880" s="57"/>
      <c r="BE880" s="56"/>
      <c r="BF880" s="56"/>
      <c r="BG880" s="56"/>
      <c r="BH880" s="56"/>
      <c r="BI880" s="3"/>
      <c r="CC880" s="3"/>
    </row>
    <row r="881" spans="1:81" ht="15.75" customHeight="1" x14ac:dyDescent="0.2">
      <c r="A881" s="5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56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57"/>
      <c r="AU881" s="3"/>
      <c r="AV881" s="3"/>
      <c r="AW881" s="3"/>
      <c r="AX881" s="3"/>
      <c r="AY881" s="3"/>
      <c r="AZ881" s="3"/>
      <c r="BA881" s="3"/>
      <c r="BB881" s="3"/>
      <c r="BC881" s="3"/>
      <c r="BD881" s="57"/>
      <c r="BE881" s="56"/>
      <c r="BF881" s="56"/>
      <c r="BG881" s="56"/>
      <c r="BH881" s="56"/>
      <c r="BI881" s="3"/>
      <c r="CC881" s="3"/>
    </row>
    <row r="882" spans="1:81" ht="15.75" customHeight="1" x14ac:dyDescent="0.2">
      <c r="A882" s="5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56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57"/>
      <c r="AU882" s="3"/>
      <c r="AV882" s="3"/>
      <c r="AW882" s="3"/>
      <c r="AX882" s="3"/>
      <c r="AY882" s="3"/>
      <c r="AZ882" s="3"/>
      <c r="BA882" s="3"/>
      <c r="BB882" s="3"/>
      <c r="BC882" s="3"/>
      <c r="BD882" s="57"/>
      <c r="BE882" s="56"/>
      <c r="BF882" s="56"/>
      <c r="BG882" s="56"/>
      <c r="BH882" s="56"/>
      <c r="BI882" s="3"/>
      <c r="CC882" s="3"/>
    </row>
    <row r="883" spans="1:81" ht="15.75" customHeight="1" x14ac:dyDescent="0.2">
      <c r="A883" s="5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56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57"/>
      <c r="AU883" s="3"/>
      <c r="AV883" s="3"/>
      <c r="AW883" s="3"/>
      <c r="AX883" s="3"/>
      <c r="AY883" s="3"/>
      <c r="AZ883" s="3"/>
      <c r="BA883" s="3"/>
      <c r="BB883" s="3"/>
      <c r="BC883" s="3"/>
      <c r="BD883" s="57"/>
      <c r="BE883" s="56"/>
      <c r="BF883" s="56"/>
      <c r="BG883" s="56"/>
      <c r="BH883" s="56"/>
      <c r="BI883" s="3"/>
      <c r="CC883" s="3"/>
    </row>
    <row r="884" spans="1:81" ht="15.75" customHeight="1" x14ac:dyDescent="0.2">
      <c r="A884" s="5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56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57"/>
      <c r="AU884" s="3"/>
      <c r="AV884" s="3"/>
      <c r="AW884" s="3"/>
      <c r="AX884" s="3"/>
      <c r="AY884" s="3"/>
      <c r="AZ884" s="3"/>
      <c r="BA884" s="3"/>
      <c r="BB884" s="3"/>
      <c r="BC884" s="3"/>
      <c r="BD884" s="57"/>
      <c r="BE884" s="56"/>
      <c r="BF884" s="56"/>
      <c r="BG884" s="56"/>
      <c r="BH884" s="56"/>
      <c r="BI884" s="3"/>
      <c r="CC884" s="3"/>
    </row>
    <row r="885" spans="1:81" ht="15.75" customHeight="1" x14ac:dyDescent="0.2">
      <c r="A885" s="5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56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57"/>
      <c r="AU885" s="3"/>
      <c r="AV885" s="3"/>
      <c r="AW885" s="3"/>
      <c r="AX885" s="3"/>
      <c r="AY885" s="3"/>
      <c r="AZ885" s="3"/>
      <c r="BA885" s="3"/>
      <c r="BB885" s="3"/>
      <c r="BC885" s="3"/>
      <c r="BD885" s="57"/>
      <c r="BE885" s="56"/>
      <c r="BF885" s="56"/>
      <c r="BG885" s="56"/>
      <c r="BH885" s="56"/>
      <c r="BI885" s="3"/>
      <c r="CC885" s="3"/>
    </row>
    <row r="886" spans="1:81" ht="15.75" customHeight="1" x14ac:dyDescent="0.2">
      <c r="A886" s="5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56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57"/>
      <c r="AU886" s="3"/>
      <c r="AV886" s="3"/>
      <c r="AW886" s="3"/>
      <c r="AX886" s="3"/>
      <c r="AY886" s="3"/>
      <c r="AZ886" s="3"/>
      <c r="BA886" s="3"/>
      <c r="BB886" s="3"/>
      <c r="BC886" s="3"/>
      <c r="BD886" s="57"/>
      <c r="BE886" s="56"/>
      <c r="BF886" s="56"/>
      <c r="BG886" s="56"/>
      <c r="BH886" s="56"/>
      <c r="BI886" s="3"/>
      <c r="CC886" s="3"/>
    </row>
    <row r="887" spans="1:81" ht="15.75" customHeight="1" x14ac:dyDescent="0.2">
      <c r="A887" s="5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56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57"/>
      <c r="AU887" s="3"/>
      <c r="AV887" s="3"/>
      <c r="AW887" s="3"/>
      <c r="AX887" s="3"/>
      <c r="AY887" s="3"/>
      <c r="AZ887" s="3"/>
      <c r="BA887" s="3"/>
      <c r="BB887" s="3"/>
      <c r="BC887" s="3"/>
      <c r="BD887" s="57"/>
      <c r="BE887" s="56"/>
      <c r="BF887" s="56"/>
      <c r="BG887" s="56"/>
      <c r="BH887" s="56"/>
      <c r="BI887" s="3"/>
      <c r="CC887" s="3"/>
    </row>
    <row r="888" spans="1:81" ht="15.75" customHeight="1" x14ac:dyDescent="0.2">
      <c r="A888" s="5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56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57"/>
      <c r="AU888" s="3"/>
      <c r="AV888" s="3"/>
      <c r="AW888" s="3"/>
      <c r="AX888" s="3"/>
      <c r="AY888" s="3"/>
      <c r="AZ888" s="3"/>
      <c r="BA888" s="3"/>
      <c r="BB888" s="3"/>
      <c r="BC888" s="3"/>
      <c r="BD888" s="57"/>
      <c r="BE888" s="56"/>
      <c r="BF888" s="56"/>
      <c r="BG888" s="56"/>
      <c r="BH888" s="56"/>
      <c r="BI888" s="3"/>
      <c r="CC888" s="3"/>
    </row>
    <row r="889" spans="1:81" ht="15.75" customHeight="1" x14ac:dyDescent="0.2">
      <c r="A889" s="5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56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57"/>
      <c r="AU889" s="3"/>
      <c r="AV889" s="3"/>
      <c r="AW889" s="3"/>
      <c r="AX889" s="3"/>
      <c r="AY889" s="3"/>
      <c r="AZ889" s="3"/>
      <c r="BA889" s="3"/>
      <c r="BB889" s="3"/>
      <c r="BC889" s="3"/>
      <c r="BD889" s="57"/>
      <c r="BE889" s="56"/>
      <c r="BF889" s="56"/>
      <c r="BG889" s="56"/>
      <c r="BH889" s="56"/>
      <c r="BI889" s="3"/>
      <c r="CC889" s="3"/>
    </row>
    <row r="890" spans="1:81" ht="15.75" customHeight="1" x14ac:dyDescent="0.2">
      <c r="A890" s="5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56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57"/>
      <c r="AU890" s="3"/>
      <c r="AV890" s="3"/>
      <c r="AW890" s="3"/>
      <c r="AX890" s="3"/>
      <c r="AY890" s="3"/>
      <c r="AZ890" s="3"/>
      <c r="BA890" s="3"/>
      <c r="BB890" s="3"/>
      <c r="BC890" s="3"/>
      <c r="BD890" s="57"/>
      <c r="BE890" s="56"/>
      <c r="BF890" s="56"/>
      <c r="BG890" s="56"/>
      <c r="BH890" s="56"/>
      <c r="BI890" s="3"/>
      <c r="CC890" s="3"/>
    </row>
    <row r="891" spans="1:81" ht="15.75" customHeight="1" x14ac:dyDescent="0.2">
      <c r="A891" s="5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56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57"/>
      <c r="AU891" s="3"/>
      <c r="AV891" s="3"/>
      <c r="AW891" s="3"/>
      <c r="AX891" s="3"/>
      <c r="AY891" s="3"/>
      <c r="AZ891" s="3"/>
      <c r="BA891" s="3"/>
      <c r="BB891" s="3"/>
      <c r="BC891" s="3"/>
      <c r="BD891" s="57"/>
      <c r="BE891" s="56"/>
      <c r="BF891" s="56"/>
      <c r="BG891" s="56"/>
      <c r="BH891" s="56"/>
      <c r="BI891" s="3"/>
      <c r="CC891" s="3"/>
    </row>
    <row r="892" spans="1:81" ht="15.75" customHeight="1" x14ac:dyDescent="0.2">
      <c r="A892" s="5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56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57"/>
      <c r="AU892" s="3"/>
      <c r="AV892" s="3"/>
      <c r="AW892" s="3"/>
      <c r="AX892" s="3"/>
      <c r="AY892" s="3"/>
      <c r="AZ892" s="3"/>
      <c r="BA892" s="3"/>
      <c r="BB892" s="3"/>
      <c r="BC892" s="3"/>
      <c r="BD892" s="57"/>
      <c r="BE892" s="56"/>
      <c r="BF892" s="56"/>
      <c r="BG892" s="56"/>
      <c r="BH892" s="56"/>
      <c r="BI892" s="3"/>
      <c r="CC892" s="3"/>
    </row>
    <row r="893" spans="1:81" ht="15.75" customHeight="1" x14ac:dyDescent="0.2">
      <c r="A893" s="5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56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57"/>
      <c r="AU893" s="3"/>
      <c r="AV893" s="3"/>
      <c r="AW893" s="3"/>
      <c r="AX893" s="3"/>
      <c r="AY893" s="3"/>
      <c r="AZ893" s="3"/>
      <c r="BA893" s="3"/>
      <c r="BB893" s="3"/>
      <c r="BC893" s="3"/>
      <c r="BD893" s="57"/>
      <c r="BE893" s="56"/>
      <c r="BF893" s="56"/>
      <c r="BG893" s="56"/>
      <c r="BH893" s="56"/>
      <c r="BI893" s="3"/>
      <c r="CC893" s="3"/>
    </row>
    <row r="894" spans="1:81" ht="15.75" customHeight="1" x14ac:dyDescent="0.2">
      <c r="A894" s="5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56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57"/>
      <c r="AU894" s="3"/>
      <c r="AV894" s="3"/>
      <c r="AW894" s="3"/>
      <c r="AX894" s="3"/>
      <c r="AY894" s="3"/>
      <c r="AZ894" s="3"/>
      <c r="BA894" s="3"/>
      <c r="BB894" s="3"/>
      <c r="BC894" s="3"/>
      <c r="BD894" s="57"/>
      <c r="BE894" s="56"/>
      <c r="BF894" s="56"/>
      <c r="BG894" s="56"/>
      <c r="BH894" s="56"/>
      <c r="BI894" s="3"/>
      <c r="CC894" s="3"/>
    </row>
    <row r="895" spans="1:81" ht="15.75" customHeight="1" x14ac:dyDescent="0.2">
      <c r="A895" s="5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56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57"/>
      <c r="AU895" s="3"/>
      <c r="AV895" s="3"/>
      <c r="AW895" s="3"/>
      <c r="AX895" s="3"/>
      <c r="AY895" s="3"/>
      <c r="AZ895" s="3"/>
      <c r="BA895" s="3"/>
      <c r="BB895" s="3"/>
      <c r="BC895" s="3"/>
      <c r="BD895" s="57"/>
      <c r="BE895" s="56"/>
      <c r="BF895" s="56"/>
      <c r="BG895" s="56"/>
      <c r="BH895" s="56"/>
      <c r="BI895" s="3"/>
      <c r="CC895" s="3"/>
    </row>
    <row r="896" spans="1:81" ht="15.75" customHeight="1" x14ac:dyDescent="0.2">
      <c r="A896" s="5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56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57"/>
      <c r="AU896" s="3"/>
      <c r="AV896" s="3"/>
      <c r="AW896" s="3"/>
      <c r="AX896" s="3"/>
      <c r="AY896" s="3"/>
      <c r="AZ896" s="3"/>
      <c r="BA896" s="3"/>
      <c r="BB896" s="3"/>
      <c r="BC896" s="3"/>
      <c r="BD896" s="57"/>
      <c r="BE896" s="56"/>
      <c r="BF896" s="56"/>
      <c r="BG896" s="56"/>
      <c r="BH896" s="56"/>
      <c r="BI896" s="3"/>
      <c r="CC896" s="3"/>
    </row>
    <row r="897" spans="1:81" ht="15.75" customHeight="1" x14ac:dyDescent="0.2">
      <c r="A897" s="5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56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57"/>
      <c r="AU897" s="3"/>
      <c r="AV897" s="3"/>
      <c r="AW897" s="3"/>
      <c r="AX897" s="3"/>
      <c r="AY897" s="3"/>
      <c r="AZ897" s="3"/>
      <c r="BA897" s="3"/>
      <c r="BB897" s="3"/>
      <c r="BC897" s="3"/>
      <c r="BD897" s="57"/>
      <c r="BE897" s="56"/>
      <c r="BF897" s="56"/>
      <c r="BG897" s="56"/>
      <c r="BH897" s="56"/>
      <c r="BI897" s="3"/>
      <c r="CC897" s="3"/>
    </row>
    <row r="898" spans="1:81" ht="15.75" customHeight="1" x14ac:dyDescent="0.2">
      <c r="A898" s="5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56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57"/>
      <c r="AU898" s="3"/>
      <c r="AV898" s="3"/>
      <c r="AW898" s="3"/>
      <c r="AX898" s="3"/>
      <c r="AY898" s="3"/>
      <c r="AZ898" s="3"/>
      <c r="BA898" s="3"/>
      <c r="BB898" s="3"/>
      <c r="BC898" s="3"/>
      <c r="BD898" s="57"/>
      <c r="BE898" s="56"/>
      <c r="BF898" s="56"/>
      <c r="BG898" s="56"/>
      <c r="BH898" s="56"/>
      <c r="BI898" s="3"/>
      <c r="CC898" s="3"/>
    </row>
    <row r="899" spans="1:81" ht="15.75" customHeight="1" x14ac:dyDescent="0.2">
      <c r="A899" s="5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56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57"/>
      <c r="AU899" s="3"/>
      <c r="AV899" s="3"/>
      <c r="AW899" s="3"/>
      <c r="AX899" s="3"/>
      <c r="AY899" s="3"/>
      <c r="AZ899" s="3"/>
      <c r="BA899" s="3"/>
      <c r="BB899" s="3"/>
      <c r="BC899" s="3"/>
      <c r="BD899" s="57"/>
      <c r="BE899" s="56"/>
      <c r="BF899" s="56"/>
      <c r="BG899" s="56"/>
      <c r="BH899" s="56"/>
      <c r="BI899" s="3"/>
      <c r="CC899" s="3"/>
    </row>
    <row r="900" spans="1:81" ht="15.75" customHeight="1" x14ac:dyDescent="0.2">
      <c r="A900" s="5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56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57"/>
      <c r="AU900" s="3"/>
      <c r="AV900" s="3"/>
      <c r="AW900" s="3"/>
      <c r="AX900" s="3"/>
      <c r="AY900" s="3"/>
      <c r="AZ900" s="3"/>
      <c r="BA900" s="3"/>
      <c r="BB900" s="3"/>
      <c r="BC900" s="3"/>
      <c r="BD900" s="57"/>
      <c r="BE900" s="56"/>
      <c r="BF900" s="56"/>
      <c r="BG900" s="56"/>
      <c r="BH900" s="56"/>
      <c r="BI900" s="3"/>
      <c r="CC900" s="3"/>
    </row>
    <row r="901" spans="1:81" ht="15.75" customHeight="1" x14ac:dyDescent="0.2">
      <c r="A901" s="5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56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57"/>
      <c r="AU901" s="3"/>
      <c r="AV901" s="3"/>
      <c r="AW901" s="3"/>
      <c r="AX901" s="3"/>
      <c r="AY901" s="3"/>
      <c r="AZ901" s="3"/>
      <c r="BA901" s="3"/>
      <c r="BB901" s="3"/>
      <c r="BC901" s="3"/>
      <c r="BD901" s="57"/>
      <c r="BE901" s="56"/>
      <c r="BF901" s="56"/>
      <c r="BG901" s="56"/>
      <c r="BH901" s="56"/>
      <c r="BI901" s="3"/>
      <c r="CC901" s="3"/>
    </row>
    <row r="902" spans="1:81" ht="15.75" customHeight="1" x14ac:dyDescent="0.2">
      <c r="A902" s="5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56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57"/>
      <c r="AU902" s="3"/>
      <c r="AV902" s="3"/>
      <c r="AW902" s="3"/>
      <c r="AX902" s="3"/>
      <c r="AY902" s="3"/>
      <c r="AZ902" s="3"/>
      <c r="BA902" s="3"/>
      <c r="BB902" s="3"/>
      <c r="BC902" s="3"/>
      <c r="BD902" s="57"/>
      <c r="BE902" s="56"/>
      <c r="BF902" s="56"/>
      <c r="BG902" s="56"/>
      <c r="BH902" s="56"/>
      <c r="BI902" s="3"/>
      <c r="CC902" s="3"/>
    </row>
    <row r="903" spans="1:81" ht="15.75" customHeight="1" x14ac:dyDescent="0.2">
      <c r="A903" s="5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56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57"/>
      <c r="AU903" s="3"/>
      <c r="AV903" s="3"/>
      <c r="AW903" s="3"/>
      <c r="AX903" s="3"/>
      <c r="AY903" s="3"/>
      <c r="AZ903" s="3"/>
      <c r="BA903" s="3"/>
      <c r="BB903" s="3"/>
      <c r="BC903" s="3"/>
      <c r="BD903" s="57"/>
      <c r="BE903" s="56"/>
      <c r="BF903" s="56"/>
      <c r="BG903" s="56"/>
      <c r="BH903" s="56"/>
      <c r="BI903" s="3"/>
      <c r="CC903" s="3"/>
    </row>
    <row r="904" spans="1:81" ht="15.75" customHeight="1" x14ac:dyDescent="0.2">
      <c r="A904" s="5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56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57"/>
      <c r="AU904" s="3"/>
      <c r="AV904" s="3"/>
      <c r="AW904" s="3"/>
      <c r="AX904" s="3"/>
      <c r="AY904" s="3"/>
      <c r="AZ904" s="3"/>
      <c r="BA904" s="3"/>
      <c r="BB904" s="3"/>
      <c r="BC904" s="3"/>
      <c r="BD904" s="57"/>
      <c r="BE904" s="56"/>
      <c r="BF904" s="56"/>
      <c r="BG904" s="56"/>
      <c r="BH904" s="56"/>
      <c r="BI904" s="3"/>
      <c r="CC904" s="3"/>
    </row>
    <row r="905" spans="1:81" ht="15.75" customHeight="1" x14ac:dyDescent="0.2">
      <c r="A905" s="5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56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57"/>
      <c r="AU905" s="3"/>
      <c r="AV905" s="3"/>
      <c r="AW905" s="3"/>
      <c r="AX905" s="3"/>
      <c r="AY905" s="3"/>
      <c r="AZ905" s="3"/>
      <c r="BA905" s="3"/>
      <c r="BB905" s="3"/>
      <c r="BC905" s="3"/>
      <c r="BD905" s="57"/>
      <c r="BE905" s="56"/>
      <c r="BF905" s="56"/>
      <c r="BG905" s="56"/>
      <c r="BH905" s="56"/>
      <c r="BI905" s="3"/>
      <c r="CC905" s="3"/>
    </row>
    <row r="906" spans="1:81" ht="15.75" customHeight="1" x14ac:dyDescent="0.2">
      <c r="A906" s="5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56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57"/>
      <c r="AU906" s="3"/>
      <c r="AV906" s="3"/>
      <c r="AW906" s="3"/>
      <c r="AX906" s="3"/>
      <c r="AY906" s="3"/>
      <c r="AZ906" s="3"/>
      <c r="BA906" s="3"/>
      <c r="BB906" s="3"/>
      <c r="BC906" s="3"/>
      <c r="BD906" s="57"/>
      <c r="BE906" s="56"/>
      <c r="BF906" s="56"/>
      <c r="BG906" s="56"/>
      <c r="BH906" s="56"/>
      <c r="BI906" s="3"/>
      <c r="CC906" s="3"/>
    </row>
    <row r="907" spans="1:81" ht="15.75" customHeight="1" x14ac:dyDescent="0.2">
      <c r="A907" s="5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56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57"/>
      <c r="AU907" s="3"/>
      <c r="AV907" s="3"/>
      <c r="AW907" s="3"/>
      <c r="AX907" s="3"/>
      <c r="AY907" s="3"/>
      <c r="AZ907" s="3"/>
      <c r="BA907" s="3"/>
      <c r="BB907" s="3"/>
      <c r="BC907" s="3"/>
      <c r="BD907" s="57"/>
      <c r="BE907" s="56"/>
      <c r="BF907" s="56"/>
      <c r="BG907" s="56"/>
      <c r="BH907" s="56"/>
      <c r="BI907" s="3"/>
      <c r="CC907" s="3"/>
    </row>
    <row r="908" spans="1:81" ht="15.75" customHeight="1" x14ac:dyDescent="0.2">
      <c r="A908" s="5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56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57"/>
      <c r="AU908" s="3"/>
      <c r="AV908" s="3"/>
      <c r="AW908" s="3"/>
      <c r="AX908" s="3"/>
      <c r="AY908" s="3"/>
      <c r="AZ908" s="3"/>
      <c r="BA908" s="3"/>
      <c r="BB908" s="3"/>
      <c r="BC908" s="3"/>
      <c r="BD908" s="57"/>
      <c r="BE908" s="56"/>
      <c r="BF908" s="56"/>
      <c r="BG908" s="56"/>
      <c r="BH908" s="56"/>
      <c r="BI908" s="3"/>
      <c r="CC908" s="3"/>
    </row>
    <row r="909" spans="1:81" ht="15.75" customHeight="1" x14ac:dyDescent="0.2">
      <c r="A909" s="5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56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57"/>
      <c r="AU909" s="3"/>
      <c r="AV909" s="3"/>
      <c r="AW909" s="3"/>
      <c r="AX909" s="3"/>
      <c r="AY909" s="3"/>
      <c r="AZ909" s="3"/>
      <c r="BA909" s="3"/>
      <c r="BB909" s="3"/>
      <c r="BC909" s="3"/>
      <c r="BD909" s="57"/>
      <c r="BE909" s="56"/>
      <c r="BF909" s="56"/>
      <c r="BG909" s="56"/>
      <c r="BH909" s="56"/>
      <c r="BI909" s="3"/>
      <c r="CC909" s="3"/>
    </row>
    <row r="910" spans="1:81" ht="15.75" customHeight="1" x14ac:dyDescent="0.2">
      <c r="A910" s="5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56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57"/>
      <c r="AU910" s="3"/>
      <c r="AV910" s="3"/>
      <c r="AW910" s="3"/>
      <c r="AX910" s="3"/>
      <c r="AY910" s="3"/>
      <c r="AZ910" s="3"/>
      <c r="BA910" s="3"/>
      <c r="BB910" s="3"/>
      <c r="BC910" s="3"/>
      <c r="BD910" s="57"/>
      <c r="BE910" s="56"/>
      <c r="BF910" s="56"/>
      <c r="BG910" s="56"/>
      <c r="BH910" s="56"/>
      <c r="BI910" s="3"/>
      <c r="CC910" s="3"/>
    </row>
    <row r="911" spans="1:81" ht="15.75" customHeight="1" x14ac:dyDescent="0.2">
      <c r="A911" s="5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56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57"/>
      <c r="AU911" s="3"/>
      <c r="AV911" s="3"/>
      <c r="AW911" s="3"/>
      <c r="AX911" s="3"/>
      <c r="AY911" s="3"/>
      <c r="AZ911" s="3"/>
      <c r="BA911" s="3"/>
      <c r="BB911" s="3"/>
      <c r="BC911" s="3"/>
      <c r="BD911" s="57"/>
      <c r="BE911" s="56"/>
      <c r="BF911" s="56"/>
      <c r="BG911" s="56"/>
      <c r="BH911" s="56"/>
      <c r="BI911" s="3"/>
      <c r="CC911" s="3"/>
    </row>
    <row r="912" spans="1:81" ht="15.75" customHeight="1" x14ac:dyDescent="0.2">
      <c r="A912" s="5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56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57"/>
      <c r="AU912" s="3"/>
      <c r="AV912" s="3"/>
      <c r="AW912" s="3"/>
      <c r="AX912" s="3"/>
      <c r="AY912" s="3"/>
      <c r="AZ912" s="3"/>
      <c r="BA912" s="3"/>
      <c r="BB912" s="3"/>
      <c r="BC912" s="3"/>
      <c r="BD912" s="57"/>
      <c r="BE912" s="56"/>
      <c r="BF912" s="56"/>
      <c r="BG912" s="56"/>
      <c r="BH912" s="56"/>
      <c r="BI912" s="3"/>
      <c r="CC912" s="3"/>
    </row>
    <row r="913" spans="1:81" ht="15.75" customHeight="1" x14ac:dyDescent="0.2">
      <c r="A913" s="5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56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57"/>
      <c r="AU913" s="3"/>
      <c r="AV913" s="3"/>
      <c r="AW913" s="3"/>
      <c r="AX913" s="3"/>
      <c r="AY913" s="3"/>
      <c r="AZ913" s="3"/>
      <c r="BA913" s="3"/>
      <c r="BB913" s="3"/>
      <c r="BC913" s="3"/>
      <c r="BD913" s="57"/>
      <c r="BE913" s="56"/>
      <c r="BF913" s="56"/>
      <c r="BG913" s="56"/>
      <c r="BH913" s="56"/>
      <c r="BI913" s="3"/>
      <c r="CC913" s="3"/>
    </row>
    <row r="914" spans="1:81" ht="15.75" customHeight="1" x14ac:dyDescent="0.2">
      <c r="A914" s="5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56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57"/>
      <c r="AU914" s="3"/>
      <c r="AV914" s="3"/>
      <c r="AW914" s="3"/>
      <c r="AX914" s="3"/>
      <c r="AY914" s="3"/>
      <c r="AZ914" s="3"/>
      <c r="BA914" s="3"/>
      <c r="BB914" s="3"/>
      <c r="BC914" s="3"/>
      <c r="BD914" s="57"/>
      <c r="BE914" s="56"/>
      <c r="BF914" s="56"/>
      <c r="BG914" s="56"/>
      <c r="BH914" s="56"/>
      <c r="BI914" s="3"/>
      <c r="CC914" s="3"/>
    </row>
    <row r="915" spans="1:81" ht="15.75" customHeight="1" x14ac:dyDescent="0.2">
      <c r="A915" s="5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56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57"/>
      <c r="AU915" s="3"/>
      <c r="AV915" s="3"/>
      <c r="AW915" s="3"/>
      <c r="AX915" s="3"/>
      <c r="AY915" s="3"/>
      <c r="AZ915" s="3"/>
      <c r="BA915" s="3"/>
      <c r="BB915" s="3"/>
      <c r="BC915" s="3"/>
      <c r="BD915" s="57"/>
      <c r="BE915" s="56"/>
      <c r="BF915" s="56"/>
      <c r="BG915" s="56"/>
      <c r="BH915" s="56"/>
      <c r="BI915" s="3"/>
      <c r="CC915" s="3"/>
    </row>
    <row r="916" spans="1:81" ht="15.75" customHeight="1" x14ac:dyDescent="0.2">
      <c r="A916" s="5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56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57"/>
      <c r="AU916" s="3"/>
      <c r="AV916" s="3"/>
      <c r="AW916" s="3"/>
      <c r="AX916" s="3"/>
      <c r="AY916" s="3"/>
      <c r="AZ916" s="3"/>
      <c r="BA916" s="3"/>
      <c r="BB916" s="3"/>
      <c r="BC916" s="3"/>
      <c r="BD916" s="57"/>
      <c r="BE916" s="56"/>
      <c r="BF916" s="56"/>
      <c r="BG916" s="56"/>
      <c r="BH916" s="56"/>
      <c r="BI916" s="3"/>
      <c r="CC916" s="3"/>
    </row>
    <row r="917" spans="1:81" ht="15.75" customHeight="1" x14ac:dyDescent="0.2">
      <c r="A917" s="5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56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57"/>
      <c r="AU917" s="3"/>
      <c r="AV917" s="3"/>
      <c r="AW917" s="3"/>
      <c r="AX917" s="3"/>
      <c r="AY917" s="3"/>
      <c r="AZ917" s="3"/>
      <c r="BA917" s="3"/>
      <c r="BB917" s="3"/>
      <c r="BC917" s="3"/>
      <c r="BD917" s="57"/>
      <c r="BE917" s="56"/>
      <c r="BF917" s="56"/>
      <c r="BG917" s="56"/>
      <c r="BH917" s="56"/>
      <c r="BI917" s="3"/>
      <c r="CC917" s="3"/>
    </row>
    <row r="918" spans="1:81" ht="15.75" customHeight="1" x14ac:dyDescent="0.2">
      <c r="A918" s="5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56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57"/>
      <c r="AU918" s="3"/>
      <c r="AV918" s="3"/>
      <c r="AW918" s="3"/>
      <c r="AX918" s="3"/>
      <c r="AY918" s="3"/>
      <c r="AZ918" s="3"/>
      <c r="BA918" s="3"/>
      <c r="BB918" s="3"/>
      <c r="BC918" s="3"/>
      <c r="BD918" s="57"/>
      <c r="BE918" s="56"/>
      <c r="BF918" s="56"/>
      <c r="BG918" s="56"/>
      <c r="BH918" s="56"/>
      <c r="BI918" s="3"/>
      <c r="CC918" s="3"/>
    </row>
    <row r="919" spans="1:81" ht="15.75" customHeight="1" x14ac:dyDescent="0.2">
      <c r="A919" s="5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56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57"/>
      <c r="AU919" s="3"/>
      <c r="AV919" s="3"/>
      <c r="AW919" s="3"/>
      <c r="AX919" s="3"/>
      <c r="AY919" s="3"/>
      <c r="AZ919" s="3"/>
      <c r="BA919" s="3"/>
      <c r="BB919" s="3"/>
      <c r="BC919" s="3"/>
      <c r="BD919" s="57"/>
      <c r="BE919" s="56"/>
      <c r="BF919" s="56"/>
      <c r="BG919" s="56"/>
      <c r="BH919" s="56"/>
      <c r="BI919" s="3"/>
      <c r="CC919" s="3"/>
    </row>
    <row r="920" spans="1:81" ht="15.75" customHeight="1" x14ac:dyDescent="0.2">
      <c r="A920" s="5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56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57"/>
      <c r="AU920" s="3"/>
      <c r="AV920" s="3"/>
      <c r="AW920" s="3"/>
      <c r="AX920" s="3"/>
      <c r="AY920" s="3"/>
      <c r="AZ920" s="3"/>
      <c r="BA920" s="3"/>
      <c r="BB920" s="3"/>
      <c r="BC920" s="3"/>
      <c r="BD920" s="57"/>
      <c r="BE920" s="56"/>
      <c r="BF920" s="56"/>
      <c r="BG920" s="56"/>
      <c r="BH920" s="56"/>
      <c r="BI920" s="3"/>
      <c r="CC920" s="3"/>
    </row>
    <row r="921" spans="1:81" ht="15.75" customHeight="1" x14ac:dyDescent="0.2">
      <c r="A921" s="5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56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57"/>
      <c r="AU921" s="3"/>
      <c r="AV921" s="3"/>
      <c r="AW921" s="3"/>
      <c r="AX921" s="3"/>
      <c r="AY921" s="3"/>
      <c r="AZ921" s="3"/>
      <c r="BA921" s="3"/>
      <c r="BB921" s="3"/>
      <c r="BC921" s="3"/>
      <c r="BD921" s="57"/>
      <c r="BE921" s="56"/>
      <c r="BF921" s="56"/>
      <c r="BG921" s="56"/>
      <c r="BH921" s="56"/>
      <c r="BI921" s="3"/>
      <c r="CC921" s="3"/>
    </row>
    <row r="922" spans="1:81" ht="15.75" customHeight="1" x14ac:dyDescent="0.2">
      <c r="A922" s="5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56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57"/>
      <c r="AU922" s="3"/>
      <c r="AV922" s="3"/>
      <c r="AW922" s="3"/>
      <c r="AX922" s="3"/>
      <c r="AY922" s="3"/>
      <c r="AZ922" s="3"/>
      <c r="BA922" s="3"/>
      <c r="BB922" s="3"/>
      <c r="BC922" s="3"/>
      <c r="BD922" s="57"/>
      <c r="BE922" s="56"/>
      <c r="BF922" s="56"/>
      <c r="BG922" s="56"/>
      <c r="BH922" s="56"/>
      <c r="BI922" s="3"/>
      <c r="CC922" s="3"/>
    </row>
    <row r="923" spans="1:81" ht="15.75" customHeight="1" x14ac:dyDescent="0.2">
      <c r="A923" s="5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56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57"/>
      <c r="AU923" s="3"/>
      <c r="AV923" s="3"/>
      <c r="AW923" s="3"/>
      <c r="AX923" s="3"/>
      <c r="AY923" s="3"/>
      <c r="AZ923" s="3"/>
      <c r="BA923" s="3"/>
      <c r="BB923" s="3"/>
      <c r="BC923" s="3"/>
      <c r="BD923" s="57"/>
      <c r="BE923" s="56"/>
      <c r="BF923" s="56"/>
      <c r="BG923" s="56"/>
      <c r="BH923" s="56"/>
      <c r="BI923" s="3"/>
      <c r="CC923" s="3"/>
    </row>
    <row r="924" spans="1:81" ht="15.75" customHeight="1" x14ac:dyDescent="0.2">
      <c r="A924" s="5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56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57"/>
      <c r="AU924" s="3"/>
      <c r="AV924" s="3"/>
      <c r="AW924" s="3"/>
      <c r="AX924" s="3"/>
      <c r="AY924" s="3"/>
      <c r="AZ924" s="3"/>
      <c r="BA924" s="3"/>
      <c r="BB924" s="3"/>
      <c r="BC924" s="3"/>
      <c r="BD924" s="57"/>
      <c r="BE924" s="56"/>
      <c r="BF924" s="56"/>
      <c r="BG924" s="56"/>
      <c r="BH924" s="56"/>
      <c r="BI924" s="3"/>
      <c r="CC924" s="3"/>
    </row>
    <row r="925" spans="1:81" ht="15.75" customHeight="1" x14ac:dyDescent="0.2">
      <c r="A925" s="5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56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57"/>
      <c r="AU925" s="3"/>
      <c r="AV925" s="3"/>
      <c r="AW925" s="3"/>
      <c r="AX925" s="3"/>
      <c r="AY925" s="3"/>
      <c r="AZ925" s="3"/>
      <c r="BA925" s="3"/>
      <c r="BB925" s="3"/>
      <c r="BC925" s="3"/>
      <c r="BD925" s="57"/>
      <c r="BE925" s="56"/>
      <c r="BF925" s="56"/>
      <c r="BG925" s="56"/>
      <c r="BH925" s="56"/>
      <c r="BI925" s="3"/>
      <c r="CC925" s="3"/>
    </row>
    <row r="926" spans="1:81" ht="15.75" customHeight="1" x14ac:dyDescent="0.2">
      <c r="A926" s="5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56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57"/>
      <c r="AU926" s="3"/>
      <c r="AV926" s="3"/>
      <c r="AW926" s="3"/>
      <c r="AX926" s="3"/>
      <c r="AY926" s="3"/>
      <c r="AZ926" s="3"/>
      <c r="BA926" s="3"/>
      <c r="BB926" s="3"/>
      <c r="BC926" s="3"/>
      <c r="BD926" s="57"/>
      <c r="BE926" s="56"/>
      <c r="BF926" s="56"/>
      <c r="BG926" s="56"/>
      <c r="BH926" s="56"/>
      <c r="BI926" s="3"/>
      <c r="CC926" s="3"/>
    </row>
    <row r="927" spans="1:81" ht="15.75" customHeight="1" x14ac:dyDescent="0.2">
      <c r="A927" s="5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56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57"/>
      <c r="AU927" s="3"/>
      <c r="AV927" s="3"/>
      <c r="AW927" s="3"/>
      <c r="AX927" s="3"/>
      <c r="AY927" s="3"/>
      <c r="AZ927" s="3"/>
      <c r="BA927" s="3"/>
      <c r="BB927" s="3"/>
      <c r="BC927" s="3"/>
      <c r="BD927" s="57"/>
      <c r="BE927" s="56"/>
      <c r="BF927" s="56"/>
      <c r="BG927" s="56"/>
      <c r="BH927" s="56"/>
      <c r="BI927" s="3"/>
      <c r="CC927" s="3"/>
    </row>
    <row r="928" spans="1:81" ht="15.75" customHeight="1" x14ac:dyDescent="0.2">
      <c r="A928" s="5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56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57"/>
      <c r="AU928" s="3"/>
      <c r="AV928" s="3"/>
      <c r="AW928" s="3"/>
      <c r="AX928" s="3"/>
      <c r="AY928" s="3"/>
      <c r="AZ928" s="3"/>
      <c r="BA928" s="3"/>
      <c r="BB928" s="3"/>
      <c r="BC928" s="3"/>
      <c r="BD928" s="57"/>
      <c r="BE928" s="56"/>
      <c r="BF928" s="56"/>
      <c r="BG928" s="56"/>
      <c r="BH928" s="56"/>
      <c r="BI928" s="3"/>
      <c r="CC928" s="3"/>
    </row>
    <row r="929" spans="1:81" ht="15.75" customHeight="1" x14ac:dyDescent="0.2">
      <c r="A929" s="5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56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57"/>
      <c r="AU929" s="3"/>
      <c r="AV929" s="3"/>
      <c r="AW929" s="3"/>
      <c r="AX929" s="3"/>
      <c r="AY929" s="3"/>
      <c r="AZ929" s="3"/>
      <c r="BA929" s="3"/>
      <c r="BB929" s="3"/>
      <c r="BC929" s="3"/>
      <c r="BD929" s="57"/>
      <c r="BE929" s="56"/>
      <c r="BF929" s="56"/>
      <c r="BG929" s="56"/>
      <c r="BH929" s="56"/>
      <c r="BI929" s="3"/>
      <c r="CC929" s="3"/>
    </row>
    <row r="930" spans="1:81" ht="15.75" customHeight="1" x14ac:dyDescent="0.2">
      <c r="A930" s="5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56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57"/>
      <c r="AU930" s="3"/>
      <c r="AV930" s="3"/>
      <c r="AW930" s="3"/>
      <c r="AX930" s="3"/>
      <c r="AY930" s="3"/>
      <c r="AZ930" s="3"/>
      <c r="BA930" s="3"/>
      <c r="BB930" s="3"/>
      <c r="BC930" s="3"/>
      <c r="BD930" s="57"/>
      <c r="BE930" s="56"/>
      <c r="BF930" s="56"/>
      <c r="BG930" s="56"/>
      <c r="BH930" s="56"/>
      <c r="BI930" s="3"/>
      <c r="CC930" s="3"/>
    </row>
    <row r="931" spans="1:81" ht="15.75" customHeight="1" x14ac:dyDescent="0.2">
      <c r="A931" s="5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56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57"/>
      <c r="AU931" s="3"/>
      <c r="AV931" s="3"/>
      <c r="AW931" s="3"/>
      <c r="AX931" s="3"/>
      <c r="AY931" s="3"/>
      <c r="AZ931" s="3"/>
      <c r="BA931" s="3"/>
      <c r="BB931" s="3"/>
      <c r="BC931" s="3"/>
      <c r="BD931" s="57"/>
      <c r="BE931" s="56"/>
      <c r="BF931" s="56"/>
      <c r="BG931" s="56"/>
      <c r="BH931" s="56"/>
      <c r="BI931" s="3"/>
      <c r="CC931" s="3"/>
    </row>
    <row r="932" spans="1:81" ht="15.75" customHeight="1" x14ac:dyDescent="0.2">
      <c r="A932" s="5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56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57"/>
      <c r="AU932" s="3"/>
      <c r="AV932" s="3"/>
      <c r="AW932" s="3"/>
      <c r="AX932" s="3"/>
      <c r="AY932" s="3"/>
      <c r="AZ932" s="3"/>
      <c r="BA932" s="3"/>
      <c r="BB932" s="3"/>
      <c r="BC932" s="3"/>
      <c r="BD932" s="57"/>
      <c r="BE932" s="56"/>
      <c r="BF932" s="56"/>
      <c r="BG932" s="56"/>
      <c r="BH932" s="56"/>
      <c r="BI932" s="3"/>
      <c r="CC932" s="3"/>
    </row>
    <row r="933" spans="1:81" ht="15.75" customHeight="1" x14ac:dyDescent="0.2">
      <c r="A933" s="5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56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57"/>
      <c r="AU933" s="3"/>
      <c r="AV933" s="3"/>
      <c r="AW933" s="3"/>
      <c r="AX933" s="3"/>
      <c r="AY933" s="3"/>
      <c r="AZ933" s="3"/>
      <c r="BA933" s="3"/>
      <c r="BB933" s="3"/>
      <c r="BC933" s="3"/>
      <c r="BD933" s="57"/>
      <c r="BE933" s="56"/>
      <c r="BF933" s="56"/>
      <c r="BG933" s="56"/>
      <c r="BH933" s="56"/>
      <c r="BI933" s="3"/>
      <c r="CC933" s="3"/>
    </row>
    <row r="934" spans="1:81" ht="15.75" customHeight="1" x14ac:dyDescent="0.2">
      <c r="A934" s="5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56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57"/>
      <c r="AU934" s="3"/>
      <c r="AV934" s="3"/>
      <c r="AW934" s="3"/>
      <c r="AX934" s="3"/>
      <c r="AY934" s="3"/>
      <c r="AZ934" s="3"/>
      <c r="BA934" s="3"/>
      <c r="BB934" s="3"/>
      <c r="BC934" s="3"/>
      <c r="BD934" s="57"/>
      <c r="BE934" s="56"/>
      <c r="BF934" s="56"/>
      <c r="BG934" s="56"/>
      <c r="BH934" s="56"/>
      <c r="BI934" s="3"/>
      <c r="CC934" s="3"/>
    </row>
    <row r="935" spans="1:81" ht="15.75" customHeight="1" x14ac:dyDescent="0.2">
      <c r="A935" s="5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56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57"/>
      <c r="AU935" s="3"/>
      <c r="AV935" s="3"/>
      <c r="AW935" s="3"/>
      <c r="AX935" s="3"/>
      <c r="AY935" s="3"/>
      <c r="AZ935" s="3"/>
      <c r="BA935" s="3"/>
      <c r="BB935" s="3"/>
      <c r="BC935" s="3"/>
      <c r="BD935" s="57"/>
      <c r="BE935" s="56"/>
      <c r="BF935" s="56"/>
      <c r="BG935" s="56"/>
      <c r="BH935" s="56"/>
      <c r="BI935" s="3"/>
      <c r="CC935" s="3"/>
    </row>
    <row r="936" spans="1:81" ht="15.75" customHeight="1" x14ac:dyDescent="0.2">
      <c r="A936" s="5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56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57"/>
      <c r="AU936" s="3"/>
      <c r="AV936" s="3"/>
      <c r="AW936" s="3"/>
      <c r="AX936" s="3"/>
      <c r="AY936" s="3"/>
      <c r="AZ936" s="3"/>
      <c r="BA936" s="3"/>
      <c r="BB936" s="3"/>
      <c r="BC936" s="3"/>
      <c r="BD936" s="57"/>
      <c r="BE936" s="56"/>
      <c r="BF936" s="56"/>
      <c r="BG936" s="56"/>
      <c r="BH936" s="56"/>
      <c r="BI936" s="3"/>
      <c r="CC936" s="3"/>
    </row>
    <row r="937" spans="1:81" ht="15.75" customHeight="1" x14ac:dyDescent="0.2">
      <c r="A937" s="5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56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57"/>
      <c r="AU937" s="3"/>
      <c r="AV937" s="3"/>
      <c r="AW937" s="3"/>
      <c r="AX937" s="3"/>
      <c r="AY937" s="3"/>
      <c r="AZ937" s="3"/>
      <c r="BA937" s="3"/>
      <c r="BB937" s="3"/>
      <c r="BC937" s="3"/>
      <c r="BD937" s="57"/>
      <c r="BE937" s="56"/>
      <c r="BF937" s="56"/>
      <c r="BG937" s="56"/>
      <c r="BH937" s="56"/>
      <c r="BI937" s="3"/>
      <c r="CC937" s="3"/>
    </row>
    <row r="938" spans="1:81" ht="15.75" customHeight="1" x14ac:dyDescent="0.2">
      <c r="A938" s="5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56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57"/>
      <c r="AU938" s="3"/>
      <c r="AV938" s="3"/>
      <c r="AW938" s="3"/>
      <c r="AX938" s="3"/>
      <c r="AY938" s="3"/>
      <c r="AZ938" s="3"/>
      <c r="BA938" s="3"/>
      <c r="BB938" s="3"/>
      <c r="BC938" s="3"/>
      <c r="BD938" s="57"/>
      <c r="BE938" s="56"/>
      <c r="BF938" s="56"/>
      <c r="BG938" s="56"/>
      <c r="BH938" s="56"/>
      <c r="BI938" s="3"/>
      <c r="CC938" s="3"/>
    </row>
    <row r="939" spans="1:81" ht="15.75" customHeight="1" x14ac:dyDescent="0.2">
      <c r="A939" s="5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56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57"/>
      <c r="AU939" s="3"/>
      <c r="AV939" s="3"/>
      <c r="AW939" s="3"/>
      <c r="AX939" s="3"/>
      <c r="AY939" s="3"/>
      <c r="AZ939" s="3"/>
      <c r="BA939" s="3"/>
      <c r="BB939" s="3"/>
      <c r="BC939" s="3"/>
      <c r="BD939" s="57"/>
      <c r="BE939" s="56"/>
      <c r="BF939" s="56"/>
      <c r="BG939" s="56"/>
      <c r="BH939" s="56"/>
      <c r="BI939" s="3"/>
      <c r="CC939" s="3"/>
    </row>
    <row r="940" spans="1:81" ht="15.75" customHeight="1" x14ac:dyDescent="0.2">
      <c r="A940" s="5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56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57"/>
      <c r="AU940" s="3"/>
      <c r="AV940" s="3"/>
      <c r="AW940" s="3"/>
      <c r="AX940" s="3"/>
      <c r="AY940" s="3"/>
      <c r="AZ940" s="3"/>
      <c r="BA940" s="3"/>
      <c r="BB940" s="3"/>
      <c r="BC940" s="3"/>
      <c r="BD940" s="57"/>
      <c r="BE940" s="56"/>
      <c r="BF940" s="56"/>
      <c r="BG940" s="56"/>
      <c r="BH940" s="56"/>
      <c r="BI940" s="3"/>
      <c r="CC940" s="3"/>
    </row>
    <row r="941" spans="1:81" ht="15.75" customHeight="1" x14ac:dyDescent="0.2">
      <c r="A941" s="5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56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57"/>
      <c r="AU941" s="3"/>
      <c r="AV941" s="3"/>
      <c r="AW941" s="3"/>
      <c r="AX941" s="3"/>
      <c r="AY941" s="3"/>
      <c r="AZ941" s="3"/>
      <c r="BA941" s="3"/>
      <c r="BB941" s="3"/>
      <c r="BC941" s="3"/>
      <c r="BD941" s="57"/>
      <c r="BE941" s="56"/>
      <c r="BF941" s="56"/>
      <c r="BG941" s="56"/>
      <c r="BH941" s="56"/>
      <c r="BI941" s="3"/>
      <c r="CC941" s="3"/>
    </row>
    <row r="942" spans="1:81" ht="15.75" customHeight="1" x14ac:dyDescent="0.2">
      <c r="A942" s="5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56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57"/>
      <c r="AU942" s="3"/>
      <c r="AV942" s="3"/>
      <c r="AW942" s="3"/>
      <c r="AX942" s="3"/>
      <c r="AY942" s="3"/>
      <c r="AZ942" s="3"/>
      <c r="BA942" s="3"/>
      <c r="BB942" s="3"/>
      <c r="BC942" s="3"/>
      <c r="BD942" s="57"/>
      <c r="BE942" s="56"/>
      <c r="BF942" s="56"/>
      <c r="BG942" s="56"/>
      <c r="BH942" s="56"/>
      <c r="BI942" s="3"/>
      <c r="CC942" s="3"/>
    </row>
    <row r="943" spans="1:81" ht="15.75" customHeight="1" x14ac:dyDescent="0.2">
      <c r="A943" s="5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56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57"/>
      <c r="AU943" s="3"/>
      <c r="AV943" s="3"/>
      <c r="AW943" s="3"/>
      <c r="AX943" s="3"/>
      <c r="AY943" s="3"/>
      <c r="AZ943" s="3"/>
      <c r="BA943" s="3"/>
      <c r="BB943" s="3"/>
      <c r="BC943" s="3"/>
      <c r="BD943" s="57"/>
      <c r="BE943" s="56"/>
      <c r="BF943" s="56"/>
      <c r="BG943" s="56"/>
      <c r="BH943" s="56"/>
      <c r="BI943" s="3"/>
      <c r="CC943" s="3"/>
    </row>
    <row r="944" spans="1:81" ht="15.75" customHeight="1" x14ac:dyDescent="0.2">
      <c r="A944" s="5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56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57"/>
      <c r="AU944" s="3"/>
      <c r="AV944" s="3"/>
      <c r="AW944" s="3"/>
      <c r="AX944" s="3"/>
      <c r="AY944" s="3"/>
      <c r="AZ944" s="3"/>
      <c r="BA944" s="3"/>
      <c r="BB944" s="3"/>
      <c r="BC944" s="3"/>
      <c r="BD944" s="57"/>
      <c r="BE944" s="56"/>
      <c r="BF944" s="56"/>
      <c r="BG944" s="56"/>
      <c r="BH944" s="56"/>
      <c r="BI944" s="3"/>
      <c r="CC944" s="3"/>
    </row>
    <row r="945" spans="1:81" ht="15.75" customHeight="1" x14ac:dyDescent="0.2">
      <c r="A945" s="5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56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57"/>
      <c r="AU945" s="3"/>
      <c r="AV945" s="3"/>
      <c r="AW945" s="3"/>
      <c r="AX945" s="3"/>
      <c r="AY945" s="3"/>
      <c r="AZ945" s="3"/>
      <c r="BA945" s="3"/>
      <c r="BB945" s="3"/>
      <c r="BC945" s="3"/>
      <c r="BD945" s="57"/>
      <c r="BE945" s="56"/>
      <c r="BF945" s="56"/>
      <c r="BG945" s="56"/>
      <c r="BH945" s="56"/>
      <c r="BI945" s="3"/>
      <c r="CC945" s="3"/>
    </row>
    <row r="946" spans="1:81" ht="15.75" customHeight="1" x14ac:dyDescent="0.2">
      <c r="A946" s="5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56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57"/>
      <c r="AU946" s="3"/>
      <c r="AV946" s="3"/>
      <c r="AW946" s="3"/>
      <c r="AX946" s="3"/>
      <c r="AY946" s="3"/>
      <c r="AZ946" s="3"/>
      <c r="BA946" s="3"/>
      <c r="BB946" s="3"/>
      <c r="BC946" s="3"/>
      <c r="BD946" s="57"/>
      <c r="BE946" s="56"/>
      <c r="BF946" s="56"/>
      <c r="BG946" s="56"/>
      <c r="BH946" s="56"/>
      <c r="BI946" s="3"/>
      <c r="CC946" s="3"/>
    </row>
    <row r="947" spans="1:81" ht="15.75" customHeight="1" x14ac:dyDescent="0.2">
      <c r="A947" s="5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56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57"/>
      <c r="AU947" s="3"/>
      <c r="AV947" s="3"/>
      <c r="AW947" s="3"/>
      <c r="AX947" s="3"/>
      <c r="AY947" s="3"/>
      <c r="AZ947" s="3"/>
      <c r="BA947" s="3"/>
      <c r="BB947" s="3"/>
      <c r="BC947" s="3"/>
      <c r="BD947" s="57"/>
      <c r="BE947" s="56"/>
      <c r="BF947" s="56"/>
      <c r="BG947" s="56"/>
      <c r="BH947" s="56"/>
      <c r="BI947" s="3"/>
      <c r="CC947" s="3"/>
    </row>
    <row r="948" spans="1:81" ht="15.75" customHeight="1" x14ac:dyDescent="0.2">
      <c r="A948" s="5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56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57"/>
      <c r="AU948" s="3"/>
      <c r="AV948" s="3"/>
      <c r="AW948" s="3"/>
      <c r="AX948" s="3"/>
      <c r="AY948" s="3"/>
      <c r="AZ948" s="3"/>
      <c r="BA948" s="3"/>
      <c r="BB948" s="3"/>
      <c r="BC948" s="3"/>
      <c r="BD948" s="57"/>
      <c r="BE948" s="56"/>
      <c r="BF948" s="56"/>
      <c r="BG948" s="56"/>
      <c r="BH948" s="56"/>
      <c r="BI948" s="3"/>
      <c r="CC948" s="3"/>
    </row>
    <row r="949" spans="1:81" ht="15.75" customHeight="1" x14ac:dyDescent="0.2">
      <c r="A949" s="5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56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57"/>
      <c r="AU949" s="3"/>
      <c r="AV949" s="3"/>
      <c r="AW949" s="3"/>
      <c r="AX949" s="3"/>
      <c r="AY949" s="3"/>
      <c r="AZ949" s="3"/>
      <c r="BA949" s="3"/>
      <c r="BB949" s="3"/>
      <c r="BC949" s="3"/>
      <c r="BD949" s="57"/>
      <c r="BE949" s="56"/>
      <c r="BF949" s="56"/>
      <c r="BG949" s="56"/>
      <c r="BH949" s="56"/>
      <c r="BI949" s="3"/>
      <c r="CC949" s="3"/>
    </row>
    <row r="950" spans="1:81" ht="15.75" customHeight="1" x14ac:dyDescent="0.2">
      <c r="A950" s="5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56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57"/>
      <c r="AU950" s="3"/>
      <c r="AV950" s="3"/>
      <c r="AW950" s="3"/>
      <c r="AX950" s="3"/>
      <c r="AY950" s="3"/>
      <c r="AZ950" s="3"/>
      <c r="BA950" s="3"/>
      <c r="BB950" s="3"/>
      <c r="BC950" s="3"/>
      <c r="BD950" s="57"/>
      <c r="BE950" s="56"/>
      <c r="BF950" s="56"/>
      <c r="BG950" s="56"/>
      <c r="BH950" s="56"/>
      <c r="BI950" s="3"/>
      <c r="CC950" s="3"/>
    </row>
    <row r="951" spans="1:81" ht="15.75" customHeight="1" x14ac:dyDescent="0.2">
      <c r="A951" s="5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56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57"/>
      <c r="AU951" s="3"/>
      <c r="AV951" s="3"/>
      <c r="AW951" s="3"/>
      <c r="AX951" s="3"/>
      <c r="AY951" s="3"/>
      <c r="AZ951" s="3"/>
      <c r="BA951" s="3"/>
      <c r="BB951" s="3"/>
      <c r="BC951" s="3"/>
      <c r="BD951" s="57"/>
      <c r="BE951" s="56"/>
      <c r="BF951" s="56"/>
      <c r="BG951" s="56"/>
      <c r="BH951" s="56"/>
      <c r="BI951" s="3"/>
      <c r="CC951" s="3"/>
    </row>
    <row r="952" spans="1:81" ht="15.75" customHeight="1" x14ac:dyDescent="0.2">
      <c r="A952" s="5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56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57"/>
      <c r="AU952" s="3"/>
      <c r="AV952" s="3"/>
      <c r="AW952" s="3"/>
      <c r="AX952" s="3"/>
      <c r="AY952" s="3"/>
      <c r="AZ952" s="3"/>
      <c r="BA952" s="3"/>
      <c r="BB952" s="3"/>
      <c r="BC952" s="3"/>
      <c r="BD952" s="57"/>
      <c r="BE952" s="56"/>
      <c r="BF952" s="56"/>
      <c r="BG952" s="56"/>
      <c r="BH952" s="56"/>
      <c r="BI952" s="3"/>
      <c r="CC952" s="3"/>
    </row>
    <row r="953" spans="1:81" ht="15.75" customHeight="1" x14ac:dyDescent="0.2">
      <c r="A953" s="5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56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57"/>
      <c r="AU953" s="3"/>
      <c r="AV953" s="3"/>
      <c r="AW953" s="3"/>
      <c r="AX953" s="3"/>
      <c r="AY953" s="3"/>
      <c r="AZ953" s="3"/>
      <c r="BA953" s="3"/>
      <c r="BB953" s="3"/>
      <c r="BC953" s="3"/>
      <c r="BD953" s="57"/>
      <c r="BE953" s="56"/>
      <c r="BF953" s="56"/>
      <c r="BG953" s="56"/>
      <c r="BH953" s="56"/>
      <c r="BI953" s="3"/>
      <c r="CC953" s="3"/>
    </row>
    <row r="954" spans="1:81" ht="15.75" customHeight="1" x14ac:dyDescent="0.2">
      <c r="A954" s="5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56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57"/>
      <c r="AU954" s="3"/>
      <c r="AV954" s="3"/>
      <c r="AW954" s="3"/>
      <c r="AX954" s="3"/>
      <c r="AY954" s="3"/>
      <c r="AZ954" s="3"/>
      <c r="BA954" s="3"/>
      <c r="BB954" s="3"/>
      <c r="BC954" s="3"/>
      <c r="BD954" s="57"/>
      <c r="BE954" s="56"/>
      <c r="BF954" s="56"/>
      <c r="BG954" s="56"/>
      <c r="BH954" s="56"/>
      <c r="BI954" s="3"/>
      <c r="CC954" s="3"/>
    </row>
    <row r="955" spans="1:81" ht="15.75" customHeight="1" x14ac:dyDescent="0.2">
      <c r="A955" s="5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56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57"/>
      <c r="AU955" s="3"/>
      <c r="AV955" s="3"/>
      <c r="AW955" s="3"/>
      <c r="AX955" s="3"/>
      <c r="AY955" s="3"/>
      <c r="AZ955" s="3"/>
      <c r="BA955" s="3"/>
      <c r="BB955" s="3"/>
      <c r="BC955" s="3"/>
      <c r="BD955" s="57"/>
      <c r="BE955" s="56"/>
      <c r="BF955" s="56"/>
      <c r="BG955" s="56"/>
      <c r="BH955" s="56"/>
      <c r="BI955" s="3"/>
      <c r="CC955" s="3"/>
    </row>
    <row r="956" spans="1:81" ht="15.75" customHeight="1" x14ac:dyDescent="0.2">
      <c r="A956" s="5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56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57"/>
      <c r="AU956" s="3"/>
      <c r="AV956" s="3"/>
      <c r="AW956" s="3"/>
      <c r="AX956" s="3"/>
      <c r="AY956" s="3"/>
      <c r="AZ956" s="3"/>
      <c r="BA956" s="3"/>
      <c r="BB956" s="3"/>
      <c r="BC956" s="3"/>
      <c r="BD956" s="57"/>
      <c r="BE956" s="56"/>
      <c r="BF956" s="56"/>
      <c r="BG956" s="56"/>
      <c r="BH956" s="56"/>
      <c r="BI956" s="3"/>
      <c r="CC956" s="3"/>
    </row>
    <row r="957" spans="1:81" ht="15.75" customHeight="1" x14ac:dyDescent="0.2">
      <c r="A957" s="5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56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57"/>
      <c r="AU957" s="3"/>
      <c r="AV957" s="3"/>
      <c r="AW957" s="3"/>
      <c r="AX957" s="3"/>
      <c r="AY957" s="3"/>
      <c r="AZ957" s="3"/>
      <c r="BA957" s="3"/>
      <c r="BB957" s="3"/>
      <c r="BC957" s="3"/>
      <c r="BD957" s="57"/>
      <c r="BE957" s="56"/>
      <c r="BF957" s="56"/>
      <c r="BG957" s="56"/>
      <c r="BH957" s="56"/>
      <c r="BI957" s="3"/>
      <c r="CC957" s="3"/>
    </row>
    <row r="958" spans="1:81" ht="15.75" customHeight="1" x14ac:dyDescent="0.2">
      <c r="A958" s="5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56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57"/>
      <c r="AU958" s="3"/>
      <c r="AV958" s="3"/>
      <c r="AW958" s="3"/>
      <c r="AX958" s="3"/>
      <c r="AY958" s="3"/>
      <c r="AZ958" s="3"/>
      <c r="BA958" s="3"/>
      <c r="BB958" s="3"/>
      <c r="BC958" s="3"/>
      <c r="BD958" s="57"/>
      <c r="BE958" s="56"/>
      <c r="BF958" s="56"/>
      <c r="BG958" s="56"/>
      <c r="BH958" s="56"/>
      <c r="BI958" s="3"/>
      <c r="CC958" s="3"/>
    </row>
    <row r="959" spans="1:81" ht="15.75" customHeight="1" x14ac:dyDescent="0.2">
      <c r="A959" s="5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56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57"/>
      <c r="AU959" s="3"/>
      <c r="AV959" s="3"/>
      <c r="AW959" s="3"/>
      <c r="AX959" s="3"/>
      <c r="AY959" s="3"/>
      <c r="AZ959" s="3"/>
      <c r="BA959" s="3"/>
      <c r="BB959" s="3"/>
      <c r="BC959" s="3"/>
      <c r="BD959" s="57"/>
      <c r="BE959" s="56"/>
      <c r="BF959" s="56"/>
      <c r="BG959" s="56"/>
      <c r="BH959" s="56"/>
      <c r="BI959" s="3"/>
      <c r="CC959" s="3"/>
    </row>
    <row r="960" spans="1:81" ht="15.75" customHeight="1" x14ac:dyDescent="0.2">
      <c r="A960" s="5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56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57"/>
      <c r="AU960" s="3"/>
      <c r="AV960" s="3"/>
      <c r="AW960" s="3"/>
      <c r="AX960" s="3"/>
      <c r="AY960" s="3"/>
      <c r="AZ960" s="3"/>
      <c r="BA960" s="3"/>
      <c r="BB960" s="3"/>
      <c r="BC960" s="3"/>
      <c r="BD960" s="57"/>
      <c r="BE960" s="56"/>
      <c r="BF960" s="56"/>
      <c r="BG960" s="56"/>
      <c r="BH960" s="56"/>
      <c r="BI960" s="3"/>
      <c r="CC960" s="3"/>
    </row>
    <row r="961" spans="1:81" ht="15.75" customHeight="1" x14ac:dyDescent="0.2">
      <c r="A961" s="5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56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57"/>
      <c r="AU961" s="3"/>
      <c r="AV961" s="3"/>
      <c r="AW961" s="3"/>
      <c r="AX961" s="3"/>
      <c r="AY961" s="3"/>
      <c r="AZ961" s="3"/>
      <c r="BA961" s="3"/>
      <c r="BB961" s="3"/>
      <c r="BC961" s="3"/>
      <c r="BD961" s="57"/>
      <c r="BE961" s="56"/>
      <c r="BF961" s="56"/>
      <c r="BG961" s="56"/>
      <c r="BH961" s="56"/>
      <c r="BI961" s="3"/>
      <c r="CC961" s="3"/>
    </row>
    <row r="962" spans="1:81" ht="15.75" customHeight="1" x14ac:dyDescent="0.2">
      <c r="A962" s="5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56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57"/>
      <c r="AU962" s="3"/>
      <c r="AV962" s="3"/>
      <c r="AW962" s="3"/>
      <c r="AX962" s="3"/>
      <c r="AY962" s="3"/>
      <c r="AZ962" s="3"/>
      <c r="BA962" s="3"/>
      <c r="BB962" s="3"/>
      <c r="BC962" s="3"/>
      <c r="BD962" s="57"/>
      <c r="BE962" s="56"/>
      <c r="BF962" s="56"/>
      <c r="BG962" s="56"/>
      <c r="BH962" s="56"/>
      <c r="BI962" s="3"/>
      <c r="CC962" s="3"/>
    </row>
    <row r="963" spans="1:81" ht="15.75" customHeight="1" x14ac:dyDescent="0.2">
      <c r="A963" s="5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56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57"/>
      <c r="AU963" s="3"/>
      <c r="AV963" s="3"/>
      <c r="AW963" s="3"/>
      <c r="AX963" s="3"/>
      <c r="AY963" s="3"/>
      <c r="AZ963" s="3"/>
      <c r="BA963" s="3"/>
      <c r="BB963" s="3"/>
      <c r="BC963" s="3"/>
      <c r="BD963" s="57"/>
      <c r="BE963" s="56"/>
      <c r="BF963" s="56"/>
      <c r="BG963" s="56"/>
      <c r="BH963" s="56"/>
      <c r="BI963" s="3"/>
      <c r="CC963" s="3"/>
    </row>
    <row r="964" spans="1:81" ht="15.75" customHeight="1" x14ac:dyDescent="0.2">
      <c r="A964" s="5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56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57"/>
      <c r="AU964" s="3"/>
      <c r="AV964" s="3"/>
      <c r="AW964" s="3"/>
      <c r="AX964" s="3"/>
      <c r="AY964" s="3"/>
      <c r="AZ964" s="3"/>
      <c r="BA964" s="3"/>
      <c r="BB964" s="3"/>
      <c r="BC964" s="3"/>
      <c r="BD964" s="57"/>
      <c r="BE964" s="56"/>
      <c r="BF964" s="56"/>
      <c r="BG964" s="56"/>
      <c r="BH964" s="56"/>
      <c r="BI964" s="3"/>
      <c r="CC964" s="3"/>
    </row>
    <row r="965" spans="1:81" ht="15.75" customHeight="1" x14ac:dyDescent="0.2">
      <c r="A965" s="5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56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57"/>
      <c r="AU965" s="3"/>
      <c r="AV965" s="3"/>
      <c r="AW965" s="3"/>
      <c r="AX965" s="3"/>
      <c r="AY965" s="3"/>
      <c r="AZ965" s="3"/>
      <c r="BA965" s="3"/>
      <c r="BB965" s="3"/>
      <c r="BC965" s="3"/>
      <c r="BD965" s="57"/>
      <c r="BE965" s="56"/>
      <c r="BF965" s="56"/>
      <c r="BG965" s="56"/>
      <c r="BH965" s="56"/>
      <c r="BI965" s="3"/>
      <c r="CC965" s="3"/>
    </row>
    <row r="966" spans="1:81" ht="15.75" customHeight="1" x14ac:dyDescent="0.2">
      <c r="A966" s="5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56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57"/>
      <c r="AU966" s="3"/>
      <c r="AV966" s="3"/>
      <c r="AW966" s="3"/>
      <c r="AX966" s="3"/>
      <c r="AY966" s="3"/>
      <c r="AZ966" s="3"/>
      <c r="BA966" s="3"/>
      <c r="BB966" s="3"/>
      <c r="BC966" s="3"/>
      <c r="BD966" s="57"/>
      <c r="BE966" s="56"/>
      <c r="BF966" s="56"/>
      <c r="BG966" s="56"/>
      <c r="BH966" s="56"/>
      <c r="BI966" s="3"/>
      <c r="CC966" s="3"/>
    </row>
    <row r="967" spans="1:81" ht="15.75" customHeight="1" x14ac:dyDescent="0.2">
      <c r="A967" s="5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56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57"/>
      <c r="AU967" s="3"/>
      <c r="AV967" s="3"/>
      <c r="AW967" s="3"/>
      <c r="AX967" s="3"/>
      <c r="AY967" s="3"/>
      <c r="AZ967" s="3"/>
      <c r="BA967" s="3"/>
      <c r="BB967" s="3"/>
      <c r="BC967" s="3"/>
      <c r="BD967" s="57"/>
      <c r="BE967" s="56"/>
      <c r="BF967" s="56"/>
      <c r="BG967" s="56"/>
      <c r="BH967" s="56"/>
      <c r="BI967" s="3"/>
      <c r="CC967" s="3"/>
    </row>
    <row r="968" spans="1:81" ht="15.75" customHeight="1" x14ac:dyDescent="0.2">
      <c r="A968" s="5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56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57"/>
      <c r="AU968" s="3"/>
      <c r="AV968" s="3"/>
      <c r="AW968" s="3"/>
      <c r="AX968" s="3"/>
      <c r="AY968" s="3"/>
      <c r="AZ968" s="3"/>
      <c r="BA968" s="3"/>
      <c r="BB968" s="3"/>
      <c r="BC968" s="3"/>
      <c r="BD968" s="57"/>
      <c r="BE968" s="56"/>
      <c r="BF968" s="56"/>
      <c r="BG968" s="56"/>
      <c r="BH968" s="56"/>
      <c r="BI968" s="3"/>
      <c r="CC968" s="3"/>
    </row>
    <row r="969" spans="1:81" ht="15.75" customHeight="1" x14ac:dyDescent="0.2">
      <c r="A969" s="5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56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57"/>
      <c r="AU969" s="3"/>
      <c r="AV969" s="3"/>
      <c r="AW969" s="3"/>
      <c r="AX969" s="3"/>
      <c r="AY969" s="3"/>
      <c r="AZ969" s="3"/>
      <c r="BA969" s="3"/>
      <c r="BB969" s="3"/>
      <c r="BC969" s="3"/>
      <c r="BD969" s="57"/>
      <c r="BE969" s="56"/>
      <c r="BF969" s="56"/>
      <c r="BG969" s="56"/>
      <c r="BH969" s="56"/>
      <c r="BI969" s="3"/>
      <c r="CC969" s="3"/>
    </row>
    <row r="970" spans="1:81" ht="15.75" customHeight="1" x14ac:dyDescent="0.2">
      <c r="A970" s="5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56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57"/>
      <c r="AU970" s="3"/>
      <c r="AV970" s="3"/>
      <c r="AW970" s="3"/>
      <c r="AX970" s="3"/>
      <c r="AY970" s="3"/>
      <c r="AZ970" s="3"/>
      <c r="BA970" s="3"/>
      <c r="BB970" s="3"/>
      <c r="BC970" s="3"/>
      <c r="BD970" s="57"/>
      <c r="BE970" s="56"/>
      <c r="BF970" s="56"/>
      <c r="BG970" s="56"/>
      <c r="BH970" s="56"/>
      <c r="BI970" s="3"/>
      <c r="CC970" s="3"/>
    </row>
    <row r="971" spans="1:81" ht="15.75" customHeight="1" x14ac:dyDescent="0.2">
      <c r="A971" s="5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56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57"/>
      <c r="AU971" s="3"/>
      <c r="AV971" s="3"/>
      <c r="AW971" s="3"/>
      <c r="AX971" s="3"/>
      <c r="AY971" s="3"/>
      <c r="AZ971" s="3"/>
      <c r="BA971" s="3"/>
      <c r="BB971" s="3"/>
      <c r="BC971" s="3"/>
      <c r="BD971" s="57"/>
      <c r="BE971" s="56"/>
      <c r="BF971" s="56"/>
      <c r="BG971" s="56"/>
      <c r="BH971" s="56"/>
      <c r="BI971" s="3"/>
      <c r="CC971" s="3"/>
    </row>
    <row r="972" spans="1:81" ht="15.75" customHeight="1" x14ac:dyDescent="0.2">
      <c r="A972" s="5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56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57"/>
      <c r="AU972" s="3"/>
      <c r="AV972" s="3"/>
      <c r="AW972" s="3"/>
      <c r="AX972" s="3"/>
      <c r="AY972" s="3"/>
      <c r="AZ972" s="3"/>
      <c r="BA972" s="3"/>
      <c r="BB972" s="3"/>
      <c r="BC972" s="3"/>
      <c r="BD972" s="57"/>
      <c r="BE972" s="56"/>
      <c r="BF972" s="56"/>
      <c r="BG972" s="56"/>
      <c r="BH972" s="56"/>
      <c r="BI972" s="3"/>
      <c r="CC972" s="3"/>
    </row>
    <row r="973" spans="1:81" ht="15.75" customHeight="1" x14ac:dyDescent="0.2">
      <c r="A973" s="5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56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57"/>
      <c r="AU973" s="3"/>
      <c r="AV973" s="3"/>
      <c r="AW973" s="3"/>
      <c r="AX973" s="3"/>
      <c r="AY973" s="3"/>
      <c r="AZ973" s="3"/>
      <c r="BA973" s="3"/>
      <c r="BB973" s="3"/>
      <c r="BC973" s="3"/>
      <c r="BD973" s="57"/>
      <c r="BE973" s="56"/>
      <c r="BF973" s="56"/>
      <c r="BG973" s="56"/>
      <c r="BH973" s="56"/>
      <c r="BI973" s="3"/>
      <c r="CC973" s="3"/>
    </row>
    <row r="974" spans="1:81" ht="15.75" customHeight="1" x14ac:dyDescent="0.2">
      <c r="A974" s="5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56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57"/>
      <c r="AU974" s="3"/>
      <c r="AV974" s="3"/>
      <c r="AW974" s="3"/>
      <c r="AX974" s="3"/>
      <c r="AY974" s="3"/>
      <c r="AZ974" s="3"/>
      <c r="BA974" s="3"/>
      <c r="BB974" s="3"/>
      <c r="BC974" s="3"/>
      <c r="BD974" s="57"/>
      <c r="BE974" s="56"/>
      <c r="BF974" s="56"/>
      <c r="BG974" s="56"/>
      <c r="BH974" s="56"/>
      <c r="BI974" s="3"/>
      <c r="CC974" s="3"/>
    </row>
    <row r="975" spans="1:81" ht="15.75" customHeight="1" x14ac:dyDescent="0.2">
      <c r="A975" s="5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56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57"/>
      <c r="AU975" s="3"/>
      <c r="AV975" s="3"/>
      <c r="AW975" s="3"/>
      <c r="AX975" s="3"/>
      <c r="AY975" s="3"/>
      <c r="AZ975" s="3"/>
      <c r="BA975" s="3"/>
      <c r="BB975" s="3"/>
      <c r="BC975" s="3"/>
      <c r="BD975" s="57"/>
      <c r="BE975" s="56"/>
      <c r="BF975" s="56"/>
      <c r="BG975" s="56"/>
      <c r="BH975" s="56"/>
      <c r="BI975" s="3"/>
      <c r="CC975" s="3"/>
    </row>
    <row r="976" spans="1:81" ht="15.75" customHeight="1" x14ac:dyDescent="0.2">
      <c r="A976" s="5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56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57"/>
      <c r="AU976" s="3"/>
      <c r="AV976" s="3"/>
      <c r="AW976" s="3"/>
      <c r="AX976" s="3"/>
      <c r="AY976" s="3"/>
      <c r="AZ976" s="3"/>
      <c r="BA976" s="3"/>
      <c r="BB976" s="3"/>
      <c r="BC976" s="3"/>
      <c r="BD976" s="57"/>
      <c r="BE976" s="56"/>
      <c r="BF976" s="56"/>
      <c r="BG976" s="56"/>
      <c r="BH976" s="56"/>
      <c r="BI976" s="3"/>
      <c r="CC976" s="3"/>
    </row>
    <row r="977" spans="1:81" ht="15.75" customHeight="1" x14ac:dyDescent="0.2">
      <c r="A977" s="5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56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57"/>
      <c r="AU977" s="3"/>
      <c r="AV977" s="3"/>
      <c r="AW977" s="3"/>
      <c r="AX977" s="3"/>
      <c r="AY977" s="3"/>
      <c r="AZ977" s="3"/>
      <c r="BA977" s="3"/>
      <c r="BB977" s="3"/>
      <c r="BC977" s="3"/>
      <c r="BD977" s="57"/>
      <c r="BE977" s="56"/>
      <c r="BF977" s="56"/>
      <c r="BG977" s="56"/>
      <c r="BH977" s="56"/>
      <c r="BI977" s="3"/>
      <c r="CC977" s="3"/>
    </row>
    <row r="978" spans="1:81" ht="15.75" customHeight="1" x14ac:dyDescent="0.2">
      <c r="A978" s="5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56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57"/>
      <c r="AU978" s="3"/>
      <c r="AV978" s="3"/>
      <c r="AW978" s="3"/>
      <c r="AX978" s="3"/>
      <c r="AY978" s="3"/>
      <c r="AZ978" s="3"/>
      <c r="BA978" s="3"/>
      <c r="BB978" s="3"/>
      <c r="BC978" s="3"/>
      <c r="BD978" s="57"/>
      <c r="BE978" s="56"/>
      <c r="BF978" s="56"/>
      <c r="BG978" s="56"/>
      <c r="BH978" s="56"/>
      <c r="BI978" s="3"/>
      <c r="CC978" s="3"/>
    </row>
    <row r="979" spans="1:81" ht="15.75" customHeight="1" x14ac:dyDescent="0.2">
      <c r="A979" s="5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56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57"/>
      <c r="AU979" s="3"/>
      <c r="AV979" s="3"/>
      <c r="AW979" s="3"/>
      <c r="AX979" s="3"/>
      <c r="AY979" s="3"/>
      <c r="AZ979" s="3"/>
      <c r="BA979" s="3"/>
      <c r="BB979" s="3"/>
      <c r="BC979" s="3"/>
      <c r="BD979" s="57"/>
      <c r="BE979" s="56"/>
      <c r="BF979" s="56"/>
      <c r="BG979" s="56"/>
      <c r="BH979" s="56"/>
      <c r="BI979" s="3"/>
      <c r="CC979" s="3"/>
    </row>
    <row r="980" spans="1:81" ht="15.75" customHeight="1" x14ac:dyDescent="0.2">
      <c r="A980" s="5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56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57"/>
      <c r="AU980" s="3"/>
      <c r="AV980" s="3"/>
      <c r="AW980" s="3"/>
      <c r="AX980" s="3"/>
      <c r="AY980" s="3"/>
      <c r="AZ980" s="3"/>
      <c r="BA980" s="3"/>
      <c r="BB980" s="3"/>
      <c r="BC980" s="3"/>
      <c r="BD980" s="57"/>
      <c r="BE980" s="56"/>
      <c r="BF980" s="56"/>
      <c r="BG980" s="56"/>
      <c r="BH980" s="56"/>
      <c r="BI980" s="3"/>
      <c r="CC980" s="3"/>
    </row>
    <row r="981" spans="1:81" ht="15.75" customHeight="1" x14ac:dyDescent="0.2">
      <c r="A981" s="5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56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57"/>
      <c r="AU981" s="3"/>
      <c r="AV981" s="3"/>
      <c r="AW981" s="3"/>
      <c r="AX981" s="3"/>
      <c r="AY981" s="3"/>
      <c r="AZ981" s="3"/>
      <c r="BA981" s="3"/>
      <c r="BB981" s="3"/>
      <c r="BC981" s="3"/>
      <c r="BD981" s="57"/>
      <c r="BE981" s="56"/>
      <c r="BF981" s="56"/>
      <c r="BG981" s="56"/>
      <c r="BH981" s="56"/>
      <c r="BI981" s="3"/>
      <c r="CC981" s="3"/>
    </row>
    <row r="982" spans="1:81" ht="15.75" customHeight="1" x14ac:dyDescent="0.2">
      <c r="A982" s="5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56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57"/>
      <c r="AU982" s="3"/>
      <c r="AV982" s="3"/>
      <c r="AW982" s="3"/>
      <c r="AX982" s="3"/>
      <c r="AY982" s="3"/>
      <c r="AZ982" s="3"/>
      <c r="BA982" s="3"/>
      <c r="BB982" s="3"/>
      <c r="BC982" s="3"/>
      <c r="BD982" s="57"/>
      <c r="BE982" s="56"/>
      <c r="BF982" s="56"/>
      <c r="BG982" s="56"/>
      <c r="BH982" s="56"/>
      <c r="BI982" s="3"/>
      <c r="CC982" s="3"/>
    </row>
    <row r="983" spans="1:81" ht="15.75" customHeight="1" x14ac:dyDescent="0.2">
      <c r="A983" s="5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56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57"/>
      <c r="AU983" s="3"/>
      <c r="AV983" s="3"/>
      <c r="AW983" s="3"/>
      <c r="AX983" s="3"/>
      <c r="AY983" s="3"/>
      <c r="AZ983" s="3"/>
      <c r="BA983" s="3"/>
      <c r="BB983" s="3"/>
      <c r="BC983" s="3"/>
      <c r="BD983" s="57"/>
      <c r="BE983" s="56"/>
      <c r="BF983" s="56"/>
      <c r="BG983" s="56"/>
      <c r="BH983" s="56"/>
      <c r="BI983" s="3"/>
      <c r="CC983" s="3"/>
    </row>
    <row r="984" spans="1:81" ht="15.75" customHeight="1" x14ac:dyDescent="0.2">
      <c r="A984" s="5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56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57"/>
      <c r="AU984" s="3"/>
      <c r="AV984" s="3"/>
      <c r="AW984" s="3"/>
      <c r="AX984" s="3"/>
      <c r="AY984" s="3"/>
      <c r="AZ984" s="3"/>
      <c r="BA984" s="3"/>
      <c r="BB984" s="3"/>
      <c r="BC984" s="3"/>
      <c r="BD984" s="57"/>
      <c r="BE984" s="56"/>
      <c r="BF984" s="56"/>
      <c r="BG984" s="56"/>
      <c r="BH984" s="56"/>
      <c r="BI984" s="3"/>
      <c r="CC984" s="3"/>
    </row>
    <row r="985" spans="1:81" ht="15.75" customHeight="1" x14ac:dyDescent="0.2">
      <c r="A985" s="5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56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57"/>
      <c r="AU985" s="3"/>
      <c r="AV985" s="3"/>
      <c r="AW985" s="3"/>
      <c r="AX985" s="3"/>
      <c r="AY985" s="3"/>
      <c r="AZ985" s="3"/>
      <c r="BA985" s="3"/>
      <c r="BB985" s="3"/>
      <c r="BC985" s="3"/>
      <c r="BD985" s="57"/>
      <c r="BE985" s="56"/>
      <c r="BF985" s="56"/>
      <c r="BG985" s="56"/>
      <c r="BH985" s="56"/>
      <c r="BI985" s="3"/>
      <c r="CC985" s="3"/>
    </row>
    <row r="986" spans="1:81" ht="15.75" customHeight="1" x14ac:dyDescent="0.2">
      <c r="A986" s="5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56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57"/>
      <c r="AU986" s="3"/>
      <c r="AV986" s="3"/>
      <c r="AW986" s="3"/>
      <c r="AX986" s="3"/>
      <c r="AY986" s="3"/>
      <c r="AZ986" s="3"/>
      <c r="BA986" s="3"/>
      <c r="BB986" s="3"/>
      <c r="BC986" s="3"/>
      <c r="BD986" s="57"/>
      <c r="BE986" s="56"/>
      <c r="BF986" s="56"/>
      <c r="BG986" s="56"/>
      <c r="BH986" s="56"/>
      <c r="BI986" s="3"/>
      <c r="CC986" s="3"/>
    </row>
    <row r="987" spans="1:81" ht="15.75" customHeight="1" x14ac:dyDescent="0.2">
      <c r="A987" s="5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56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57"/>
      <c r="AU987" s="3"/>
      <c r="AV987" s="3"/>
      <c r="AW987" s="3"/>
      <c r="AX987" s="3"/>
      <c r="AY987" s="3"/>
      <c r="AZ987" s="3"/>
      <c r="BA987" s="3"/>
      <c r="BB987" s="3"/>
      <c r="BC987" s="3"/>
      <c r="BD987" s="57"/>
      <c r="BE987" s="56"/>
      <c r="BF987" s="56"/>
      <c r="BG987" s="56"/>
      <c r="BH987" s="56"/>
      <c r="BI987" s="3"/>
      <c r="CC987" s="3"/>
    </row>
    <row r="988" spans="1:81" ht="15.75" customHeight="1" x14ac:dyDescent="0.2">
      <c r="A988" s="5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56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57"/>
      <c r="AU988" s="3"/>
      <c r="AV988" s="3"/>
      <c r="AW988" s="3"/>
      <c r="AX988" s="3"/>
      <c r="AY988" s="3"/>
      <c r="AZ988" s="3"/>
      <c r="BA988" s="3"/>
      <c r="BB988" s="3"/>
      <c r="BC988" s="3"/>
      <c r="BD988" s="57"/>
      <c r="BE988" s="56"/>
      <c r="BF988" s="56"/>
      <c r="BG988" s="56"/>
      <c r="BH988" s="56"/>
      <c r="BI988" s="3"/>
      <c r="CC988" s="3"/>
    </row>
    <row r="989" spans="1:81" ht="15.75" customHeight="1" x14ac:dyDescent="0.2">
      <c r="A989" s="5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56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57"/>
      <c r="AU989" s="3"/>
      <c r="AV989" s="3"/>
      <c r="AW989" s="3"/>
      <c r="AX989" s="3"/>
      <c r="AY989" s="3"/>
      <c r="AZ989" s="3"/>
      <c r="BA989" s="3"/>
      <c r="BB989" s="3"/>
      <c r="BC989" s="3"/>
      <c r="BD989" s="57"/>
      <c r="BE989" s="56"/>
      <c r="BF989" s="56"/>
      <c r="BG989" s="56"/>
      <c r="BH989" s="56"/>
      <c r="BI989" s="3"/>
      <c r="CC989" s="3"/>
    </row>
    <row r="990" spans="1:81" ht="15.75" customHeight="1" x14ac:dyDescent="0.2">
      <c r="A990" s="5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56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57"/>
      <c r="AU990" s="3"/>
      <c r="AV990" s="3"/>
      <c r="AW990" s="3"/>
      <c r="AX990" s="3"/>
      <c r="AY990" s="3"/>
      <c r="AZ990" s="3"/>
      <c r="BA990" s="3"/>
      <c r="BB990" s="3"/>
      <c r="BC990" s="3"/>
      <c r="BD990" s="57"/>
      <c r="BE990" s="56"/>
      <c r="BF990" s="56"/>
      <c r="BG990" s="56"/>
      <c r="BH990" s="56"/>
      <c r="BI990" s="3"/>
      <c r="CC990" s="3"/>
    </row>
    <row r="991" spans="1:81" ht="15.75" customHeight="1" x14ac:dyDescent="0.2">
      <c r="A991" s="5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56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57"/>
      <c r="AU991" s="3"/>
      <c r="AV991" s="3"/>
      <c r="AW991" s="3"/>
      <c r="AX991" s="3"/>
      <c r="AY991" s="3"/>
      <c r="AZ991" s="3"/>
      <c r="BA991" s="3"/>
      <c r="BB991" s="3"/>
      <c r="BC991" s="3"/>
      <c r="BD991" s="57"/>
      <c r="BE991" s="56"/>
      <c r="BF991" s="56"/>
      <c r="BG991" s="56"/>
      <c r="BH991" s="56"/>
      <c r="BI991" s="3"/>
      <c r="CC991" s="3"/>
    </row>
    <row r="992" spans="1:81" ht="15.75" customHeight="1" x14ac:dyDescent="0.2">
      <c r="A992" s="5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56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57"/>
      <c r="AU992" s="3"/>
      <c r="AV992" s="3"/>
      <c r="AW992" s="3"/>
      <c r="AX992" s="3"/>
      <c r="AY992" s="3"/>
      <c r="AZ992" s="3"/>
      <c r="BA992" s="3"/>
      <c r="BB992" s="3"/>
      <c r="BC992" s="3"/>
      <c r="BD992" s="57"/>
      <c r="BE992" s="56"/>
      <c r="BF992" s="56"/>
      <c r="BG992" s="56"/>
      <c r="BH992" s="56"/>
      <c r="BI992" s="3"/>
      <c r="CC992" s="3"/>
    </row>
    <row r="993" spans="1:81" ht="15.75" customHeight="1" x14ac:dyDescent="0.2">
      <c r="A993" s="5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56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57"/>
      <c r="AU993" s="3"/>
      <c r="AV993" s="3"/>
      <c r="AW993" s="3"/>
      <c r="AX993" s="3"/>
      <c r="AY993" s="3"/>
      <c r="AZ993" s="3"/>
      <c r="BA993" s="3"/>
      <c r="BB993" s="3"/>
      <c r="BC993" s="3"/>
      <c r="BD993" s="57"/>
      <c r="BE993" s="56"/>
      <c r="BF993" s="56"/>
      <c r="BG993" s="56"/>
      <c r="BH993" s="56"/>
      <c r="BI993" s="3"/>
      <c r="CC993" s="3"/>
    </row>
    <row r="994" spans="1:81" ht="15.75" customHeight="1" x14ac:dyDescent="0.2">
      <c r="A994" s="5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56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57"/>
      <c r="AU994" s="3"/>
      <c r="AV994" s="3"/>
      <c r="AW994" s="3"/>
      <c r="AX994" s="3"/>
      <c r="AY994" s="3"/>
      <c r="AZ994" s="3"/>
      <c r="BA994" s="3"/>
      <c r="BB994" s="3"/>
      <c r="BC994" s="3"/>
      <c r="BD994" s="57"/>
      <c r="BE994" s="56"/>
      <c r="BF994" s="56"/>
      <c r="BG994" s="56"/>
      <c r="BH994" s="56"/>
      <c r="BI994" s="3"/>
      <c r="CC994" s="3"/>
    </row>
    <row r="995" spans="1:81" ht="15.75" customHeight="1" x14ac:dyDescent="0.2">
      <c r="A995" s="5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56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57"/>
      <c r="AU995" s="3"/>
      <c r="AV995" s="3"/>
      <c r="AW995" s="3"/>
      <c r="AX995" s="3"/>
      <c r="AY995" s="3"/>
      <c r="AZ995" s="3"/>
      <c r="BA995" s="3"/>
      <c r="BB995" s="3"/>
      <c r="BC995" s="3"/>
      <c r="BD995" s="57"/>
      <c r="BE995" s="56"/>
      <c r="BF995" s="56"/>
      <c r="BG995" s="56"/>
      <c r="BH995" s="56"/>
      <c r="BI995" s="3"/>
      <c r="CC995" s="3"/>
    </row>
    <row r="996" spans="1:81" ht="15.75" customHeight="1" x14ac:dyDescent="0.2">
      <c r="A996" s="5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56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57"/>
      <c r="AU996" s="3"/>
      <c r="AV996" s="3"/>
      <c r="AW996" s="3"/>
      <c r="AX996" s="3"/>
      <c r="AY996" s="3"/>
      <c r="AZ996" s="3"/>
      <c r="BA996" s="3"/>
      <c r="BB996" s="3"/>
      <c r="BC996" s="3"/>
      <c r="BD996" s="57"/>
      <c r="BE996" s="56"/>
      <c r="BF996" s="56"/>
      <c r="BG996" s="56"/>
      <c r="BH996" s="56"/>
      <c r="BI996" s="3"/>
      <c r="CC996" s="3"/>
    </row>
    <row r="997" spans="1:81" ht="15.75" customHeight="1" x14ac:dyDescent="0.2">
      <c r="A997" s="5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56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57"/>
      <c r="AU997" s="3"/>
      <c r="AV997" s="3"/>
      <c r="AW997" s="3"/>
      <c r="AX997" s="3"/>
      <c r="AY997" s="3"/>
      <c r="AZ997" s="3"/>
      <c r="BA997" s="3"/>
      <c r="BB997" s="3"/>
      <c r="BC997" s="3"/>
      <c r="BD997" s="57"/>
      <c r="BE997" s="56"/>
      <c r="BF997" s="56"/>
      <c r="BG997" s="56"/>
      <c r="BH997" s="56"/>
      <c r="BI997" s="3"/>
      <c r="CC997" s="3"/>
    </row>
    <row r="998" spans="1:81" ht="15.75" customHeight="1" x14ac:dyDescent="0.2">
      <c r="A998" s="5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56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57"/>
      <c r="AU998" s="3"/>
      <c r="AV998" s="3"/>
      <c r="AW998" s="3"/>
      <c r="AX998" s="3"/>
      <c r="AY998" s="3"/>
      <c r="AZ998" s="3"/>
      <c r="BA998" s="3"/>
      <c r="BB998" s="3"/>
      <c r="BC998" s="3"/>
      <c r="BD998" s="57"/>
      <c r="BE998" s="56"/>
      <c r="BF998" s="56"/>
      <c r="BG998" s="56"/>
      <c r="BH998" s="56"/>
      <c r="BI998" s="3"/>
      <c r="CC998" s="3"/>
    </row>
    <row r="999" spans="1:81" ht="15.75" customHeight="1" x14ac:dyDescent="0.2">
      <c r="A999" s="5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56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57"/>
      <c r="AU999" s="3"/>
      <c r="AV999" s="3"/>
      <c r="AW999" s="3"/>
      <c r="AX999" s="3"/>
      <c r="AY999" s="3"/>
      <c r="AZ999" s="3"/>
      <c r="BA999" s="3"/>
      <c r="BB999" s="3"/>
      <c r="BC999" s="3"/>
      <c r="BD999" s="57"/>
      <c r="BE999" s="56"/>
      <c r="BF999" s="56"/>
      <c r="BG999" s="56"/>
      <c r="BH999" s="56"/>
      <c r="BI999" s="3"/>
      <c r="CC999" s="3"/>
    </row>
    <row r="1000" spans="1:81" ht="15.75" customHeight="1" x14ac:dyDescent="0.2">
      <c r="A1000" s="5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56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57"/>
      <c r="AU1000" s="3"/>
      <c r="AV1000" s="3"/>
      <c r="AW1000" s="3"/>
      <c r="AX1000" s="3"/>
      <c r="AY1000" s="3"/>
      <c r="AZ1000" s="3"/>
      <c r="BA1000" s="3"/>
      <c r="BB1000" s="3"/>
      <c r="BC1000" s="3"/>
      <c r="BD1000" s="57"/>
      <c r="BE1000" s="56"/>
      <c r="BF1000" s="56"/>
      <c r="BG1000" s="56"/>
      <c r="BH1000" s="56"/>
      <c r="BI1000" s="3"/>
      <c r="CC1000" s="3"/>
    </row>
  </sheetData>
  <pageMargins left="0.75" right="0.75" top="0.5" bottom="0.5" header="0" footer="0"/>
  <pageSetup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Wackett</dc:creator>
  <cp:lastModifiedBy>Adrian Allan Wackett</cp:lastModifiedBy>
  <dcterms:created xsi:type="dcterms:W3CDTF">2014-03-19T18:07:49Z</dcterms:created>
  <dcterms:modified xsi:type="dcterms:W3CDTF">2024-01-12T20:42:01Z</dcterms:modified>
</cp:coreProperties>
</file>