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driel\Downloads\Estudos Adriel\Analise de Dados\Excel\"/>
    </mc:Choice>
  </mc:AlternateContent>
  <xr:revisionPtr revIDLastSave="0" documentId="13_ncr:1_{38A57D6B-A92A-4CD4-A693-99293C53E584}" xr6:coauthVersionLast="47" xr6:coauthVersionMax="47" xr10:uidLastSave="{00000000-0000-0000-0000-000000000000}"/>
  <bookViews>
    <workbookView xWindow="-120" yWindow="-120" windowWidth="29040" windowHeight="15720" tabRatio="484" activeTab="2" xr2:uid="{00000000-000D-0000-FFFF-FFFF00000000}"/>
  </bookViews>
  <sheets>
    <sheet name="TITULAR" sheetId="1" r:id="rId1"/>
    <sheet name="INFORMES" sheetId="6" r:id="rId2"/>
    <sheet name="NOTAS" sheetId="7" r:id="rId3"/>
    <sheet name="TABELAS" sheetId="8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7" l="1"/>
  <c r="C7" i="6"/>
</calcChain>
</file>

<file path=xl/sharedStrings.xml><?xml version="1.0" encoding="utf-8"?>
<sst xmlns="http://schemas.openxmlformats.org/spreadsheetml/2006/main" count="113" uniqueCount="97">
  <si>
    <t>1. DADOS DO TITULAR</t>
  </si>
  <si>
    <t>SIM</t>
  </si>
  <si>
    <t>NÃO</t>
  </si>
  <si>
    <t>ADRIEL DA SILVA DONEGÁ</t>
  </si>
  <si>
    <t>adrieldonega@live.com</t>
  </si>
  <si>
    <t>NOME:</t>
  </si>
  <si>
    <t>CPF:</t>
  </si>
  <si>
    <t>NASCIMENTO:</t>
  </si>
  <si>
    <t>TITULO DE ELEITOR:</t>
  </si>
  <si>
    <t>CONJUGE:</t>
  </si>
  <si>
    <t>RUA:</t>
  </si>
  <si>
    <t>RUA ABREVIADA:</t>
  </si>
  <si>
    <t>CEP:</t>
  </si>
  <si>
    <t>TELEFONE:</t>
  </si>
  <si>
    <t>CELULAR:</t>
  </si>
  <si>
    <t>E-MAIL:</t>
  </si>
  <si>
    <t>HOUVE ALTERAÇÕES DA ENTREGA ANTERIOR:</t>
  </si>
  <si>
    <t>DEPENDENTE CONJUGE:</t>
  </si>
  <si>
    <t>RESIDENTE DO EXTERIOR:</t>
  </si>
  <si>
    <t>2. INFORMES DOS RENDIMENTOS BANCÁRIOS</t>
  </si>
  <si>
    <t>Preencha com seus dados atuais de cada banco</t>
  </si>
  <si>
    <t>Preencha os dados da sua pessoa física abaixo</t>
  </si>
  <si>
    <t>BANCO:</t>
  </si>
  <si>
    <t>VALOR ATUAL:</t>
  </si>
  <si>
    <t>ANEXO🖇️:</t>
  </si>
  <si>
    <t>BANCOX.PDF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</si>
  <si>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</si>
  <si>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</si>
  <si>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</si>
  <si>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</si>
  <si>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</si>
  <si>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</si>
  <si>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</si>
  <si>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</si>
  <si>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</si>
  <si>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</si>
  <si>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</si>
  <si>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</si>
  <si>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</si>
  <si>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</si>
  <si>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</si>
  <si>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</si>
  <si>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</si>
  <si>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</si>
  <si>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</si>
  <si>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</si>
  <si>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</si>
  <si>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</si>
  <si>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</si>
  <si>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</si>
  <si>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</si>
  <si>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</si>
  <si>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</si>
  <si>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</si>
  <si>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</si>
  <si>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</si>
  <si>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</si>
  <si>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</si>
  <si>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</si>
  <si>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</si>
  <si>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</si>
  <si>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</si>
  <si>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</si>
  <si>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</si>
  <si>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</si>
  <si>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</si>
  <si>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</si>
  <si>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</si>
  <si>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</si>
  <si>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</si>
  <si>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</si>
  <si>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</si>
  <si>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</si>
  <si>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</si>
  <si>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</si>
  <si>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</si>
  <si>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</si>
  <si>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</si>
  <si>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</si>
  <si>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</si>
  <si>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4º Banco</t>
  </si>
  <si>
    <t>TOTAL</t>
  </si>
  <si>
    <t>3. NOTAS BANCÁRIAS OU EXTRATO DE HOLERITES</t>
  </si>
  <si>
    <t>São todos os valores de entrada mês a mês de receita</t>
  </si>
  <si>
    <t>DATA</t>
  </si>
  <si>
    <t>CATEGORIA</t>
  </si>
  <si>
    <t>VALOR</t>
  </si>
  <si>
    <t>ENTRADAS</t>
  </si>
  <si>
    <t>CNPJ</t>
  </si>
  <si>
    <t>Total</t>
  </si>
  <si>
    <t>JANE DOE</t>
  </si>
  <si>
    <t>RUA ABC, 543</t>
  </si>
  <si>
    <t>BANCOy.PDF</t>
  </si>
  <si>
    <t>BANCOz.PDF</t>
  </si>
  <si>
    <t>HOLERITE</t>
  </si>
  <si>
    <t>FREELANCE</t>
  </si>
  <si>
    <t>RENDA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</si>
</sst>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&quot;.&quot;###&quot;.&quot;###&quot;-&quot;##"/>
    <numFmt numFmtId="165" formatCode="00000\-000"/>
    <numFmt numFmtId="166" formatCode="&quot;(&quot;##&quot;)&quot;####&quot;-&quot;####"/>
    <numFmt numFmtId="167" formatCode="&quot;(&quot;##&quot;)&quot;#####&quot;-&quot;####"/>
    <numFmt numFmtId="168" formatCode="##########&quot;/&quot;##"/>
    <numFmt numFmtId="169" formatCode="&quot;R$&quot;\ #,##0.00"/>
    <numFmt numFmtId="171" formatCode="mmmm\-yyyy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1"/>
      <name val="Segoe UI Light"/>
      <family val="2"/>
    </font>
    <font>
      <b/>
      <sz val="11"/>
      <color theme="0"/>
      <name val="Segoe UI Light"/>
      <family val="2"/>
    </font>
    <font>
      <b/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25252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4" fillId="0" borderId="2" xfId="0" applyFont="1" applyBorder="1" applyAlignment="1">
      <alignment horizontal="right"/>
    </xf>
    <xf numFmtId="0" fontId="3" fillId="5" borderId="0" xfId="0" applyFont="1" applyFill="1"/>
    <xf numFmtId="0" fontId="7" fillId="0" borderId="0" xfId="0" applyFont="1"/>
    <xf numFmtId="0" fontId="9" fillId="0" borderId="0" xfId="0" applyFont="1"/>
    <xf numFmtId="0" fontId="2" fillId="2" borderId="2" xfId="2" applyBorder="1" applyAlignment="1" applyProtection="1">
      <alignment horizontal="left"/>
      <protection locked="0"/>
    </xf>
    <xf numFmtId="164" fontId="2" fillId="2" borderId="2" xfId="2" applyNumberFormat="1" applyBorder="1" applyAlignment="1" applyProtection="1">
      <alignment horizontal="left"/>
      <protection locked="0"/>
    </xf>
    <xf numFmtId="14" fontId="2" fillId="2" borderId="2" xfId="2" applyNumberFormat="1" applyBorder="1" applyAlignment="1" applyProtection="1">
      <alignment horizontal="left"/>
      <protection locked="0"/>
    </xf>
    <xf numFmtId="168" fontId="2" fillId="2" borderId="2" xfId="2" applyNumberFormat="1" applyBorder="1" applyAlignment="1" applyProtection="1">
      <alignment horizontal="left"/>
      <protection locked="0"/>
    </xf>
    <xf numFmtId="165" fontId="2" fillId="2" borderId="2" xfId="2" applyNumberFormat="1" applyBorder="1" applyAlignment="1" applyProtection="1">
      <alignment horizontal="left"/>
      <protection locked="0"/>
    </xf>
    <xf numFmtId="166" fontId="2" fillId="2" borderId="2" xfId="2" applyNumberFormat="1" applyBorder="1" applyAlignment="1" applyProtection="1">
      <alignment horizontal="left"/>
      <protection locked="0"/>
    </xf>
    <xf numFmtId="167" fontId="2" fillId="2" borderId="2" xfId="2" applyNumberFormat="1" applyBorder="1" applyAlignment="1" applyProtection="1">
      <alignment horizontal="left"/>
      <protection locked="0"/>
    </xf>
    <xf numFmtId="0" fontId="6" fillId="2" borderId="2" xfId="3" applyFill="1" applyBorder="1" applyAlignment="1" applyProtection="1">
      <alignment horizontal="left"/>
      <protection locked="0"/>
    </xf>
    <xf numFmtId="169" fontId="2" fillId="2" borderId="2" xfId="2" applyNumberFormat="1" applyBorder="1" applyAlignment="1" applyProtection="1">
      <alignment horizontal="left"/>
      <protection locked="0"/>
    </xf>
    <xf numFmtId="0" fontId="12" fillId="0" borderId="0" xfId="0" applyFont="1" applyAlignment="1" applyProtection="1">
      <alignment horizontal="center"/>
      <protection locked="0"/>
    </xf>
    <xf numFmtId="169" fontId="12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69" fontId="13" fillId="0" borderId="0" xfId="0" applyNumberFormat="1" applyFont="1" applyAlignment="1" applyProtection="1">
      <alignment horizontal="center"/>
      <protection locked="0"/>
    </xf>
    <xf numFmtId="0" fontId="1" fillId="0" borderId="1" xfId="1" applyAlignment="1">
      <alignment horizontal="left"/>
    </xf>
    <xf numFmtId="0" fontId="5" fillId="4" borderId="0" xfId="0" applyFont="1" applyFill="1" applyAlignment="1">
      <alignment horizontal="left" vertical="center"/>
    </xf>
    <xf numFmtId="169" fontId="8" fillId="2" borderId="0" xfId="2" applyNumberFormat="1" applyFont="1" applyAlignment="1">
      <alignment horizontal="center"/>
    </xf>
    <xf numFmtId="0" fontId="8" fillId="2" borderId="0" xfId="2" applyFont="1" applyAlignment="1">
      <alignment horizontal="center"/>
    </xf>
    <xf numFmtId="0" fontId="5" fillId="4" borderId="0" xfId="0" applyFont="1" applyFill="1" applyAlignment="1">
      <alignment horizontal="left" vertical="center" indent="2"/>
    </xf>
    <xf numFmtId="0" fontId="10" fillId="6" borderId="0" xfId="0" applyFont="1" applyFill="1" applyAlignment="1">
      <alignment horizontal="center"/>
    </xf>
    <xf numFmtId="171" fontId="12" fillId="0" borderId="0" xfId="0" applyNumberFormat="1" applyFont="1" applyAlignment="1" applyProtection="1">
      <alignment horizontal="center"/>
      <protection locked="0"/>
    </xf>
    <xf numFmtId="171" fontId="13" fillId="0" borderId="0" xfId="0" applyNumberFormat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 vertic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9" formatCode="&quot;R$&quot;\ #,##0.00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69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numFmt numFmtId="171" formatCode="mmmm\-yyyy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A3A3A3"/>
      <color rgb="FFFFFFFF"/>
      <color rgb="FFEE37BF"/>
      <color rgb="FF6124E8"/>
      <color rgb="FF252525"/>
      <color rgb="FF2F2F25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linkedin.com/in/adrieldonega" TargetMode="External"/><Relationship Id="rId7" Type="http://schemas.openxmlformats.org/officeDocument/2006/relationships/hyperlink" Target="https://wa.me/5511961212420" TargetMode="External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github.com/adrieldonega/" TargetMode="External"/><Relationship Id="rId10" Type="http://schemas.openxmlformats.org/officeDocument/2006/relationships/hyperlink" Target="#NOTAS!C1"/><Relationship Id="rId4" Type="http://schemas.openxmlformats.org/officeDocument/2006/relationships/image" Target="../media/image2.png"/><Relationship Id="rId9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linkedin.com/in/adrieldonega" TargetMode="External"/><Relationship Id="rId7" Type="http://schemas.openxmlformats.org/officeDocument/2006/relationships/hyperlink" Target="https://wa.me/5511961212420" TargetMode="External"/><Relationship Id="rId2" Type="http://schemas.openxmlformats.org/officeDocument/2006/relationships/hyperlink" Target="#TITULAR!C1"/><Relationship Id="rId1" Type="http://schemas.openxmlformats.org/officeDocument/2006/relationships/image" Target="../media/image5.png"/><Relationship Id="rId6" Type="http://schemas.openxmlformats.org/officeDocument/2006/relationships/image" Target="../media/image3.png"/><Relationship Id="rId5" Type="http://schemas.openxmlformats.org/officeDocument/2006/relationships/hyperlink" Target="https://github.com/adrieldonega/" TargetMode="External"/><Relationship Id="rId10" Type="http://schemas.openxmlformats.org/officeDocument/2006/relationships/hyperlink" Target="#NOTAS!C1"/><Relationship Id="rId4" Type="http://schemas.openxmlformats.org/officeDocument/2006/relationships/image" Target="../media/image2.png"/><Relationship Id="rId9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linkedin.com/in/adrieldonega" TargetMode="External"/><Relationship Id="rId7" Type="http://schemas.openxmlformats.org/officeDocument/2006/relationships/hyperlink" Target="https://wa.me/5511961212420" TargetMode="External"/><Relationship Id="rId2" Type="http://schemas.openxmlformats.org/officeDocument/2006/relationships/hyperlink" Target="#TITULAR!C1"/><Relationship Id="rId1" Type="http://schemas.openxmlformats.org/officeDocument/2006/relationships/image" Target="../media/image5.png"/><Relationship Id="rId6" Type="http://schemas.openxmlformats.org/officeDocument/2006/relationships/image" Target="../media/image3.png"/><Relationship Id="rId5" Type="http://schemas.openxmlformats.org/officeDocument/2006/relationships/hyperlink" Target="https://github.com/adrieldonega/" TargetMode="External"/><Relationship Id="rId10" Type="http://schemas.openxmlformats.org/officeDocument/2006/relationships/hyperlink" Target="#NOTAS!C1"/><Relationship Id="rId4" Type="http://schemas.openxmlformats.org/officeDocument/2006/relationships/image" Target="../media/image2.png"/><Relationship Id="rId9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413403</xdr:colOff>
      <xdr:row>3</xdr:row>
      <xdr:rowOff>117476</xdr:rowOff>
    </xdr:from>
    <xdr:to>
      <xdr:col>0</xdr:col>
      <xdr:colOff>1436197</xdr:colOff>
      <xdr:row>8</xdr:row>
      <xdr:rowOff>184150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2DE9702-1015-3FA8-69EE-BAD268082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403" y="752476"/>
          <a:ext cx="1022794" cy="106679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8</xdr:row>
      <xdr:rowOff>203933</xdr:rowOff>
    </xdr:from>
    <xdr:to>
      <xdr:col>1</xdr:col>
      <xdr:colOff>3216</xdr:colOff>
      <xdr:row>11</xdr:row>
      <xdr:rowOff>13433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E138F7C-34DC-E2B8-5451-063EDA3EA5C2}"/>
            </a:ext>
          </a:extLst>
        </xdr:cNvPr>
        <xdr:cNvSpPr/>
      </xdr:nvSpPr>
      <xdr:spPr>
        <a:xfrm>
          <a:off x="0" y="1839058"/>
          <a:ext cx="1849601" cy="4286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IMPOSTO</a:t>
          </a:r>
          <a:r>
            <a:rPr lang="pt-BR" sz="16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 DE </a:t>
          </a:r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16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RENDA</a:t>
          </a:r>
        </a:p>
      </xdr:txBody>
    </xdr:sp>
    <xdr:clientData/>
  </xdr:twoCellAnchor>
  <xdr:twoCellAnchor editAs="absolute">
    <xdr:from>
      <xdr:col>0</xdr:col>
      <xdr:colOff>30915</xdr:colOff>
      <xdr:row>0</xdr:row>
      <xdr:rowOff>86458</xdr:rowOff>
    </xdr:from>
    <xdr:to>
      <xdr:col>1</xdr:col>
      <xdr:colOff>14653</xdr:colOff>
      <xdr:row>2</xdr:row>
      <xdr:rowOff>234462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CAEE06C5-2EB0-4FF6-8F40-11F873BE4093}"/>
            </a:ext>
          </a:extLst>
        </xdr:cNvPr>
        <xdr:cNvSpPr/>
      </xdr:nvSpPr>
      <xdr:spPr>
        <a:xfrm>
          <a:off x="30915" y="86458"/>
          <a:ext cx="1830123" cy="5290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THE</a:t>
          </a:r>
          <a:r>
            <a:rPr lang="pt-BR" sz="24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24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126391</xdr:colOff>
      <xdr:row>12</xdr:row>
      <xdr:rowOff>45183</xdr:rowOff>
    </xdr:from>
    <xdr:to>
      <xdr:col>0</xdr:col>
      <xdr:colOff>1752968</xdr:colOff>
      <xdr:row>14</xdr:row>
      <xdr:rowOff>20760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21FA71-6C7E-4957-0C4C-10905FCBFF42}"/>
            </a:ext>
          </a:extLst>
        </xdr:cNvPr>
        <xdr:cNvSpPr/>
      </xdr:nvSpPr>
      <xdr:spPr>
        <a:xfrm>
          <a:off x="126391" y="2505808"/>
          <a:ext cx="1626577" cy="388327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96000">
              <a:srgbClr val="6124E8">
                <a:alpha val="43000"/>
                <a:lumMod val="91000"/>
              </a:srgbClr>
            </a:gs>
          </a:gsLst>
          <a:path path="shape">
            <a:fillToRect l="50000" t="50000" r="50000" b="50000"/>
          </a:path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TITULAR</a:t>
          </a:r>
          <a:endParaRPr lang="pt-BR" sz="1100" b="1"/>
        </a:p>
      </xdr:txBody>
    </xdr:sp>
    <xdr:clientData/>
  </xdr:twoCellAnchor>
  <xdr:twoCellAnchor editAs="absolute">
    <xdr:from>
      <xdr:col>0</xdr:col>
      <xdr:colOff>21982</xdr:colOff>
      <xdr:row>28</xdr:row>
      <xdr:rowOff>25480</xdr:rowOff>
    </xdr:from>
    <xdr:to>
      <xdr:col>0</xdr:col>
      <xdr:colOff>1817078</xdr:colOff>
      <xdr:row>29</xdr:row>
      <xdr:rowOff>73270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5D9CF6C0-7D66-50FE-B596-1920E8803A4D}"/>
            </a:ext>
          </a:extLst>
        </xdr:cNvPr>
        <xdr:cNvGrpSpPr/>
      </xdr:nvGrpSpPr>
      <xdr:grpSpPr>
        <a:xfrm>
          <a:off x="21982" y="5711905"/>
          <a:ext cx="1795096" cy="238290"/>
          <a:chOff x="21982" y="4579327"/>
          <a:chExt cx="1795096" cy="238290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C8BF0B34-4C95-2ED7-4C68-ABEEB231F3BA}"/>
              </a:ext>
            </a:extLst>
          </xdr:cNvPr>
          <xdr:cNvSpPr/>
        </xdr:nvSpPr>
        <xdr:spPr>
          <a:xfrm>
            <a:off x="21982" y="4590145"/>
            <a:ext cx="1795096" cy="22747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pt-BR" sz="1100" b="1" cap="none" spc="0" baseline="0">
                <a:ln/>
                <a:solidFill>
                  <a:schemeClr val="accent3"/>
                </a:solidFill>
                <a:effectLst/>
              </a:rPr>
              <a:t>SYSTEM BY: Adriel D.</a:t>
            </a:r>
            <a:endParaRPr lang="pt-BR" sz="1100" b="1" cap="none" spc="0">
              <a:ln/>
              <a:solidFill>
                <a:schemeClr val="accent3"/>
              </a:solidFill>
              <a:effectLst/>
            </a:endParaRPr>
          </a:p>
        </xdr:txBody>
      </xdr:sp>
      <xdr:cxnSp macro="">
        <xdr:nvCxnSpPr>
          <xdr:cNvPr id="18" name="Conector reto 17">
            <a:extLst>
              <a:ext uri="{FF2B5EF4-FFF2-40B4-BE49-F238E27FC236}">
                <a16:creationId xmlns:a16="http://schemas.microsoft.com/office/drawing/2014/main" id="{77597896-9388-BDD6-EC06-C7E23E7FC53A}"/>
              </a:ext>
            </a:extLst>
          </xdr:cNvPr>
          <xdr:cNvCxnSpPr/>
        </xdr:nvCxnSpPr>
        <xdr:spPr>
          <a:xfrm>
            <a:off x="241788" y="4579327"/>
            <a:ext cx="1355481" cy="0"/>
          </a:xfrm>
          <a:prstGeom prst="line">
            <a:avLst/>
          </a:prstGeom>
          <a:ln>
            <a:gradFill>
              <a:gsLst>
                <a:gs pos="1000">
                  <a:srgbClr val="EE37BF"/>
                </a:gs>
                <a:gs pos="100000">
                  <a:srgbClr val="6124E8"/>
                </a:gs>
              </a:gsLst>
              <a:lin ang="5400000" scaled="1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0</xdr:col>
      <xdr:colOff>146540</xdr:colOff>
      <xdr:row>21</xdr:row>
      <xdr:rowOff>53400</xdr:rowOff>
    </xdr:from>
    <xdr:to>
      <xdr:col>0</xdr:col>
      <xdr:colOff>505559</xdr:colOff>
      <xdr:row>23</xdr:row>
      <xdr:rowOff>31419</xdr:rowOff>
    </xdr:to>
    <xdr:pic>
      <xdr:nvPicPr>
        <xdr:cNvPr id="23" name="linkedin_ic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A8C1AF-3ECC-4FAD-8E94-0E8017B6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40" y="4355525"/>
          <a:ext cx="359019" cy="359019"/>
        </a:xfrm>
        <a:prstGeom prst="rect">
          <a:avLst/>
        </a:prstGeom>
      </xdr:spPr>
    </xdr:pic>
    <xdr:clientData/>
  </xdr:twoCellAnchor>
  <xdr:twoCellAnchor editAs="absolute">
    <xdr:from>
      <xdr:col>0</xdr:col>
      <xdr:colOff>729033</xdr:colOff>
      <xdr:row>21</xdr:row>
      <xdr:rowOff>46075</xdr:rowOff>
    </xdr:from>
    <xdr:to>
      <xdr:col>0</xdr:col>
      <xdr:colOff>1117360</xdr:colOff>
      <xdr:row>23</xdr:row>
      <xdr:rowOff>53402</xdr:rowOff>
    </xdr:to>
    <xdr:pic>
      <xdr:nvPicPr>
        <xdr:cNvPr id="24" name="github_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626220-6C17-44BE-8E59-9EC4CFB2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33" y="4348200"/>
          <a:ext cx="388327" cy="388327"/>
        </a:xfrm>
        <a:prstGeom prst="rect">
          <a:avLst/>
        </a:prstGeom>
      </xdr:spPr>
    </xdr:pic>
    <xdr:clientData/>
  </xdr:twoCellAnchor>
  <xdr:twoCellAnchor editAs="absolute">
    <xdr:from>
      <xdr:col>0</xdr:col>
      <xdr:colOff>1366470</xdr:colOff>
      <xdr:row>21</xdr:row>
      <xdr:rowOff>35417</xdr:rowOff>
    </xdr:from>
    <xdr:to>
      <xdr:col>0</xdr:col>
      <xdr:colOff>1762124</xdr:colOff>
      <xdr:row>23</xdr:row>
      <xdr:rowOff>77047</xdr:rowOff>
    </xdr:to>
    <xdr:pic>
      <xdr:nvPicPr>
        <xdr:cNvPr id="25" name="whatsapp_ic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71FBD15-89B2-4C35-A570-3C484C45B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470" y="4337542"/>
          <a:ext cx="395654" cy="422630"/>
        </a:xfrm>
        <a:prstGeom prst="rect">
          <a:avLst/>
        </a:prstGeom>
      </xdr:spPr>
    </xdr:pic>
    <xdr:clientData/>
  </xdr:twoCellAnchor>
  <xdr:twoCellAnchor editAs="absolute">
    <xdr:from>
      <xdr:col>0</xdr:col>
      <xdr:colOff>126391</xdr:colOff>
      <xdr:row>14</xdr:row>
      <xdr:rowOff>84870</xdr:rowOff>
    </xdr:from>
    <xdr:to>
      <xdr:col>0</xdr:col>
      <xdr:colOff>1752968</xdr:colOff>
      <xdr:row>16</xdr:row>
      <xdr:rowOff>60447</xdr:rowOff>
    </xdr:to>
    <xdr:sp macro="" textlink="">
      <xdr:nvSpPr>
        <xdr:cNvPr id="27" name="Retângulo: Cantos Arredondados 2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D9CE2A-AE3E-4436-B590-0B8264050891}"/>
            </a:ext>
          </a:extLst>
        </xdr:cNvPr>
        <xdr:cNvSpPr/>
      </xdr:nvSpPr>
      <xdr:spPr>
        <a:xfrm>
          <a:off x="126391" y="2958245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INFORMES</a:t>
          </a:r>
        </a:p>
      </xdr:txBody>
    </xdr:sp>
    <xdr:clientData/>
  </xdr:twoCellAnchor>
  <xdr:twoCellAnchor editAs="absolute">
    <xdr:from>
      <xdr:col>0</xdr:col>
      <xdr:colOff>126391</xdr:colOff>
      <xdr:row>16</xdr:row>
      <xdr:rowOff>124558</xdr:rowOff>
    </xdr:from>
    <xdr:to>
      <xdr:col>0</xdr:col>
      <xdr:colOff>1752968</xdr:colOff>
      <xdr:row>18</xdr:row>
      <xdr:rowOff>100135</xdr:rowOff>
    </xdr:to>
    <xdr:sp macro="" textlink="">
      <xdr:nvSpPr>
        <xdr:cNvPr id="28" name="Retângulo: Cantos Arredondados 2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D40C8B6-2E1D-4599-B798-0751CFB01B3F}"/>
            </a:ext>
          </a:extLst>
        </xdr:cNvPr>
        <xdr:cNvSpPr/>
      </xdr:nvSpPr>
      <xdr:spPr>
        <a:xfrm>
          <a:off x="126391" y="3410683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NOTAS</a:t>
          </a:r>
        </a:p>
      </xdr:txBody>
    </xdr:sp>
    <xdr:clientData/>
  </xdr:twoCellAnchor>
  <xdr:twoCellAnchor editAs="absolute">
    <xdr:from>
      <xdr:col>3</xdr:col>
      <xdr:colOff>15875</xdr:colOff>
      <xdr:row>21</xdr:row>
      <xdr:rowOff>0</xdr:rowOff>
    </xdr:from>
    <xdr:to>
      <xdr:col>3</xdr:col>
      <xdr:colOff>2752724</xdr:colOff>
      <xdr:row>23</xdr:row>
      <xdr:rowOff>0</xdr:rowOff>
    </xdr:to>
    <xdr:sp macro="" textlink="">
      <xdr:nvSpPr>
        <xdr:cNvPr id="29" name="Retângulo: Cantos Arredondados 2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D4588C-14AA-02F3-958E-7753D51FF074}"/>
            </a:ext>
          </a:extLst>
        </xdr:cNvPr>
        <xdr:cNvSpPr/>
      </xdr:nvSpPr>
      <xdr:spPr>
        <a:xfrm>
          <a:off x="5035550" y="4352925"/>
          <a:ext cx="2736849" cy="381000"/>
        </a:xfrm>
        <a:prstGeom prst="roundRect">
          <a:avLst/>
        </a:prstGeom>
        <a:gradFill flip="none" rotWithShape="1">
          <a:gsLst>
            <a:gs pos="9000">
              <a:srgbClr val="EE37BF"/>
            </a:gs>
            <a:gs pos="62000">
              <a:srgbClr val="6124E8"/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413403</xdr:colOff>
      <xdr:row>3</xdr:row>
      <xdr:rowOff>114301</xdr:rowOff>
    </xdr:from>
    <xdr:to>
      <xdr:col>0</xdr:col>
      <xdr:colOff>1436197</xdr:colOff>
      <xdr:row>9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EF38839-F681-4FC8-8523-A48A7B0A0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403" y="752476"/>
          <a:ext cx="1022794" cy="106679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19783</xdr:rowOff>
    </xdr:from>
    <xdr:to>
      <xdr:col>1</xdr:col>
      <xdr:colOff>3216</xdr:colOff>
      <xdr:row>11</xdr:row>
      <xdr:rowOff>29308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DFE28945-A91D-4BE5-A1C6-B15A2B32347C}"/>
            </a:ext>
          </a:extLst>
        </xdr:cNvPr>
        <xdr:cNvSpPr/>
      </xdr:nvSpPr>
      <xdr:spPr>
        <a:xfrm>
          <a:off x="0" y="1839058"/>
          <a:ext cx="1851066" cy="4286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IMPOSTO</a:t>
          </a:r>
          <a:r>
            <a:rPr lang="pt-BR" sz="16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 DE </a:t>
          </a:r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16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RENDA</a:t>
          </a:r>
        </a:p>
      </xdr:txBody>
    </xdr:sp>
    <xdr:clientData/>
  </xdr:twoCellAnchor>
  <xdr:twoCellAnchor editAs="absolute">
    <xdr:from>
      <xdr:col>0</xdr:col>
      <xdr:colOff>30915</xdr:colOff>
      <xdr:row>0</xdr:row>
      <xdr:rowOff>86458</xdr:rowOff>
    </xdr:from>
    <xdr:to>
      <xdr:col>1</xdr:col>
      <xdr:colOff>14653</xdr:colOff>
      <xdr:row>2</xdr:row>
      <xdr:rowOff>234462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42924CF-6FCB-4AC8-8935-FDE181ADFD60}"/>
            </a:ext>
          </a:extLst>
        </xdr:cNvPr>
        <xdr:cNvSpPr/>
      </xdr:nvSpPr>
      <xdr:spPr>
        <a:xfrm>
          <a:off x="30915" y="86458"/>
          <a:ext cx="1831588" cy="5290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THE</a:t>
          </a:r>
          <a:r>
            <a:rPr lang="pt-BR" sz="24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24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126391</xdr:colOff>
      <xdr:row>12</xdr:row>
      <xdr:rowOff>57883</xdr:rowOff>
    </xdr:from>
    <xdr:to>
      <xdr:col>0</xdr:col>
      <xdr:colOff>1752968</xdr:colOff>
      <xdr:row>14</xdr:row>
      <xdr:rowOff>65210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003608-F45B-4A9B-B864-25F3794BA4A2}"/>
            </a:ext>
          </a:extLst>
        </xdr:cNvPr>
        <xdr:cNvSpPr/>
      </xdr:nvSpPr>
      <xdr:spPr>
        <a:xfrm>
          <a:off x="126391" y="2505808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TITULAR</a:t>
          </a:r>
          <a:endParaRPr lang="pt-BR" sz="1100" b="1"/>
        </a:p>
      </xdr:txBody>
    </xdr:sp>
    <xdr:clientData/>
  </xdr:twoCellAnchor>
  <xdr:twoCellAnchor editAs="absolute">
    <xdr:from>
      <xdr:col>0</xdr:col>
      <xdr:colOff>21982</xdr:colOff>
      <xdr:row>27</xdr:row>
      <xdr:rowOff>25480</xdr:rowOff>
    </xdr:from>
    <xdr:to>
      <xdr:col>0</xdr:col>
      <xdr:colOff>1817078</xdr:colOff>
      <xdr:row>28</xdr:row>
      <xdr:rowOff>73270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E880477-754D-44A9-9FC4-C1A7F658B45A}"/>
            </a:ext>
          </a:extLst>
        </xdr:cNvPr>
        <xdr:cNvGrpSpPr/>
      </xdr:nvGrpSpPr>
      <xdr:grpSpPr>
        <a:xfrm>
          <a:off x="21982" y="5502355"/>
          <a:ext cx="1795096" cy="238290"/>
          <a:chOff x="21982" y="4579327"/>
          <a:chExt cx="1795096" cy="238290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E472F3FA-378F-AE1D-0BE3-92735C81F2F9}"/>
              </a:ext>
            </a:extLst>
          </xdr:cNvPr>
          <xdr:cNvSpPr/>
        </xdr:nvSpPr>
        <xdr:spPr>
          <a:xfrm>
            <a:off x="21982" y="4590145"/>
            <a:ext cx="1795096" cy="22747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pt-BR" sz="1100" b="1" cap="none" spc="0" baseline="0">
                <a:ln/>
                <a:solidFill>
                  <a:schemeClr val="accent3"/>
                </a:solidFill>
                <a:effectLst/>
              </a:rPr>
              <a:t>SYSTEM BY: Adriel D.</a:t>
            </a:r>
            <a:endParaRPr lang="pt-BR" sz="1100" b="1" cap="none" spc="0">
              <a:ln/>
              <a:solidFill>
                <a:schemeClr val="accent3"/>
              </a:solidFill>
              <a:effectLst/>
            </a:endParaRPr>
          </a:p>
        </xdr:txBody>
      </xdr:sp>
      <xdr:cxnSp macro="">
        <xdr:nvCxnSpPr>
          <xdr:cNvPr id="8" name="Conector reto 7">
            <a:extLst>
              <a:ext uri="{FF2B5EF4-FFF2-40B4-BE49-F238E27FC236}">
                <a16:creationId xmlns:a16="http://schemas.microsoft.com/office/drawing/2014/main" id="{54744EF3-5C7B-D6D9-5BB2-5560D2B5E6ED}"/>
              </a:ext>
            </a:extLst>
          </xdr:cNvPr>
          <xdr:cNvCxnSpPr/>
        </xdr:nvCxnSpPr>
        <xdr:spPr>
          <a:xfrm>
            <a:off x="241788" y="4579327"/>
            <a:ext cx="1355481" cy="0"/>
          </a:xfrm>
          <a:prstGeom prst="line">
            <a:avLst/>
          </a:prstGeom>
          <a:ln>
            <a:gradFill>
              <a:gsLst>
                <a:gs pos="1000">
                  <a:srgbClr val="EE37BF"/>
                </a:gs>
                <a:gs pos="100000">
                  <a:srgbClr val="6124E8"/>
                </a:gs>
              </a:gsLst>
              <a:lin ang="5400000" scaled="1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0</xdr:col>
      <xdr:colOff>146540</xdr:colOff>
      <xdr:row>21</xdr:row>
      <xdr:rowOff>97850</xdr:rowOff>
    </xdr:from>
    <xdr:to>
      <xdr:col>0</xdr:col>
      <xdr:colOff>505559</xdr:colOff>
      <xdr:row>23</xdr:row>
      <xdr:rowOff>56819</xdr:rowOff>
    </xdr:to>
    <xdr:pic>
      <xdr:nvPicPr>
        <xdr:cNvPr id="9" name="Imagem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ED1591-DE85-4136-BD8D-1B52CE6F1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40" y="4355525"/>
          <a:ext cx="359019" cy="359019"/>
        </a:xfrm>
        <a:prstGeom prst="rect">
          <a:avLst/>
        </a:prstGeom>
      </xdr:spPr>
    </xdr:pic>
    <xdr:clientData/>
  </xdr:twoCellAnchor>
  <xdr:twoCellAnchor editAs="absolute">
    <xdr:from>
      <xdr:col>0</xdr:col>
      <xdr:colOff>729033</xdr:colOff>
      <xdr:row>21</xdr:row>
      <xdr:rowOff>90525</xdr:rowOff>
    </xdr:from>
    <xdr:to>
      <xdr:col>0</xdr:col>
      <xdr:colOff>1117360</xdr:colOff>
      <xdr:row>23</xdr:row>
      <xdr:rowOff>78802</xdr:rowOff>
    </xdr:to>
    <xdr:pic>
      <xdr:nvPicPr>
        <xdr:cNvPr id="10" name="Imagem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7D8A0C3-62B7-46D3-B5A4-0A3BA9904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33" y="4348200"/>
          <a:ext cx="388327" cy="388327"/>
        </a:xfrm>
        <a:prstGeom prst="rect">
          <a:avLst/>
        </a:prstGeom>
      </xdr:spPr>
    </xdr:pic>
    <xdr:clientData/>
  </xdr:twoCellAnchor>
  <xdr:twoCellAnchor editAs="absolute">
    <xdr:from>
      <xdr:col>0</xdr:col>
      <xdr:colOff>1366470</xdr:colOff>
      <xdr:row>21</xdr:row>
      <xdr:rowOff>79867</xdr:rowOff>
    </xdr:from>
    <xdr:to>
      <xdr:col>0</xdr:col>
      <xdr:colOff>1762124</xdr:colOff>
      <xdr:row>23</xdr:row>
      <xdr:rowOff>102447</xdr:rowOff>
    </xdr:to>
    <xdr:pic>
      <xdr:nvPicPr>
        <xdr:cNvPr id="11" name="Imagem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7E79473-C2D0-4B4E-A379-B48155FDD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470" y="4337542"/>
          <a:ext cx="395654" cy="422630"/>
        </a:xfrm>
        <a:prstGeom prst="rect">
          <a:avLst/>
        </a:prstGeom>
      </xdr:spPr>
    </xdr:pic>
    <xdr:clientData/>
  </xdr:twoCellAnchor>
  <xdr:twoCellAnchor editAs="absolute">
    <xdr:from>
      <xdr:col>0</xdr:col>
      <xdr:colOff>126391</xdr:colOff>
      <xdr:row>14</xdr:row>
      <xdr:rowOff>129320</xdr:rowOff>
    </xdr:from>
    <xdr:to>
      <xdr:col>0</xdr:col>
      <xdr:colOff>1752968</xdr:colOff>
      <xdr:row>16</xdr:row>
      <xdr:rowOff>98547</xdr:rowOff>
    </xdr:to>
    <xdr:sp macro="" textlink="">
      <xdr:nvSpPr>
        <xdr:cNvPr id="12" name="Retângulo: Cantos Arredondado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35EE6DF-C398-4CB8-A5CE-6B031D0513EA}"/>
            </a:ext>
          </a:extLst>
        </xdr:cNvPr>
        <xdr:cNvSpPr/>
      </xdr:nvSpPr>
      <xdr:spPr>
        <a:xfrm>
          <a:off x="126391" y="2958245"/>
          <a:ext cx="1626577" cy="388327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96000">
              <a:srgbClr val="6124E8">
                <a:alpha val="43000"/>
                <a:lumMod val="91000"/>
              </a:srgbClr>
            </a:gs>
          </a:gsLst>
          <a:path path="shape">
            <a:fillToRect l="50000" t="50000" r="50000" b="50000"/>
          </a:path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INFORMES</a:t>
          </a:r>
        </a:p>
      </xdr:txBody>
    </xdr:sp>
    <xdr:clientData/>
  </xdr:twoCellAnchor>
  <xdr:twoCellAnchor editAs="absolute">
    <xdr:from>
      <xdr:col>0</xdr:col>
      <xdr:colOff>126391</xdr:colOff>
      <xdr:row>16</xdr:row>
      <xdr:rowOff>162658</xdr:rowOff>
    </xdr:from>
    <xdr:to>
      <xdr:col>0</xdr:col>
      <xdr:colOff>1752968</xdr:colOff>
      <xdr:row>18</xdr:row>
      <xdr:rowOff>150935</xdr:rowOff>
    </xdr:to>
    <xdr:sp macro="" textlink="">
      <xdr:nvSpPr>
        <xdr:cNvPr id="13" name="Retângulo: Cantos Arredondado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99A2D4F-90E3-429E-95C9-1C8474CD784E}"/>
            </a:ext>
          </a:extLst>
        </xdr:cNvPr>
        <xdr:cNvSpPr/>
      </xdr:nvSpPr>
      <xdr:spPr>
        <a:xfrm>
          <a:off x="126391" y="3410683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NOTAS</a:t>
          </a:r>
        </a:p>
      </xdr:txBody>
    </xdr:sp>
    <xdr:clientData/>
  </xdr:twoCellAnchor>
  <xdr:twoCellAnchor editAs="absolute">
    <xdr:from>
      <xdr:col>2</xdr:col>
      <xdr:colOff>2952749</xdr:colOff>
      <xdr:row>28</xdr:row>
      <xdr:rowOff>28575</xdr:rowOff>
    </xdr:from>
    <xdr:to>
      <xdr:col>3</xdr:col>
      <xdr:colOff>2752724</xdr:colOff>
      <xdr:row>30</xdr:row>
      <xdr:rowOff>104775</xdr:rowOff>
    </xdr:to>
    <xdr:sp macro="" textlink="">
      <xdr:nvSpPr>
        <xdr:cNvPr id="14" name="Retângulo: Cantos Arredondados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9A4FFF4-E648-438B-B5A1-9CEA30FA4FDB}"/>
            </a:ext>
          </a:extLst>
        </xdr:cNvPr>
        <xdr:cNvSpPr/>
      </xdr:nvSpPr>
      <xdr:spPr>
        <a:xfrm>
          <a:off x="5019674" y="5695950"/>
          <a:ext cx="2752725" cy="457200"/>
        </a:xfrm>
        <a:prstGeom prst="roundRect">
          <a:avLst/>
        </a:prstGeom>
        <a:gradFill flip="none" rotWithShape="1">
          <a:gsLst>
            <a:gs pos="9000">
              <a:srgbClr val="EE37BF"/>
            </a:gs>
            <a:gs pos="62000">
              <a:srgbClr val="6124E8"/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</a:t>
          </a:r>
        </a:p>
      </xdr:txBody>
    </xdr:sp>
    <xdr:clientData/>
  </xdr:twoCellAnchor>
  <xdr:twoCellAnchor editAs="absolute">
    <xdr:from>
      <xdr:col>2</xdr:col>
      <xdr:colOff>133350</xdr:colOff>
      <xdr:row>28</xdr:row>
      <xdr:rowOff>28575</xdr:rowOff>
    </xdr:from>
    <xdr:to>
      <xdr:col>2</xdr:col>
      <xdr:colOff>2886075</xdr:colOff>
      <xdr:row>30</xdr:row>
      <xdr:rowOff>104775</xdr:rowOff>
    </xdr:to>
    <xdr:sp macro="" textlink="">
      <xdr:nvSpPr>
        <xdr:cNvPr id="15" name="Retângulo: Cantos Arredondado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AEAC85-8178-4FF7-925A-A2C63DDF78F7}"/>
            </a:ext>
          </a:extLst>
        </xdr:cNvPr>
        <xdr:cNvSpPr/>
      </xdr:nvSpPr>
      <xdr:spPr>
        <a:xfrm>
          <a:off x="2200275" y="5695950"/>
          <a:ext cx="2752725" cy="457200"/>
        </a:xfrm>
        <a:prstGeom prst="roundRect">
          <a:avLst/>
        </a:prstGeom>
        <a:gradFill flip="none" rotWithShape="1">
          <a:gsLst>
            <a:gs pos="9000">
              <a:srgbClr val="EE37BF"/>
            </a:gs>
            <a:gs pos="62000">
              <a:srgbClr val="6124E8"/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VOLTAR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413403</xdr:colOff>
      <xdr:row>3</xdr:row>
      <xdr:rowOff>114301</xdr:rowOff>
    </xdr:from>
    <xdr:to>
      <xdr:col>0</xdr:col>
      <xdr:colOff>1436197</xdr:colOff>
      <xdr:row>8</xdr:row>
      <xdr:rowOff>190500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2F13C67-16AB-4714-9FBB-5DCD5F9EC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403" y="752476"/>
          <a:ext cx="1022794" cy="1066799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9</xdr:row>
      <xdr:rowOff>733</xdr:rowOff>
    </xdr:from>
    <xdr:to>
      <xdr:col>1</xdr:col>
      <xdr:colOff>3216</xdr:colOff>
      <xdr:row>11</xdr:row>
      <xdr:rowOff>10258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3C59F42-514E-455C-81A3-444205B098C5}"/>
            </a:ext>
          </a:extLst>
        </xdr:cNvPr>
        <xdr:cNvSpPr/>
      </xdr:nvSpPr>
      <xdr:spPr>
        <a:xfrm>
          <a:off x="0" y="1839058"/>
          <a:ext cx="1851066" cy="4286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IMPOSTO</a:t>
          </a:r>
          <a:r>
            <a:rPr lang="pt-BR" sz="16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 DE </a:t>
          </a:r>
          <a:r>
            <a:rPr lang="pt-BR" sz="16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16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RENDA</a:t>
          </a:r>
        </a:p>
      </xdr:txBody>
    </xdr:sp>
    <xdr:clientData/>
  </xdr:twoCellAnchor>
  <xdr:twoCellAnchor editAs="absolute">
    <xdr:from>
      <xdr:col>0</xdr:col>
      <xdr:colOff>30915</xdr:colOff>
      <xdr:row>0</xdr:row>
      <xdr:rowOff>86458</xdr:rowOff>
    </xdr:from>
    <xdr:to>
      <xdr:col>1</xdr:col>
      <xdr:colOff>14653</xdr:colOff>
      <xdr:row>2</xdr:row>
      <xdr:rowOff>234462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B0DD8DF-0C28-4716-A326-9D14E9ED405B}"/>
            </a:ext>
          </a:extLst>
        </xdr:cNvPr>
        <xdr:cNvSpPr/>
      </xdr:nvSpPr>
      <xdr:spPr>
        <a:xfrm>
          <a:off x="30915" y="86458"/>
          <a:ext cx="1831588" cy="5290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400" b="1" baseline="0">
              <a:solidFill>
                <a:schemeClr val="bg1"/>
              </a:solidFill>
              <a:latin typeface="Bahnschrift SemiCondensed" panose="020B0502040204020203" pitchFamily="34" charset="0"/>
            </a:rPr>
            <a:t>THE</a:t>
          </a:r>
          <a:r>
            <a:rPr lang="pt-BR" sz="2400" b="1">
              <a:solidFill>
                <a:schemeClr val="bg1"/>
              </a:solidFill>
              <a:latin typeface="Bahnschrift SemiCondensed" panose="020B0502040204020203" pitchFamily="34" charset="0"/>
            </a:rPr>
            <a:t> </a:t>
          </a:r>
          <a:r>
            <a:rPr lang="pt-BR" sz="2400" b="1">
              <a:gradFill>
                <a:gsLst>
                  <a:gs pos="0">
                    <a:srgbClr val="EE37BF"/>
                  </a:gs>
                  <a:gs pos="100000">
                    <a:srgbClr val="6124E8"/>
                  </a:gs>
                </a:gsLst>
                <a:lin ang="16200000" scaled="1"/>
              </a:gradFill>
              <a:effectLst>
                <a:glow rad="63500">
                  <a:schemeClr val="accent1">
                    <a:satMod val="175000"/>
                    <a:alpha val="2000"/>
                  </a:schemeClr>
                </a:glow>
                <a:outerShdw blurRad="152400" dist="38100" dir="5400000" algn="t" rotWithShape="0">
                  <a:schemeClr val="accent5">
                    <a:lumMod val="75000"/>
                    <a:alpha val="40000"/>
                  </a:schemeClr>
                </a:outerShdw>
                <a:reflection blurRad="6350" endPos="0" dir="5400000" sy="-100000" algn="bl" rotWithShape="0"/>
              </a:effectLst>
              <a:latin typeface="Bahnschrift SemiCondensed" panose="020B0502040204020203" pitchFamily="34" charset="0"/>
            </a:rPr>
            <a:t>LION APP</a:t>
          </a:r>
        </a:p>
      </xdr:txBody>
    </xdr:sp>
    <xdr:clientData/>
  </xdr:twoCellAnchor>
  <xdr:twoCellAnchor editAs="absolute">
    <xdr:from>
      <xdr:col>0</xdr:col>
      <xdr:colOff>126391</xdr:colOff>
      <xdr:row>12</xdr:row>
      <xdr:rowOff>38833</xdr:rowOff>
    </xdr:from>
    <xdr:to>
      <xdr:col>0</xdr:col>
      <xdr:colOff>1752968</xdr:colOff>
      <xdr:row>14</xdr:row>
      <xdr:rowOff>8060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D0F436-291C-4137-AD6C-5FB045E3ABAA}"/>
            </a:ext>
          </a:extLst>
        </xdr:cNvPr>
        <xdr:cNvSpPr/>
      </xdr:nvSpPr>
      <xdr:spPr>
        <a:xfrm>
          <a:off x="126391" y="2505808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TITULAR</a:t>
          </a:r>
          <a:endParaRPr lang="pt-BR" sz="1100" b="1"/>
        </a:p>
      </xdr:txBody>
    </xdr:sp>
    <xdr:clientData/>
  </xdr:twoCellAnchor>
  <xdr:twoCellAnchor editAs="absolute">
    <xdr:from>
      <xdr:col>0</xdr:col>
      <xdr:colOff>21982</xdr:colOff>
      <xdr:row>25</xdr:row>
      <xdr:rowOff>187405</xdr:rowOff>
    </xdr:from>
    <xdr:to>
      <xdr:col>0</xdr:col>
      <xdr:colOff>1817078</xdr:colOff>
      <xdr:row>27</xdr:row>
      <xdr:rowOff>6595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E48E3897-FE2A-4D37-93A5-DCA2D2A6E4B2}"/>
            </a:ext>
          </a:extLst>
        </xdr:cNvPr>
        <xdr:cNvGrpSpPr/>
      </xdr:nvGrpSpPr>
      <xdr:grpSpPr>
        <a:xfrm>
          <a:off x="21982" y="5378530"/>
          <a:ext cx="1795096" cy="238290"/>
          <a:chOff x="21982" y="4579327"/>
          <a:chExt cx="1795096" cy="238290"/>
        </a:xfrm>
      </xdr:grpSpPr>
      <xdr:sp macro="" textlink="">
        <xdr:nvSpPr>
          <xdr:cNvPr id="7" name="Retângulo: Cantos Arredondados 6">
            <a:extLst>
              <a:ext uri="{FF2B5EF4-FFF2-40B4-BE49-F238E27FC236}">
                <a16:creationId xmlns:a16="http://schemas.microsoft.com/office/drawing/2014/main" id="{FE056E4C-3781-2B88-1A96-D421126BC348}"/>
              </a:ext>
            </a:extLst>
          </xdr:cNvPr>
          <xdr:cNvSpPr/>
        </xdr:nvSpPr>
        <xdr:spPr>
          <a:xfrm>
            <a:off x="21982" y="4590145"/>
            <a:ext cx="1795096" cy="22747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>
            <a:scene3d>
              <a:camera prst="orthographicFront"/>
              <a:lightRig rig="harsh" dir="t"/>
            </a:scene3d>
            <a:sp3d extrusionH="57150" prstMaterial="matte">
              <a:bevelT w="63500" h="12700" prst="angle"/>
              <a:contourClr>
                <a:schemeClr val="bg1">
                  <a:lumMod val="65000"/>
                </a:schemeClr>
              </a:contourClr>
            </a:sp3d>
          </a:bodyPr>
          <a:lstStyle/>
          <a:p>
            <a:pPr algn="ctr"/>
            <a:r>
              <a:rPr lang="pt-BR" sz="1100" b="1" cap="none" spc="0" baseline="0">
                <a:ln/>
                <a:solidFill>
                  <a:schemeClr val="accent3"/>
                </a:solidFill>
                <a:effectLst/>
              </a:rPr>
              <a:t>SYSTEM BY: Adriel D.</a:t>
            </a:r>
            <a:endParaRPr lang="pt-BR" sz="1100" b="1" cap="none" spc="0">
              <a:ln/>
              <a:solidFill>
                <a:schemeClr val="accent3"/>
              </a:solidFill>
              <a:effectLst/>
            </a:endParaRPr>
          </a:p>
        </xdr:txBody>
      </xdr:sp>
      <xdr:cxnSp macro="">
        <xdr:nvCxnSpPr>
          <xdr:cNvPr id="8" name="Conector reto 7">
            <a:extLst>
              <a:ext uri="{FF2B5EF4-FFF2-40B4-BE49-F238E27FC236}">
                <a16:creationId xmlns:a16="http://schemas.microsoft.com/office/drawing/2014/main" id="{BFC82873-6843-B601-BBC2-94A943680FEF}"/>
              </a:ext>
            </a:extLst>
          </xdr:cNvPr>
          <xdr:cNvCxnSpPr/>
        </xdr:nvCxnSpPr>
        <xdr:spPr>
          <a:xfrm>
            <a:off x="241788" y="4579327"/>
            <a:ext cx="1355481" cy="0"/>
          </a:xfrm>
          <a:prstGeom prst="line">
            <a:avLst/>
          </a:prstGeom>
          <a:ln>
            <a:gradFill>
              <a:gsLst>
                <a:gs pos="1000">
                  <a:srgbClr val="EE37BF"/>
                </a:gs>
                <a:gs pos="100000">
                  <a:srgbClr val="6124E8"/>
                </a:gs>
              </a:gsLst>
              <a:lin ang="5400000" scaled="1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0</xdr:col>
      <xdr:colOff>146540</xdr:colOff>
      <xdr:row>21</xdr:row>
      <xdr:rowOff>2600</xdr:rowOff>
    </xdr:from>
    <xdr:to>
      <xdr:col>0</xdr:col>
      <xdr:colOff>505559</xdr:colOff>
      <xdr:row>22</xdr:row>
      <xdr:rowOff>152069</xdr:rowOff>
    </xdr:to>
    <xdr:pic>
      <xdr:nvPicPr>
        <xdr:cNvPr id="9" name="Imagem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9F8159-8CCA-4341-AE99-BCF7BB350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40" y="4355525"/>
          <a:ext cx="359019" cy="359019"/>
        </a:xfrm>
        <a:prstGeom prst="rect">
          <a:avLst/>
        </a:prstGeom>
      </xdr:spPr>
    </xdr:pic>
    <xdr:clientData/>
  </xdr:twoCellAnchor>
  <xdr:twoCellAnchor editAs="absolute">
    <xdr:from>
      <xdr:col>0</xdr:col>
      <xdr:colOff>729033</xdr:colOff>
      <xdr:row>20</xdr:row>
      <xdr:rowOff>204825</xdr:rowOff>
    </xdr:from>
    <xdr:to>
      <xdr:col>0</xdr:col>
      <xdr:colOff>1117360</xdr:colOff>
      <xdr:row>22</xdr:row>
      <xdr:rowOff>174052</xdr:rowOff>
    </xdr:to>
    <xdr:pic>
      <xdr:nvPicPr>
        <xdr:cNvPr id="10" name="Imagem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70C288-4555-4088-8FB1-942C8E9B9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033" y="4348200"/>
          <a:ext cx="388327" cy="388327"/>
        </a:xfrm>
        <a:prstGeom prst="rect">
          <a:avLst/>
        </a:prstGeom>
      </xdr:spPr>
    </xdr:pic>
    <xdr:clientData/>
  </xdr:twoCellAnchor>
  <xdr:twoCellAnchor editAs="absolute">
    <xdr:from>
      <xdr:col>0</xdr:col>
      <xdr:colOff>1366470</xdr:colOff>
      <xdr:row>20</xdr:row>
      <xdr:rowOff>194167</xdr:rowOff>
    </xdr:from>
    <xdr:to>
      <xdr:col>0</xdr:col>
      <xdr:colOff>1762124</xdr:colOff>
      <xdr:row>22</xdr:row>
      <xdr:rowOff>197697</xdr:rowOff>
    </xdr:to>
    <xdr:pic>
      <xdr:nvPicPr>
        <xdr:cNvPr id="11" name="Imagem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F59A8DD-6E2D-4DC7-9AB5-B896939C1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470" y="4337542"/>
          <a:ext cx="395654" cy="422630"/>
        </a:xfrm>
        <a:prstGeom prst="rect">
          <a:avLst/>
        </a:prstGeom>
      </xdr:spPr>
    </xdr:pic>
    <xdr:clientData/>
  </xdr:twoCellAnchor>
  <xdr:twoCellAnchor editAs="absolute">
    <xdr:from>
      <xdr:col>0</xdr:col>
      <xdr:colOff>126391</xdr:colOff>
      <xdr:row>14</xdr:row>
      <xdr:rowOff>72170</xdr:rowOff>
    </xdr:from>
    <xdr:to>
      <xdr:col>0</xdr:col>
      <xdr:colOff>1752968</xdr:colOff>
      <xdr:row>16</xdr:row>
      <xdr:rowOff>41397</xdr:rowOff>
    </xdr:to>
    <xdr:sp macro="" textlink="">
      <xdr:nvSpPr>
        <xdr:cNvPr id="12" name="Retângulo: Cantos Arredondado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F322EB4-B7EC-4F7D-B9AB-3B9676E8D16B}"/>
            </a:ext>
          </a:extLst>
        </xdr:cNvPr>
        <xdr:cNvSpPr/>
      </xdr:nvSpPr>
      <xdr:spPr>
        <a:xfrm>
          <a:off x="126391" y="2958245"/>
          <a:ext cx="1626577" cy="388327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INFORMES</a:t>
          </a:r>
        </a:p>
      </xdr:txBody>
    </xdr:sp>
    <xdr:clientData/>
  </xdr:twoCellAnchor>
  <xdr:twoCellAnchor editAs="absolute">
    <xdr:from>
      <xdr:col>0</xdr:col>
      <xdr:colOff>126391</xdr:colOff>
      <xdr:row>16</xdr:row>
      <xdr:rowOff>105508</xdr:rowOff>
    </xdr:from>
    <xdr:to>
      <xdr:col>0</xdr:col>
      <xdr:colOff>1752968</xdr:colOff>
      <xdr:row>18</xdr:row>
      <xdr:rowOff>74735</xdr:rowOff>
    </xdr:to>
    <xdr:sp macro="" textlink="">
      <xdr:nvSpPr>
        <xdr:cNvPr id="13" name="Retângulo: Cantos Arredondado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9E0968-0E69-4713-A481-FD2D1B344F1F}"/>
            </a:ext>
          </a:extLst>
        </xdr:cNvPr>
        <xdr:cNvSpPr/>
      </xdr:nvSpPr>
      <xdr:spPr>
        <a:xfrm>
          <a:off x="126391" y="3410683"/>
          <a:ext cx="1626577" cy="388327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96000">
              <a:srgbClr val="6124E8">
                <a:alpha val="43000"/>
                <a:lumMod val="91000"/>
              </a:srgbClr>
            </a:gs>
          </a:gsLst>
          <a:path path="shape">
            <a:fillToRect l="50000" t="50000" r="50000" b="50000"/>
          </a:path>
          <a:tileRect/>
        </a:gradFill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NOTAS</a:t>
          </a:r>
        </a:p>
      </xdr:txBody>
    </xdr:sp>
    <xdr:clientData/>
  </xdr:twoCellAnchor>
  <xdr:twoCellAnchor editAs="absolute">
    <xdr:from>
      <xdr:col>2</xdr:col>
      <xdr:colOff>0</xdr:colOff>
      <xdr:row>4</xdr:row>
      <xdr:rowOff>95250</xdr:rowOff>
    </xdr:from>
    <xdr:to>
      <xdr:col>2</xdr:col>
      <xdr:colOff>1114425</xdr:colOff>
      <xdr:row>5</xdr:row>
      <xdr:rowOff>114300</xdr:rowOff>
    </xdr:to>
    <xdr:sp macro="" textlink="">
      <xdr:nvSpPr>
        <xdr:cNvPr id="15" name="Retângulo: Cantos Arredondado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9BD106-6A73-4501-814A-989CB595BB79}"/>
            </a:ext>
          </a:extLst>
        </xdr:cNvPr>
        <xdr:cNvSpPr/>
      </xdr:nvSpPr>
      <xdr:spPr>
        <a:xfrm>
          <a:off x="2066925" y="942975"/>
          <a:ext cx="1114425" cy="209550"/>
        </a:xfrm>
        <a:prstGeom prst="roundRect">
          <a:avLst/>
        </a:prstGeom>
        <a:gradFill flip="none" rotWithShape="1">
          <a:gsLst>
            <a:gs pos="9000">
              <a:srgbClr val="EE37BF"/>
            </a:gs>
            <a:gs pos="62000">
              <a:srgbClr val="6124E8"/>
            </a:gs>
          </a:gsLst>
          <a:path path="circle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VOLTAR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B0D7A-1176-4ABC-AE92-9E5B01D42B8D}" name="Tabela1" displayName="Tabela1" ref="C8:E34" totalsRowCount="1" headerRowDxfId="7" dataDxfId="6">
  <autoFilter ref="C8:E33" xr:uid="{1DEB0D7A-1176-4ABC-AE92-9E5B01D42B8D}"/>
  <tableColumns count="3">
    <tableColumn id="1" xr3:uid="{547FF3DF-BE07-4CAE-98E7-6AA88232F3D9}" name="DATA" totalsRowLabel="Total" dataDxfId="5" totalsRowDxfId="2"/>
    <tableColumn id="2" xr3:uid="{737D1B60-6673-46D8-B488-AF36F94B45AD}" name="CATEGORIA" dataDxfId="4" totalsRowDxfId="1"/>
    <tableColumn id="3" xr3:uid="{FE448630-AB1B-49EF-8EE9-1759BEAD650D}" name="VALOR" totalsRowFunction="sum" dataDxfId="3" totalsRow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drieldonega@liv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3:E20"/>
  <sheetViews>
    <sheetView showGridLines="0" showRowColHeaders="0" zoomScaleNormal="100" workbookViewId="0">
      <selection activeCell="D20" sqref="D20"/>
    </sheetView>
  </sheetViews>
  <sheetFormatPr defaultRowHeight="15" x14ac:dyDescent="0.25"/>
  <cols>
    <col min="1" max="1" width="27.7109375" style="1" customWidth="1"/>
    <col min="2" max="2" width="3.28515625" customWidth="1"/>
    <col min="3" max="3" width="44.28515625" customWidth="1"/>
    <col min="4" max="4" width="41.28515625" customWidth="1"/>
  </cols>
  <sheetData>
    <row r="3" spans="3:5" ht="20.25" thickBot="1" x14ac:dyDescent="0.35">
      <c r="C3" s="19" t="s">
        <v>0</v>
      </c>
      <c r="D3" s="19"/>
      <c r="E3" s="19"/>
    </row>
    <row r="4" spans="3:5" ht="16.5" customHeight="1" thickTop="1" x14ac:dyDescent="0.25">
      <c r="C4" s="20" t="s">
        <v>21</v>
      </c>
      <c r="D4" s="20"/>
      <c r="E4" s="20"/>
    </row>
    <row r="7" spans="3:5" ht="16.5" x14ac:dyDescent="0.3">
      <c r="C7" s="2" t="s">
        <v>5</v>
      </c>
      <c r="D7" s="6" t="s">
        <v>3</v>
      </c>
    </row>
    <row r="8" spans="3:5" ht="16.5" x14ac:dyDescent="0.3">
      <c r="C8" s="2" t="s">
        <v>6</v>
      </c>
      <c r="D8" s="7">
        <v>12365478964</v>
      </c>
    </row>
    <row r="9" spans="3:5" ht="16.5" x14ac:dyDescent="0.3">
      <c r="C9" s="2" t="s">
        <v>7</v>
      </c>
      <c r="D9" s="8">
        <v>32121</v>
      </c>
    </row>
    <row r="10" spans="3:5" ht="16.5" x14ac:dyDescent="0.3">
      <c r="C10" s="2" t="s">
        <v>8</v>
      </c>
      <c r="D10" s="9">
        <v>556644775544</v>
      </c>
    </row>
    <row r="11" spans="3:5" ht="16.5" x14ac:dyDescent="0.3">
      <c r="C11" s="2" t="s">
        <v>9</v>
      </c>
      <c r="D11" s="6" t="s">
        <v>90</v>
      </c>
    </row>
    <row r="12" spans="3:5" ht="16.5" x14ac:dyDescent="0.3">
      <c r="C12" s="2" t="s">
        <v>10</v>
      </c>
      <c r="D12" s="6" t="s">
        <v>91</v>
      </c>
    </row>
    <row r="13" spans="3:5" ht="16.5" x14ac:dyDescent="0.3">
      <c r="C13" s="2" t="s">
        <v>11</v>
      </c>
      <c r="D13" s="6" t="s">
        <v>91</v>
      </c>
    </row>
    <row r="14" spans="3:5" ht="16.5" x14ac:dyDescent="0.3">
      <c r="C14" s="2" t="s">
        <v>12</v>
      </c>
      <c r="D14" s="10">
        <v>954050</v>
      </c>
    </row>
    <row r="15" spans="3:5" ht="16.5" x14ac:dyDescent="0.3">
      <c r="C15" s="2" t="s">
        <v>13</v>
      </c>
      <c r="D15" s="11">
        <v>11445544555</v>
      </c>
    </row>
    <row r="16" spans="3:5" ht="16.5" x14ac:dyDescent="0.3">
      <c r="C16" s="2" t="s">
        <v>14</v>
      </c>
      <c r="D16" s="12">
        <v>11961212420</v>
      </c>
    </row>
    <row r="17" spans="3:4" ht="16.5" x14ac:dyDescent="0.3">
      <c r="C17" s="2" t="s">
        <v>15</v>
      </c>
      <c r="D17" s="13" t="s">
        <v>4</v>
      </c>
    </row>
    <row r="18" spans="3:4" ht="16.5" x14ac:dyDescent="0.3">
      <c r="C18" s="2" t="s">
        <v>16</v>
      </c>
      <c r="D18" s="6" t="s">
        <v>1</v>
      </c>
    </row>
    <row r="19" spans="3:4" ht="16.5" x14ac:dyDescent="0.3">
      <c r="C19" s="2" t="s">
        <v>17</v>
      </c>
      <c r="D19" s="6" t="s">
        <v>1</v>
      </c>
    </row>
    <row r="20" spans="3:4" ht="16.5" x14ac:dyDescent="0.3">
      <c r="C20" s="2" t="s">
        <v>18</v>
      </c>
      <c r="D20" s="6" t="s">
        <v>2</v>
      </c>
    </row>
  </sheetData>
  <sheetProtection selectLockedCells="1"/>
  <mergeCells count="2">
    <mergeCell ref="C3:E3"/>
    <mergeCell ref="C4:E4"/>
  </mergeCells>
  <dataValidations count="1">
    <dataValidation type="list" allowBlank="1" showInputMessage="1" showErrorMessage="1" sqref="D18:D20" xr:uid="{B52F7859-19EF-4790-8E60-40795CD73D72}">
      <formula1>"SIM,NÃO"</formula1>
    </dataValidation>
  </dataValidations>
  <hyperlinks>
    <hyperlink ref="D17" r:id="rId1" xr:uid="{A79D38F2-2531-469A-A132-6E8893DA1C6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B79E-DAE3-414A-88E8-55A14086F892}">
  <sheetPr codeName="Planilha2"/>
  <dimension ref="A3:E27"/>
  <sheetViews>
    <sheetView showGridLines="0" showRowColHeaders="0" zoomScaleNormal="100" workbookViewId="0">
      <selection activeCell="D25" sqref="D25"/>
    </sheetView>
  </sheetViews>
  <sheetFormatPr defaultRowHeight="15" x14ac:dyDescent="0.25"/>
  <cols>
    <col min="1" max="1" width="27.7109375" style="1" customWidth="1"/>
    <col min="2" max="2" width="3.28515625" customWidth="1"/>
    <col min="3" max="3" width="44.28515625" customWidth="1"/>
    <col min="4" max="4" width="41.28515625" customWidth="1"/>
  </cols>
  <sheetData>
    <row r="3" spans="3:5" ht="20.25" thickBot="1" x14ac:dyDescent="0.35">
      <c r="C3" s="19" t="s">
        <v>19</v>
      </c>
      <c r="D3" s="19"/>
      <c r="E3" s="19"/>
    </row>
    <row r="4" spans="3:5" ht="16.5" customHeight="1" thickTop="1" x14ac:dyDescent="0.25">
      <c r="C4" s="23" t="s">
        <v>20</v>
      </c>
      <c r="D4" s="23"/>
      <c r="E4" s="23"/>
    </row>
    <row r="6" spans="3:5" ht="16.5" x14ac:dyDescent="0.3">
      <c r="C6" s="5" t="s">
        <v>81</v>
      </c>
    </row>
    <row r="7" spans="3:5" x14ac:dyDescent="0.25">
      <c r="C7" s="21">
        <f>SUM(D11,D16,D21,D26)</f>
        <v>358500</v>
      </c>
      <c r="D7" s="22"/>
    </row>
    <row r="9" spans="3:5" x14ac:dyDescent="0.25">
      <c r="C9" s="4" t="s">
        <v>77</v>
      </c>
    </row>
    <row r="10" spans="3:5" ht="16.5" x14ac:dyDescent="0.3">
      <c r="C10" s="2" t="s">
        <v>22</v>
      </c>
      <c r="D10" s="6" t="s">
        <v>76</v>
      </c>
    </row>
    <row r="11" spans="3:5" ht="16.5" x14ac:dyDescent="0.3">
      <c r="C11" s="2" t="s">
        <v>23</v>
      </c>
      <c r="D11" s="14">
        <v>3500</v>
      </c>
    </row>
    <row r="12" spans="3:5" ht="16.5" x14ac:dyDescent="0.3">
      <c r="C12" s="2" t="s">
        <v>24</v>
      </c>
      <c r="D12" s="6" t="s">
        <v>25</v>
      </c>
    </row>
    <row r="14" spans="3:5" x14ac:dyDescent="0.25">
      <c r="C14" s="4" t="s">
        <v>78</v>
      </c>
    </row>
    <row r="15" spans="3:5" ht="16.5" x14ac:dyDescent="0.3">
      <c r="C15" s="2" t="s">
        <v>22</v>
      </c>
      <c r="D15" s="6" t="s">
        <v>69</v>
      </c>
    </row>
    <row r="16" spans="3:5" ht="16.5" x14ac:dyDescent="0.3">
      <c r="C16" s="2" t="s">
        <v>23</v>
      </c>
      <c r="D16" s="14">
        <v>5000</v>
      </c>
    </row>
    <row r="17" spans="3:4" ht="16.5" x14ac:dyDescent="0.3">
      <c r="C17" s="2" t="s">
        <v>24</v>
      </c>
      <c r="D17" s="6" t="s">
        <v>92</v>
      </c>
    </row>
    <row r="19" spans="3:4" x14ac:dyDescent="0.25">
      <c r="C19" s="4" t="s">
        <v>79</v>
      </c>
    </row>
    <row r="20" spans="3:4" ht="16.5" x14ac:dyDescent="0.3">
      <c r="C20" s="2" t="s">
        <v>22</v>
      </c>
      <c r="D20" s="6" t="s">
        <v>36</v>
      </c>
    </row>
    <row r="21" spans="3:4" ht="16.5" x14ac:dyDescent="0.3">
      <c r="C21" s="2" t="s">
        <v>23</v>
      </c>
      <c r="D21" s="14">
        <v>250000</v>
      </c>
    </row>
    <row r="22" spans="3:4" ht="16.5" x14ac:dyDescent="0.3">
      <c r="C22" s="2" t="s">
        <v>24</v>
      </c>
      <c r="D22" s="6" t="s">
        <v>93</v>
      </c>
    </row>
    <row r="24" spans="3:4" x14ac:dyDescent="0.25">
      <c r="C24" s="4" t="s">
        <v>80</v>
      </c>
    </row>
    <row r="25" spans="3:4" ht="16.5" x14ac:dyDescent="0.3">
      <c r="C25" s="2" t="s">
        <v>22</v>
      </c>
      <c r="D25" s="6" t="s">
        <v>45</v>
      </c>
    </row>
    <row r="26" spans="3:4" ht="16.5" x14ac:dyDescent="0.3">
      <c r="C26" s="2" t="s">
        <v>23</v>
      </c>
      <c r="D26" s="14">
        <v>100000</v>
      </c>
    </row>
    <row r="27" spans="3:4" ht="16.5" x14ac:dyDescent="0.3">
      <c r="C27" s="2" t="s">
        <v>24</v>
      </c>
      <c r="D27" s="6" t="s">
        <v>25</v>
      </c>
    </row>
  </sheetData>
  <sheetProtection selectLockedCells="1"/>
  <mergeCells count="3">
    <mergeCell ref="C7:D7"/>
    <mergeCell ref="C3:E3"/>
    <mergeCell ref="C4:E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NA LISTA" promptTitle="INFORME UM BANCO" prompt="INFORME UM BANCO VINCULADO AO SEU CPF" xr:uid="{62CED84A-7234-4CFF-8B4C-C67D75BF4ECA}">
          <x14:formula1>
            <xm:f>TABELAS!$A$2:$A$51</xm:f>
          </x14:formula1>
          <xm:sqref>D10 D15 D20 D25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3FA7-718F-42E1-A324-1EB39EDF20DA}">
  <sheetPr codeName="Planilha3"/>
  <dimension ref="A3:E34"/>
  <sheetViews>
    <sheetView showGridLines="0" showRowColHeaders="0" tabSelected="1" zoomScaleNormal="100" workbookViewId="0">
      <selection activeCell="D43" sqref="D43"/>
    </sheetView>
  </sheetViews>
  <sheetFormatPr defaultRowHeight="15" x14ac:dyDescent="0.25"/>
  <cols>
    <col min="1" max="1" width="27.7109375" style="1" customWidth="1"/>
    <col min="2" max="2" width="3.28515625" customWidth="1"/>
    <col min="3" max="3" width="20.7109375" customWidth="1"/>
    <col min="4" max="4" width="44.7109375" customWidth="1"/>
    <col min="5" max="5" width="21.7109375" customWidth="1"/>
  </cols>
  <sheetData>
    <row r="3" spans="3:5" ht="20.25" thickBot="1" x14ac:dyDescent="0.35">
      <c r="C3" s="19" t="s">
        <v>82</v>
      </c>
      <c r="D3" s="19"/>
      <c r="E3" s="19"/>
    </row>
    <row r="4" spans="3:5" ht="16.5" customHeight="1" thickTop="1" x14ac:dyDescent="0.25">
      <c r="C4" s="23" t="s">
        <v>83</v>
      </c>
      <c r="D4" s="23"/>
      <c r="E4" s="23"/>
    </row>
    <row r="7" spans="3:5" ht="16.5" x14ac:dyDescent="0.3">
      <c r="C7" s="24" t="s">
        <v>87</v>
      </c>
      <c r="D7" s="24"/>
      <c r="E7" s="24"/>
    </row>
    <row r="8" spans="3:5" x14ac:dyDescent="0.25">
      <c r="C8" s="27" t="s">
        <v>84</v>
      </c>
      <c r="D8" s="27" t="s">
        <v>85</v>
      </c>
      <c r="E8" s="27" t="s">
        <v>86</v>
      </c>
    </row>
    <row r="9" spans="3:5" ht="16.5" x14ac:dyDescent="0.3">
      <c r="C9" s="25">
        <v>45839</v>
      </c>
      <c r="D9" s="15" t="s">
        <v>94</v>
      </c>
      <c r="E9" s="16">
        <v>3000</v>
      </c>
    </row>
    <row r="10" spans="3:5" ht="16.5" x14ac:dyDescent="0.3">
      <c r="C10" s="26">
        <v>45809</v>
      </c>
      <c r="D10" s="17" t="s">
        <v>88</v>
      </c>
      <c r="E10" s="18">
        <v>5000</v>
      </c>
    </row>
    <row r="11" spans="3:5" ht="16.5" x14ac:dyDescent="0.3">
      <c r="C11" s="26">
        <v>45778</v>
      </c>
      <c r="D11" s="17" t="s">
        <v>95</v>
      </c>
      <c r="E11" s="18">
        <v>1500</v>
      </c>
    </row>
    <row r="12" spans="3:5" ht="16.5" x14ac:dyDescent="0.3">
      <c r="C12" s="26">
        <v>45778</v>
      </c>
      <c r="D12" s="17" t="s">
        <v>96</v>
      </c>
      <c r="E12" s="18">
        <v>500</v>
      </c>
    </row>
    <row r="13" spans="3:5" ht="16.5" x14ac:dyDescent="0.3">
      <c r="C13" s="26"/>
      <c r="D13" s="17"/>
      <c r="E13" s="18"/>
    </row>
    <row r="14" spans="3:5" ht="16.5" x14ac:dyDescent="0.3">
      <c r="C14" s="26"/>
      <c r="D14" s="17"/>
      <c r="E14" s="18"/>
    </row>
    <row r="15" spans="3:5" ht="16.5" x14ac:dyDescent="0.3">
      <c r="C15" s="26"/>
      <c r="D15" s="17"/>
      <c r="E15" s="18"/>
    </row>
    <row r="16" spans="3:5" ht="16.5" x14ac:dyDescent="0.3">
      <c r="C16" s="26"/>
      <c r="D16" s="17"/>
      <c r="E16" s="18"/>
    </row>
    <row r="17" spans="3:5" ht="16.5" x14ac:dyDescent="0.3">
      <c r="C17" s="26"/>
      <c r="D17" s="17"/>
      <c r="E17" s="18"/>
    </row>
    <row r="18" spans="3:5" ht="16.5" x14ac:dyDescent="0.3">
      <c r="C18" s="26"/>
      <c r="D18" s="17"/>
      <c r="E18" s="18"/>
    </row>
    <row r="19" spans="3:5" ht="16.5" x14ac:dyDescent="0.3">
      <c r="C19" s="26"/>
      <c r="D19" s="17"/>
      <c r="E19" s="18"/>
    </row>
    <row r="20" spans="3:5" ht="16.5" x14ac:dyDescent="0.3">
      <c r="C20" s="26"/>
      <c r="D20" s="17"/>
      <c r="E20" s="18"/>
    </row>
    <row r="21" spans="3:5" ht="16.5" x14ac:dyDescent="0.3">
      <c r="C21" s="26"/>
      <c r="D21" s="17"/>
      <c r="E21" s="18"/>
    </row>
    <row r="22" spans="3:5" ht="16.5" x14ac:dyDescent="0.3">
      <c r="C22" s="26"/>
      <c r="D22" s="17"/>
      <c r="E22" s="18"/>
    </row>
    <row r="23" spans="3:5" ht="16.5" x14ac:dyDescent="0.3">
      <c r="C23" s="26"/>
      <c r="D23" s="17"/>
      <c r="E23" s="18"/>
    </row>
    <row r="24" spans="3:5" ht="16.5" x14ac:dyDescent="0.3">
      <c r="C24" s="26"/>
      <c r="D24" s="17"/>
      <c r="E24" s="18"/>
    </row>
    <row r="25" spans="3:5" ht="16.5" x14ac:dyDescent="0.3">
      <c r="C25" s="26"/>
      <c r="D25" s="17"/>
      <c r="E25" s="18"/>
    </row>
    <row r="26" spans="3:5" ht="16.5" x14ac:dyDescent="0.3">
      <c r="C26" s="26"/>
      <c r="D26" s="17"/>
      <c r="E26" s="18"/>
    </row>
    <row r="27" spans="3:5" ht="16.5" x14ac:dyDescent="0.3">
      <c r="C27" s="26"/>
      <c r="D27" s="17"/>
      <c r="E27" s="18"/>
    </row>
    <row r="28" spans="3:5" ht="16.5" x14ac:dyDescent="0.3">
      <c r="C28" s="26"/>
      <c r="D28" s="17"/>
      <c r="E28" s="18"/>
    </row>
    <row r="29" spans="3:5" ht="16.5" x14ac:dyDescent="0.3">
      <c r="C29" s="26"/>
      <c r="D29" s="17"/>
      <c r="E29" s="18"/>
    </row>
    <row r="30" spans="3:5" ht="16.5" x14ac:dyDescent="0.3">
      <c r="C30" s="26"/>
      <c r="D30" s="17"/>
      <c r="E30" s="18"/>
    </row>
    <row r="31" spans="3:5" ht="16.5" x14ac:dyDescent="0.3">
      <c r="C31" s="26"/>
      <c r="D31" s="17"/>
      <c r="E31" s="18"/>
    </row>
    <row r="32" spans="3:5" ht="16.5" x14ac:dyDescent="0.3">
      <c r="C32" s="26"/>
      <c r="D32" s="17"/>
      <c r="E32" s="18"/>
    </row>
    <row r="33" spans="3:5" ht="16.5" x14ac:dyDescent="0.3">
      <c r="C33" s="26"/>
      <c r="D33" s="17"/>
      <c r="E33" s="18"/>
    </row>
    <row r="34" spans="3:5" ht="16.5" x14ac:dyDescent="0.3">
      <c r="C34" s="17" t="s">
        <v>89</v>
      </c>
      <c r="D34" s="17"/>
      <c r="E34" s="18">
        <f>SUBTOTAL(109,Tabela1[VALOR])</f>
        <v>10000</v>
      </c>
    </row>
  </sheetData>
  <sheetProtection selectLockedCells="1"/>
  <mergeCells count="3">
    <mergeCell ref="C7:E7"/>
    <mergeCell ref="C3:E3"/>
    <mergeCell ref="C4:E4"/>
  </mergeCells>
  <dataValidations count="1">
    <dataValidation type="list" allowBlank="1" showInputMessage="1" showErrorMessage="1" sqref="D9:D33" xr:uid="{FEDF61E4-181B-47BC-8DCE-B1A847A5004A}">
      <formula1>"HOLERITE,CNPJ,FREELANCE,RENDA EXTRA"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8FE9-9A99-4C89-A399-0F5153895596}">
  <dimension ref="A1:A51"/>
  <sheetViews>
    <sheetView showGridLines="0" topLeftCell="A2" workbookViewId="0">
      <selection activeCell="F12" sqref="F12"/>
    </sheetView>
  </sheetViews>
  <sheetFormatPr defaultRowHeight="15" x14ac:dyDescent="0.25"/>
  <cols>
    <col min="1" max="1" width="38.5703125" bestFit="1" customWidth="1"/>
  </cols>
  <sheetData>
    <row r="1" spans="1:1" x14ac:dyDescent="0.25">
      <c r="A1" s="3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</dc:creator>
  <cp:lastModifiedBy>Adriel Donega</cp:lastModifiedBy>
  <dcterms:created xsi:type="dcterms:W3CDTF">2015-06-05T18:19:34Z</dcterms:created>
  <dcterms:modified xsi:type="dcterms:W3CDTF">2025-08-01T21:07:04Z</dcterms:modified>
</cp:coreProperties>
</file>