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idenuniv1-my.sharepoint.com/personal/donatif_vuw_leidenuniv_nl/Documents/1_CML/2_teaching/EEIO/advanced_EEIO_course_notebooks/supply_n_use_tables/data/"/>
    </mc:Choice>
  </mc:AlternateContent>
  <xr:revisionPtr revIDLastSave="287" documentId="8_{EAC9AE1A-6D85-4A4F-ABA1-21D37CEAC780}" xr6:coauthVersionLast="47" xr6:coauthVersionMax="47" xr10:uidLastSave="{29E877AC-C9E9-418E-A43B-AF0A909ED644}"/>
  <bookViews>
    <workbookView xWindow="-108" yWindow="348" windowWidth="23256" windowHeight="1272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E43" authorId="0" shapeId="0" xr:uid="{00000000-0006-0000-0000-00000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43" authorId="0" shapeId="0" xr:uid="{00000000-0006-0000-0000-00000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W43" authorId="0" shapeId="0" xr:uid="{00000000-0006-0000-0000-00000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44" authorId="0" shapeId="0" xr:uid="{00000000-0006-0000-0000-00000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44" authorId="0" shapeId="0" xr:uid="{00000000-0006-0000-0000-00000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W44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45" authorId="0" shapeId="0" xr:uid="{00000000-0006-0000-0000-00000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45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W45" authorId="0" shapeId="0" xr:uid="{00000000-0006-0000-0000-00000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54" authorId="0" shapeId="0" xr:uid="{00000000-0006-0000-0000-00001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54" authorId="0" shapeId="0" xr:uid="{00000000-0006-0000-0000-00001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W54" authorId="0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<sst xmlns="http://schemas.openxmlformats.org/spreadsheetml/2006/main" count="359" uniqueCount="202">
  <si>
    <t>Sorry, the query is too large to fit into the Excel cell. You will not be able to update your table with the .Stat Populator.</t>
  </si>
  <si>
    <t>Dataset: 30. Supply at basic prices and its transformation into purchasers' prices</t>
  </si>
  <si>
    <t>Country</t>
  </si>
  <si>
    <t>Austria</t>
  </si>
  <si>
    <t>Year</t>
  </si>
  <si>
    <t>2015</t>
  </si>
  <si>
    <t>Measure</t>
  </si>
  <si>
    <t>Current prices</t>
  </si>
  <si>
    <t>Unit</t>
  </si>
  <si>
    <t>Euro, Millions</t>
  </si>
  <si>
    <t>Transaction</t>
  </si>
  <si>
    <t>Total supply at purchasers' prices</t>
  </si>
  <si>
    <t xml:space="preserve">  Total supply at basic prices</t>
  </si>
  <si>
    <t xml:space="preserve">  Trade and transport margins</t>
  </si>
  <si>
    <t xml:space="preserve">  Taxes less subsidies on products</t>
  </si>
  <si>
    <t xml:space="preserve">    Output at basic prices (P1), Total activity</t>
  </si>
  <si>
    <t xml:space="preserve">    Imports, cif</t>
  </si>
  <si>
    <t xml:space="preserve">    Direct purchases abroad by residents</t>
  </si>
  <si>
    <t xml:space="preserve">    cif/fob adjustment on imports</t>
  </si>
  <si>
    <t>Product</t>
  </si>
  <si>
    <t>i</t>
  </si>
  <si>
    <t/>
  </si>
  <si>
    <t>Total product</t>
  </si>
  <si>
    <t xml:space="preserve">  Products of agriculture, forestry and fishing</t>
  </si>
  <si>
    <t xml:space="preserve">  Mining and quarrying</t>
  </si>
  <si>
    <t xml:space="preserve">  Manufactured products</t>
  </si>
  <si>
    <t xml:space="preserve">  Electricity, gas, steam and air conditioning</t>
  </si>
  <si>
    <t xml:space="preserve">  Water supply, sewerage, waste management and remediation services</t>
  </si>
  <si>
    <t xml:space="preserve">  Constructions and construction works</t>
  </si>
  <si>
    <t xml:space="preserve">  Wholesale&amp;retail trade serv., repair serv. of motor vehicles &amp; motorcycles</t>
  </si>
  <si>
    <t xml:space="preserve">  Transportation and storage services</t>
  </si>
  <si>
    <t xml:space="preserve">  Accommodation and food services</t>
  </si>
  <si>
    <t xml:space="preserve">  Information and communication services</t>
  </si>
  <si>
    <t xml:space="preserve">  Financial and insurance services</t>
  </si>
  <si>
    <t xml:space="preserve">  Real estate services</t>
  </si>
  <si>
    <t xml:space="preserve">  Professional, scientific and technical services</t>
  </si>
  <si>
    <t xml:space="preserve">  Administrative and support services</t>
  </si>
  <si>
    <t xml:space="preserve">  Public administration and defence services, compulsory S.S. services</t>
  </si>
  <si>
    <t xml:space="preserve">  Education services</t>
  </si>
  <si>
    <t xml:space="preserve">  Human health and social work services</t>
  </si>
  <si>
    <t xml:space="preserve">  Arts, entertainment and recreation services</t>
  </si>
  <si>
    <t xml:space="preserve">  Other services</t>
  </si>
  <si>
    <t xml:space="preserve">  Services of HH as employers, undifferentiated G&amp;S prod. by HH for own use</t>
  </si>
  <si>
    <t xml:space="preserve">  Services provided by extraterritorial organisations and bodies</t>
  </si>
  <si>
    <t>Data extracted on 06 Feb 2023 15:15 UTC (GMT) from OECD.Stat</t>
  </si>
  <si>
    <t>Legend:</t>
  </si>
  <si>
    <t>E:</t>
  </si>
  <si>
    <t>Estimated value</t>
  </si>
  <si>
    <t>Products of agriculture, hunting and related services</t>
  </si>
  <si>
    <t>Products of forestry, logging and related services</t>
  </si>
  <si>
    <t>Fish &amp; other fishing products, aquaculture prod., support serv. to fishing</t>
  </si>
  <si>
    <t>Mining and quarrying</t>
  </si>
  <si>
    <t>Food, beverages and tobacco products</t>
  </si>
  <si>
    <t>Textiles, wearing apparel, leather and related products</t>
  </si>
  <si>
    <t>Wood &amp; prod. of wood &amp; cork, exc. furniture, of straw &amp; plaiting materials</t>
  </si>
  <si>
    <t>Paper and paper products</t>
  </si>
  <si>
    <t>Printing and recording services</t>
  </si>
  <si>
    <t>Coke and refined petroleum products</t>
  </si>
  <si>
    <t>Chemicals and chemical products</t>
  </si>
  <si>
    <t>Basic pharmaceutical products and pharmaceutical preparations</t>
  </si>
  <si>
    <t>Rubber and plastic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</si>
  <si>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</si>
  <si>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</si>
  <si>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</si>
  <si>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</si>
  <si>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</si>
  <si>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</si>
  <si>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</si>
  <si>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</si>
  <si>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 and other manufactured goods</t>
  </si>
  <si>
    <t>Repair and installation services of machinery and equipment</t>
  </si>
  <si>
    <t>Electricity, gas, steam and air conditioning</t>
  </si>
  <si>
    <t>Natural water, water treatment and supply services</t>
  </si>
  <si>
    <t>Sewerage services, sewage sludge, waste collection &amp; management serv.</t>
  </si>
  <si>
    <t>Constructions and construction works</t>
  </si>
  <si>
    <t>Wholesale and retail trade and repair serv. of motor vehicles &amp;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</si>
  <si>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</si>
  <si>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</si>
  <si>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</si>
  <si>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</si>
  <si>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</si>
  <si>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</si>
  <si>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</si>
  <si>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</si>
  <si>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</si>
  <si>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Audiovisual and broadcasting services</t>
  </si>
  <si>
    <t>Telecommunications services</t>
  </si>
  <si>
    <t>Computer programming, consultancy and related serv., Information serv.</t>
  </si>
  <si>
    <t>Financial services, except insurance and pension funding</t>
  </si>
  <si>
    <t>Insurance, reinsurance &amp; pension funding services, exc. compulsory S.S.</t>
  </si>
  <si>
    <t>Services auxiliary to financial services and insurance services</t>
  </si>
  <si>
    <t>Imputed rents of owner-occupied dwellings</t>
  </si>
  <si>
    <t>Real estate services excluding imputed rents</t>
  </si>
  <si>
    <t>Legal, accounting, head offices services, management consultancy serv.</t>
  </si>
  <si>
    <t>Architectural and engineering services, tech. testing &amp; analysis services</t>
  </si>
  <si>
    <t>Scientific research and development services</t>
  </si>
  <si>
    <t>Advertising and market research services</t>
  </si>
  <si>
    <t>Other professional, scientific and tech. services and veterinary services</t>
  </si>
  <si>
    <t>Rental and leasing services</t>
  </si>
  <si>
    <t>Employment services</t>
  </si>
  <si>
    <t>Travel agency, tour operator &amp; other reservation services &amp; related serv.</t>
  </si>
  <si>
    <t>Security &amp; investigation serv., serv. to buildings &amp; other business support</t>
  </si>
  <si>
    <t>Public administration and defence services, compulsory S.S. services</t>
  </si>
  <si>
    <t>Education services</t>
  </si>
  <si>
    <t>Human health services</t>
  </si>
  <si>
    <t>Residential care services, social work services without accommodation</t>
  </si>
  <si>
    <t>Creative, arts, entmnt, library, museum, other cult. serv., gambling serv.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</si>
  <si>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</si>
  <si>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</si>
  <si>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</si>
  <si>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</si>
  <si>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of HH as employers, undifferentiated G&amp;S prod. by HH for own use</t>
  </si>
  <si>
    <t>Services provided by extraterritorial organisations and bodies</t>
  </si>
  <si>
    <t>Imports, cif</t>
  </si>
  <si>
    <t>Direct purchases abroad by residents</t>
  </si>
  <si>
    <t>cif/fob adjustment on imports</t>
  </si>
  <si>
    <t>Trade and transport margins</t>
  </si>
  <si>
    <t>Taxes less subsidies on products</t>
  </si>
  <si>
    <t xml:space="preserve">      Agriculture, forestry and fishing</t>
  </si>
  <si>
    <t xml:space="preserve">      Mining and quarrying</t>
  </si>
  <si>
    <t xml:space="preserve">      Manufacturing</t>
  </si>
  <si>
    <t xml:space="preserve">      Electricity, gas, steam and air conditioning supply</t>
  </si>
  <si>
    <t xml:space="preserve">      Water supply, sewerage, waste management and remediation activities</t>
  </si>
  <si>
    <t xml:space="preserve">      Construction</t>
  </si>
  <si>
    <t xml:space="preserve">      Wholesale and retail trade, repair of motor vehicles and motorcycles</t>
  </si>
  <si>
    <t xml:space="preserve">      Transportation and storage</t>
  </si>
  <si>
    <t xml:space="preserve">      Accommodation and food service activities</t>
  </si>
  <si>
    <t xml:space="preserve">      Information and communication</t>
  </si>
  <si>
    <t xml:space="preserve">      Financial and insurance activities</t>
  </si>
  <si>
    <t xml:space="preserve">      Real estate activities</t>
  </si>
  <si>
    <t xml:space="preserve">      Professional, scientific and technical activities</t>
  </si>
  <si>
    <t xml:space="preserve">      Administrative and support service activities</t>
  </si>
  <si>
    <t xml:space="preserve">      Public administration and defence, compulsory social security</t>
  </si>
  <si>
    <t xml:space="preserve">      Education</t>
  </si>
  <si>
    <t xml:space="preserve">      Human health and social work activities</t>
  </si>
  <si>
    <t xml:space="preserve">      Arts, entertainment and recreation</t>
  </si>
  <si>
    <t xml:space="preserve">      Other service activities</t>
  </si>
  <si>
    <t xml:space="preserve">      Act. of HH as employers, undif. G&amp;S-producing activities of HH for own</t>
  </si>
  <si>
    <t xml:space="preserve">      Activities of extraterritorial organizations and bodies</t>
  </si>
  <si>
    <t>Crop and animal production, hunting and related service activities</t>
  </si>
  <si>
    <t>Forestry and logging</t>
  </si>
  <si>
    <t>Fishing and aquaculture</t>
  </si>
  <si>
    <t>Manufacture of food products, beverages and tobacco products</t>
  </si>
  <si>
    <t>Manufacture of textiles, wearing apparel, leather and related products</t>
  </si>
  <si>
    <t>Manufacture of wood and of products of wood and cork,etc.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</si>
  <si>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</si>
  <si>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</si>
  <si>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</si>
  <si>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</si>
  <si>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basic pharmaceutical products and preparations</t>
  </si>
  <si>
    <t>Manufacture of rubber and plastics products</t>
  </si>
  <si>
    <t>Manufacture of other non-metallic mineral products</t>
  </si>
  <si>
    <t>Manufacture of basic metals</t>
  </si>
  <si>
    <t>Manufacture of fabricated metal products, except machinery &amp;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</si>
  <si>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</si>
  <si>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</si>
  <si>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</si>
  <si>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</si>
  <si>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</si>
  <si>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furniture, other manufacturing</t>
  </si>
  <si>
    <t>Repair and installation of machinery and equipment</t>
  </si>
  <si>
    <t>Electricity, gas, steam and air conditioning supply</t>
  </si>
  <si>
    <t>Water collection, treatment and supply</t>
  </si>
  <si>
    <t>Sewerage, waste collection and management services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</si>
  <si>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</si>
  <si>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</si>
  <si>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</si>
  <si>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</si>
  <si>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</si>
  <si>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</si>
  <si>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</si>
  <si>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</si>
  <si>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</si>
  <si>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</si>
  <si>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</si>
  <si>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Audiovisual and broadcasting activities</t>
  </si>
  <si>
    <t>Telecommunications</t>
  </si>
  <si>
    <t>IT and other information services</t>
  </si>
  <si>
    <t>Financial service activities, except insurance and pension funding</t>
  </si>
  <si>
    <t>Insurance, reinsurance and pension funding, except compulsory S.S.</t>
  </si>
  <si>
    <t>Activities auxiliary to financial service and insurance activities</t>
  </si>
  <si>
    <t>Real estate activities excluding imputed rents</t>
  </si>
  <si>
    <t>Legal, accounting, head offices, management consultancy activities</t>
  </si>
  <si>
    <t>Architectural and engineering activ., technical testing and analysis</t>
  </si>
  <si>
    <t>Scientific research and development</t>
  </si>
  <si>
    <t>Advertising and market research</t>
  </si>
  <si>
    <t>Other professional, scientific and tech. activities, veterinary activ.</t>
  </si>
  <si>
    <t>Rental and leasing activities</t>
  </si>
  <si>
    <t>Employment activities</t>
  </si>
  <si>
    <t>Travel agency, tour operator, reservation service &amp; related activities</t>
  </si>
  <si>
    <t>Security, services to buildings and other business support activities</t>
  </si>
  <si>
    <t>Public administration and defence, compulsory social security</t>
  </si>
  <si>
    <t>Education</t>
  </si>
  <si>
    <t>Human health activities</t>
  </si>
  <si>
    <t>Residential care and social work activities</t>
  </si>
  <si>
    <t>Arts, cultural activities, gambling and betting activities</t>
  </si>
  <si>
    <t>Sports activities and amusement and recreation activities</t>
  </si>
  <si>
    <t>Activities of membership organizations</t>
  </si>
  <si>
    <t>Repair of computers and personal and household goods</t>
  </si>
  <si>
    <t>Other personal service activities</t>
  </si>
  <si>
    <t>Act. of HH as employers, undif. G&amp;S-producing activities of HH for own</t>
  </si>
  <si>
    <t>Activities of extraterritorial organizations and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</si>
</sst>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4" fontId="0" fillId="0" borderId="0" xfId="0" applyNumberFormat="1"/>
    <xf numFmtId="0" fontId="18" fillId="35" borderId="12" xfId="0" applyFont="1" applyFill="1" applyBorder="1" applyAlignment="1">
      <alignment vertical="top" wrapText="1"/>
    </xf>
    <xf numFmtId="0" fontId="21" fillId="34" borderId="22" xfId="0" applyFont="1" applyFill="1" applyBorder="1" applyAlignment="1">
      <alignment vertical="top" wrapText="1"/>
    </xf>
    <xf numFmtId="0" fontId="18" fillId="35" borderId="24" xfId="0" applyFont="1" applyFill="1" applyBorder="1" applyAlignment="1">
      <alignment vertical="top" wrapText="1"/>
    </xf>
    <xf numFmtId="0" fontId="18" fillId="35" borderId="23" xfId="0" applyFont="1" applyFill="1" applyBorder="1" applyAlignment="1">
      <alignment vertical="top" wrapText="1"/>
    </xf>
    <xf numFmtId="0" fontId="18" fillId="35" borderId="22" xfId="0" applyFont="1" applyFill="1" applyBorder="1" applyAlignment="1">
      <alignment vertical="top" wrapText="1"/>
    </xf>
    <xf numFmtId="0" fontId="20" fillId="35" borderId="12" xfId="0" applyFont="1" applyFill="1" applyBorder="1" applyAlignment="1">
      <alignment wrapText="1"/>
    </xf>
    <xf numFmtId="0" fontId="20" fillId="35" borderId="14" xfId="0" applyFont="1" applyFill="1" applyBorder="1" applyAlignment="1">
      <alignment wrapText="1"/>
    </xf>
    <xf numFmtId="0" fontId="20" fillId="35" borderId="13" xfId="0" applyFont="1" applyFill="1" applyBorder="1" applyAlignment="1">
      <alignment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4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4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4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5" xfId="0" applyFont="1" applyFill="1" applyBorder="1" applyAlignment="1">
      <alignment horizontal="right" vertical="center" wrapText="1"/>
    </xf>
    <xf numFmtId="0" fontId="23" fillId="34" borderId="16" xfId="0" applyFont="1" applyFill="1" applyBorder="1" applyAlignment="1">
      <alignment horizontal="right" vertical="center" wrapText="1"/>
    </xf>
    <xf numFmtId="0" fontId="23" fillId="34" borderId="17" xfId="0" applyFont="1" applyFill="1" applyBorder="1" applyAlignment="1">
      <alignment horizontal="right" vertical="center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0" xfId="0" applyFont="1" applyFill="1" applyBorder="1" applyAlignment="1">
      <alignment horizontal="right" vertical="center" wrapText="1"/>
    </xf>
    <xf numFmtId="0" fontId="23" fillId="34" borderId="21" xfId="0" applyFont="1" applyFill="1" applyBorder="1" applyAlignment="1">
      <alignment horizontal="right" vertical="center" wrapText="1"/>
    </xf>
    <xf numFmtId="0" fontId="23" fillId="34" borderId="18" xfId="0" applyFont="1" applyFill="1" applyBorder="1" applyAlignment="1">
      <alignment horizontal="right" vertical="center" wrapText="1"/>
    </xf>
    <xf numFmtId="0" fontId="23" fillId="34" borderId="20" xfId="0" applyFont="1" applyFill="1" applyBorder="1" applyAlignment="1">
      <alignment horizontal="right" vertical="center" wrapText="1"/>
    </xf>
    <xf numFmtId="0" fontId="23" fillId="34" borderId="19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SNA_TABLE30&amp;Coords=%5bLOCATION%5d.%5bAUT%5d,%5bTIME%5d.%5b2015%5d,%5bMEASURE%5d.%5bC%5d&amp;ShowOnWeb=true&amp;Lang=en" TargetMode="External"/><Relationship Id="rId2" Type="http://schemas.openxmlformats.org/officeDocument/2006/relationships/hyperlink" Target="http://stats.oecd.org/OECDStat_Metadata/ShowMetadata.ashx?Dataset=SNA_TABLE30&amp;Coords=%5bLOCATION%5d.%5bAUT%5d&amp;ShowOnWeb=true&amp;Lang=en" TargetMode="External"/><Relationship Id="rId1" Type="http://schemas.openxmlformats.org/officeDocument/2006/relationships/hyperlink" Target="http://stats.oecd.org/OECDStat_Metadata/ShowMetadata.ashx?Dataset=SNA_TABLE30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stats-1.oecd.org/index.aspx?DatasetCode=SNA_TABLE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80"/>
  <sheetViews>
    <sheetView showGridLines="0" tabSelected="1" topLeftCell="AZ2" zoomScale="85" zoomScaleNormal="85" workbookViewId="0">
      <selection activeCell="BR15" sqref="BR15"/>
    </sheetView>
  </sheetViews>
  <sheetFormatPr defaultRowHeight="13.2" x14ac:dyDescent="0.25"/>
  <cols>
    <col min="1" max="3" width="27.44140625" customWidth="1"/>
    <col min="4" max="4" width="2.44140625" customWidth="1"/>
    <col min="5" max="5" width="15.109375" bestFit="1" customWidth="1"/>
  </cols>
  <sheetData>
    <row r="1" spans="1:78" ht="12.75" hidden="1" customHeight="1" x14ac:dyDescent="0.25">
      <c r="A1" s="1" t="e">
        <f ca="1">DotStatQuery(B1)</f>
        <v>#NAME?</v>
      </c>
      <c r="B1" s="1" t="s">
        <v>0</v>
      </c>
    </row>
    <row r="2" spans="1:78" ht="46.2" x14ac:dyDescent="0.25">
      <c r="A2" s="2" t="s">
        <v>1</v>
      </c>
      <c r="J2" s="11"/>
      <c r="K2" s="11"/>
    </row>
    <row r="3" spans="1:78" x14ac:dyDescent="0.25">
      <c r="A3" s="23" t="s">
        <v>2</v>
      </c>
      <c r="B3" s="24"/>
      <c r="C3" s="24"/>
      <c r="D3" s="25"/>
      <c r="E3" s="26" t="s">
        <v>3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8"/>
    </row>
    <row r="4" spans="1:78" x14ac:dyDescent="0.25">
      <c r="A4" s="23" t="s">
        <v>4</v>
      </c>
      <c r="B4" s="24"/>
      <c r="C4" s="24"/>
      <c r="D4" s="25"/>
      <c r="E4" s="29" t="s">
        <v>5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1"/>
    </row>
    <row r="5" spans="1:78" ht="12.75" customHeight="1" x14ac:dyDescent="0.25">
      <c r="A5" s="23" t="s">
        <v>6</v>
      </c>
      <c r="B5" s="24"/>
      <c r="C5" s="24"/>
      <c r="D5" s="25"/>
      <c r="E5" s="29" t="s">
        <v>7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1"/>
    </row>
    <row r="6" spans="1:78" ht="12.75" customHeight="1" x14ac:dyDescent="0.25">
      <c r="A6" s="23" t="s">
        <v>8</v>
      </c>
      <c r="B6" s="24"/>
      <c r="C6" s="24"/>
      <c r="D6" s="25"/>
      <c r="E6" s="29" t="s">
        <v>9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1"/>
    </row>
    <row r="7" spans="1:78" ht="12.75" customHeight="1" x14ac:dyDescent="0.25">
      <c r="A7" s="32" t="s">
        <v>10</v>
      </c>
      <c r="B7" s="33"/>
      <c r="C7" s="33"/>
      <c r="D7" s="34"/>
      <c r="E7" s="13" t="s">
        <v>11</v>
      </c>
      <c r="F7" s="20" t="s">
        <v>11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1"/>
    </row>
    <row r="8" spans="1:78" ht="12.75" customHeight="1" x14ac:dyDescent="0.25">
      <c r="A8" s="35"/>
      <c r="B8" s="36"/>
      <c r="C8" s="36"/>
      <c r="D8" s="37"/>
      <c r="E8" s="13" t="s">
        <v>11</v>
      </c>
      <c r="F8" s="13" t="s">
        <v>12</v>
      </c>
      <c r="G8" s="20" t="s">
        <v>12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1"/>
      <c r="BX8" s="13" t="s">
        <v>13</v>
      </c>
      <c r="BY8" s="13" t="s">
        <v>14</v>
      </c>
    </row>
    <row r="9" spans="1:78" ht="12.75" customHeight="1" x14ac:dyDescent="0.25">
      <c r="A9" s="35"/>
      <c r="B9" s="36"/>
      <c r="C9" s="36"/>
      <c r="D9" s="37"/>
      <c r="E9" s="13" t="s">
        <v>11</v>
      </c>
      <c r="F9" s="13" t="s">
        <v>12</v>
      </c>
      <c r="G9" s="13" t="s">
        <v>15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1"/>
      <c r="BU9" s="13" t="s">
        <v>16</v>
      </c>
      <c r="BV9" s="13" t="s">
        <v>17</v>
      </c>
      <c r="BW9" s="13" t="s">
        <v>18</v>
      </c>
      <c r="BX9" s="13" t="s">
        <v>13</v>
      </c>
      <c r="BY9" s="13" t="s">
        <v>14</v>
      </c>
    </row>
    <row r="10" spans="1:78" ht="12.75" customHeight="1" x14ac:dyDescent="0.25">
      <c r="A10" s="35"/>
      <c r="B10" s="36"/>
      <c r="C10" s="36"/>
      <c r="D10" s="37"/>
      <c r="E10" s="13" t="s">
        <v>11</v>
      </c>
      <c r="F10" s="13" t="s">
        <v>12</v>
      </c>
      <c r="G10" s="13" t="s">
        <v>15</v>
      </c>
      <c r="H10" s="20" t="s">
        <v>118</v>
      </c>
      <c r="I10" s="22"/>
      <c r="J10" s="21"/>
      <c r="K10" s="13" t="s">
        <v>119</v>
      </c>
      <c r="L10" s="20" t="s">
        <v>120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1"/>
      <c r="AE10" s="13" t="s">
        <v>121</v>
      </c>
      <c r="AF10" s="20" t="s">
        <v>122</v>
      </c>
      <c r="AG10" s="21"/>
      <c r="AH10" s="13" t="s">
        <v>123</v>
      </c>
      <c r="AI10" s="20" t="s">
        <v>124</v>
      </c>
      <c r="AJ10" s="22"/>
      <c r="AK10" s="21"/>
      <c r="AL10" s="20" t="s">
        <v>125</v>
      </c>
      <c r="AM10" s="22"/>
      <c r="AN10" s="22"/>
      <c r="AO10" s="22"/>
      <c r="AP10" s="21"/>
      <c r="AQ10" s="13" t="s">
        <v>126</v>
      </c>
      <c r="AR10" s="20" t="s">
        <v>127</v>
      </c>
      <c r="AS10" s="22"/>
      <c r="AT10" s="22"/>
      <c r="AU10" s="21"/>
      <c r="AV10" s="20" t="s">
        <v>128</v>
      </c>
      <c r="AW10" s="22"/>
      <c r="AX10" s="21"/>
      <c r="AY10" s="20" t="s">
        <v>129</v>
      </c>
      <c r="AZ10" s="21"/>
      <c r="BA10" s="20" t="s">
        <v>130</v>
      </c>
      <c r="BB10" s="22"/>
      <c r="BC10" s="22"/>
      <c r="BD10" s="22"/>
      <c r="BE10" s="21"/>
      <c r="BF10" s="20" t="s">
        <v>131</v>
      </c>
      <c r="BG10" s="22"/>
      <c r="BH10" s="22"/>
      <c r="BI10" s="21"/>
      <c r="BJ10" s="13" t="s">
        <v>132</v>
      </c>
      <c r="BK10" s="13" t="s">
        <v>133</v>
      </c>
      <c r="BL10" s="20" t="s">
        <v>134</v>
      </c>
      <c r="BM10" s="21"/>
      <c r="BN10" s="20" t="s">
        <v>135</v>
      </c>
      <c r="BO10" s="21"/>
      <c r="BP10" s="20" t="s">
        <v>136</v>
      </c>
      <c r="BQ10" s="22"/>
      <c r="BR10" s="21"/>
      <c r="BS10" s="13" t="s">
        <v>137</v>
      </c>
      <c r="BT10" s="13" t="s">
        <v>138</v>
      </c>
      <c r="BU10" s="13" t="s">
        <v>16</v>
      </c>
      <c r="BV10" s="13" t="s">
        <v>17</v>
      </c>
      <c r="BW10" s="13" t="s">
        <v>18</v>
      </c>
      <c r="BX10" s="13" t="s">
        <v>13</v>
      </c>
      <c r="BY10" s="13" t="s">
        <v>14</v>
      </c>
    </row>
    <row r="11" spans="1:78" ht="91.8" x14ac:dyDescent="0.25">
      <c r="A11" s="38"/>
      <c r="B11" s="39"/>
      <c r="C11" s="39"/>
      <c r="D11" s="40"/>
      <c r="E11" s="13" t="s">
        <v>11</v>
      </c>
      <c r="F11" s="13" t="s">
        <v>12</v>
      </c>
      <c r="G11" s="13" t="s">
        <v>15</v>
      </c>
      <c r="H11" s="3" t="s">
        <v>139</v>
      </c>
      <c r="I11" s="3" t="s">
        <v>140</v>
      </c>
      <c r="J11" s="3" t="s">
        <v>141</v>
      </c>
      <c r="K11" s="13" t="s">
        <v>51</v>
      </c>
      <c r="L11" s="3" t="s">
        <v>142</v>
      </c>
      <c r="M11" s="3" t="s">
        <v>143</v>
      </c>
      <c r="N11" s="3" t="s">
        <v>144</v>
      </c>
      <c r="O11" s="3" t="s">
        <v>145</v>
      </c>
      <c r="P11" s="3" t="s">
        <v>146</v>
      </c>
      <c r="Q11" s="3" t="s">
        <v>147</v>
      </c>
      <c r="R11" s="3" t="s">
        <v>148</v>
      </c>
      <c r="S11" s="3" t="s">
        <v>149</v>
      </c>
      <c r="T11" s="3" t="s">
        <v>150</v>
      </c>
      <c r="U11" s="3" t="s">
        <v>151</v>
      </c>
      <c r="V11" s="3" t="s">
        <v>152</v>
      </c>
      <c r="W11" s="3" t="s">
        <v>153</v>
      </c>
      <c r="X11" s="3" t="s">
        <v>154</v>
      </c>
      <c r="Y11" s="3" t="s">
        <v>155</v>
      </c>
      <c r="Z11" s="3" t="s">
        <v>156</v>
      </c>
      <c r="AA11" s="3" t="s">
        <v>157</v>
      </c>
      <c r="AB11" s="3" t="s">
        <v>158</v>
      </c>
      <c r="AC11" s="3" t="s">
        <v>159</v>
      </c>
      <c r="AD11" s="3" t="s">
        <v>160</v>
      </c>
      <c r="AE11" s="13" t="s">
        <v>161</v>
      </c>
      <c r="AF11" s="3" t="s">
        <v>162</v>
      </c>
      <c r="AG11" s="3" t="s">
        <v>163</v>
      </c>
      <c r="AH11" s="13" t="s">
        <v>164</v>
      </c>
      <c r="AI11" s="3" t="s">
        <v>165</v>
      </c>
      <c r="AJ11" s="3" t="s">
        <v>166</v>
      </c>
      <c r="AK11" s="3" t="s">
        <v>167</v>
      </c>
      <c r="AL11" s="3" t="s">
        <v>168</v>
      </c>
      <c r="AM11" s="3" t="s">
        <v>169</v>
      </c>
      <c r="AN11" s="3" t="s">
        <v>170</v>
      </c>
      <c r="AO11" s="3" t="s">
        <v>171</v>
      </c>
      <c r="AP11" s="3" t="s">
        <v>172</v>
      </c>
      <c r="AQ11" s="13" t="s">
        <v>173</v>
      </c>
      <c r="AR11" s="3" t="s">
        <v>174</v>
      </c>
      <c r="AS11" s="3" t="s">
        <v>175</v>
      </c>
      <c r="AT11" s="3" t="s">
        <v>176</v>
      </c>
      <c r="AU11" s="3" t="s">
        <v>177</v>
      </c>
      <c r="AV11" s="3" t="s">
        <v>178</v>
      </c>
      <c r="AW11" s="3" t="s">
        <v>179</v>
      </c>
      <c r="AX11" s="3" t="s">
        <v>180</v>
      </c>
      <c r="AY11" s="3" t="s">
        <v>91</v>
      </c>
      <c r="AZ11" s="3" t="s">
        <v>181</v>
      </c>
      <c r="BA11" s="3" t="s">
        <v>182</v>
      </c>
      <c r="BB11" s="3" t="s">
        <v>183</v>
      </c>
      <c r="BC11" s="3" t="s">
        <v>184</v>
      </c>
      <c r="BD11" s="3" t="s">
        <v>185</v>
      </c>
      <c r="BE11" s="3" t="s">
        <v>186</v>
      </c>
      <c r="BF11" s="3" t="s">
        <v>187</v>
      </c>
      <c r="BG11" s="3" t="s">
        <v>188</v>
      </c>
      <c r="BH11" s="3" t="s">
        <v>189</v>
      </c>
      <c r="BI11" s="3" t="s">
        <v>190</v>
      </c>
      <c r="BJ11" s="13" t="s">
        <v>191</v>
      </c>
      <c r="BK11" s="13" t="s">
        <v>192</v>
      </c>
      <c r="BL11" s="3" t="s">
        <v>193</v>
      </c>
      <c r="BM11" s="3" t="s">
        <v>194</v>
      </c>
      <c r="BN11" s="3" t="s">
        <v>195</v>
      </c>
      <c r="BO11" s="3" t="s">
        <v>196</v>
      </c>
      <c r="BP11" s="3" t="s">
        <v>197</v>
      </c>
      <c r="BQ11" s="3" t="s">
        <v>198</v>
      </c>
      <c r="BR11" s="3" t="s">
        <v>199</v>
      </c>
      <c r="BS11" s="13" t="s">
        <v>200</v>
      </c>
      <c r="BT11" s="13" t="s">
        <v>201</v>
      </c>
      <c r="BU11" s="13" t="s">
        <v>113</v>
      </c>
      <c r="BV11" s="13" t="s">
        <v>114</v>
      </c>
      <c r="BW11" s="13" t="s">
        <v>115</v>
      </c>
      <c r="BX11" s="13" t="s">
        <v>116</v>
      </c>
      <c r="BY11" s="13" t="s">
        <v>117</v>
      </c>
    </row>
    <row r="12" spans="1:78" ht="13.8" x14ac:dyDescent="0.3">
      <c r="A12" s="17" t="s">
        <v>19</v>
      </c>
      <c r="B12" s="18"/>
      <c r="C12" s="19"/>
      <c r="D12" s="4" t="s">
        <v>20</v>
      </c>
      <c r="E12" s="4" t="s">
        <v>21</v>
      </c>
      <c r="F12" s="4" t="s">
        <v>21</v>
      </c>
      <c r="G12" s="4" t="s">
        <v>21</v>
      </c>
      <c r="H12" s="4" t="s">
        <v>21</v>
      </c>
      <c r="I12" s="4" t="s">
        <v>21</v>
      </c>
      <c r="J12" s="4" t="s">
        <v>21</v>
      </c>
      <c r="K12" s="4" t="s">
        <v>21</v>
      </c>
      <c r="L12" s="4" t="s">
        <v>21</v>
      </c>
      <c r="M12" s="4" t="s">
        <v>21</v>
      </c>
      <c r="N12" s="4" t="s">
        <v>21</v>
      </c>
      <c r="O12" s="4" t="s">
        <v>21</v>
      </c>
      <c r="P12" s="4" t="s">
        <v>21</v>
      </c>
      <c r="Q12" s="4" t="s">
        <v>21</v>
      </c>
      <c r="R12" s="4" t="s">
        <v>21</v>
      </c>
      <c r="S12" s="4" t="s">
        <v>21</v>
      </c>
      <c r="T12" s="4" t="s">
        <v>21</v>
      </c>
      <c r="U12" s="4" t="s">
        <v>21</v>
      </c>
      <c r="V12" s="4" t="s">
        <v>21</v>
      </c>
      <c r="W12" s="4" t="s">
        <v>21</v>
      </c>
      <c r="X12" s="4" t="s">
        <v>21</v>
      </c>
      <c r="Y12" s="4" t="s">
        <v>21</v>
      </c>
      <c r="Z12" s="4" t="s">
        <v>21</v>
      </c>
      <c r="AA12" s="4" t="s">
        <v>21</v>
      </c>
      <c r="AB12" s="4" t="s">
        <v>21</v>
      </c>
      <c r="AC12" s="4" t="s">
        <v>21</v>
      </c>
      <c r="AD12" s="4" t="s">
        <v>21</v>
      </c>
      <c r="AE12" s="4" t="s">
        <v>21</v>
      </c>
      <c r="AF12" s="4" t="s">
        <v>21</v>
      </c>
      <c r="AG12" s="4" t="s">
        <v>21</v>
      </c>
      <c r="AH12" s="4" t="s">
        <v>21</v>
      </c>
      <c r="AI12" s="4" t="s">
        <v>21</v>
      </c>
      <c r="AJ12" s="4" t="s">
        <v>21</v>
      </c>
      <c r="AK12" s="4" t="s">
        <v>21</v>
      </c>
      <c r="AL12" s="4" t="s">
        <v>21</v>
      </c>
      <c r="AM12" s="4" t="s">
        <v>21</v>
      </c>
      <c r="AN12" s="4" t="s">
        <v>21</v>
      </c>
      <c r="AO12" s="4" t="s">
        <v>21</v>
      </c>
      <c r="AP12" s="4" t="s">
        <v>21</v>
      </c>
      <c r="AQ12" s="4" t="s">
        <v>21</v>
      </c>
      <c r="AR12" s="4" t="s">
        <v>21</v>
      </c>
      <c r="AS12" s="4" t="s">
        <v>21</v>
      </c>
      <c r="AT12" s="4" t="s">
        <v>21</v>
      </c>
      <c r="AU12" s="4" t="s">
        <v>21</v>
      </c>
      <c r="AV12" s="4" t="s">
        <v>21</v>
      </c>
      <c r="AW12" s="4" t="s">
        <v>21</v>
      </c>
      <c r="AX12" s="4" t="s">
        <v>21</v>
      </c>
      <c r="AY12" s="4" t="s">
        <v>21</v>
      </c>
      <c r="AZ12" s="4" t="s">
        <v>21</v>
      </c>
      <c r="BA12" s="4" t="s">
        <v>21</v>
      </c>
      <c r="BB12" s="4" t="s">
        <v>21</v>
      </c>
      <c r="BC12" s="4" t="s">
        <v>21</v>
      </c>
      <c r="BD12" s="4" t="s">
        <v>21</v>
      </c>
      <c r="BE12" s="4" t="s">
        <v>21</v>
      </c>
      <c r="BF12" s="4" t="s">
        <v>21</v>
      </c>
      <c r="BG12" s="4" t="s">
        <v>21</v>
      </c>
      <c r="BH12" s="4" t="s">
        <v>21</v>
      </c>
      <c r="BI12" s="4" t="s">
        <v>21</v>
      </c>
      <c r="BJ12" s="4" t="s">
        <v>21</v>
      </c>
      <c r="BK12" s="4" t="s">
        <v>21</v>
      </c>
      <c r="BL12" s="4" t="s">
        <v>21</v>
      </c>
      <c r="BM12" s="4" t="s">
        <v>21</v>
      </c>
      <c r="BN12" s="4" t="s">
        <v>21</v>
      </c>
      <c r="BO12" s="4" t="s">
        <v>21</v>
      </c>
      <c r="BP12" s="4" t="s">
        <v>21</v>
      </c>
      <c r="BQ12" s="4" t="s">
        <v>21</v>
      </c>
      <c r="BR12" s="4" t="s">
        <v>21</v>
      </c>
      <c r="BS12" s="4" t="s">
        <v>21</v>
      </c>
      <c r="BT12" s="4" t="s">
        <v>21</v>
      </c>
      <c r="BU12" s="4" t="s">
        <v>21</v>
      </c>
      <c r="BV12" s="4" t="s">
        <v>21</v>
      </c>
      <c r="BW12" s="4" t="s">
        <v>21</v>
      </c>
      <c r="BX12" s="4" t="s">
        <v>21</v>
      </c>
      <c r="BY12" s="4" t="s">
        <v>21</v>
      </c>
    </row>
    <row r="13" spans="1:78" ht="13.5" customHeight="1" x14ac:dyDescent="0.3">
      <c r="A13" s="14" t="s">
        <v>22</v>
      </c>
      <c r="B13" s="16" t="s">
        <v>23</v>
      </c>
      <c r="C13" s="5" t="s">
        <v>48</v>
      </c>
      <c r="D13" s="4" t="s">
        <v>21</v>
      </c>
      <c r="E13" s="6">
        <v>11003.26</v>
      </c>
      <c r="F13" s="6">
        <v>8766.1749999999993</v>
      </c>
      <c r="G13" s="6">
        <v>5847.7139999999999</v>
      </c>
      <c r="H13" s="6">
        <v>5847.7139999999999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2918.4609999999998</v>
      </c>
      <c r="BV13" s="6"/>
      <c r="BW13" s="6"/>
      <c r="BX13" s="6">
        <v>1882.0329999999999</v>
      </c>
      <c r="BY13" s="6">
        <v>355.05200000000002</v>
      </c>
      <c r="BZ13" s="11"/>
    </row>
    <row r="14" spans="1:78" ht="13.5" customHeight="1" x14ac:dyDescent="0.3">
      <c r="A14" s="14"/>
      <c r="B14" s="14"/>
      <c r="C14" s="5" t="s">
        <v>49</v>
      </c>
      <c r="D14" s="4" t="s">
        <v>21</v>
      </c>
      <c r="E14" s="7">
        <v>3747.8490000000002</v>
      </c>
      <c r="F14" s="7">
        <v>3156.1840000000002</v>
      </c>
      <c r="G14" s="7">
        <v>2405.2759999999998</v>
      </c>
      <c r="H14" s="7">
        <v>0</v>
      </c>
      <c r="I14" s="7">
        <v>2405.2759999999998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750.90800000000002</v>
      </c>
      <c r="BV14" s="7"/>
      <c r="BW14" s="7"/>
      <c r="BX14" s="7">
        <v>545.60599999999999</v>
      </c>
      <c r="BY14" s="7">
        <v>46.058999999999997</v>
      </c>
    </row>
    <row r="15" spans="1:78" ht="13.5" customHeight="1" x14ac:dyDescent="0.3">
      <c r="A15" s="14"/>
      <c r="B15" s="15"/>
      <c r="C15" s="5" t="s">
        <v>50</v>
      </c>
      <c r="D15" s="4" t="s">
        <v>21</v>
      </c>
      <c r="E15" s="6">
        <v>237.19900000000001</v>
      </c>
      <c r="F15" s="6">
        <v>159.83199999999999</v>
      </c>
      <c r="G15" s="6">
        <v>70.462999999999994</v>
      </c>
      <c r="H15" s="6">
        <v>0</v>
      </c>
      <c r="I15" s="6">
        <v>0</v>
      </c>
      <c r="J15" s="6">
        <v>70.462999999999994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89.369</v>
      </c>
      <c r="BV15" s="6"/>
      <c r="BW15" s="6"/>
      <c r="BX15" s="6">
        <v>65.561999999999998</v>
      </c>
      <c r="BY15" s="6">
        <v>11.805</v>
      </c>
    </row>
    <row r="16" spans="1:78" ht="13.8" x14ac:dyDescent="0.3">
      <c r="A16" s="14"/>
      <c r="B16" s="12" t="s">
        <v>24</v>
      </c>
      <c r="C16" s="12" t="s">
        <v>51</v>
      </c>
      <c r="D16" s="4" t="s">
        <v>21</v>
      </c>
      <c r="E16" s="7">
        <v>9079.0840000000007</v>
      </c>
      <c r="F16" s="7">
        <v>8300.9089999999997</v>
      </c>
      <c r="G16" s="7">
        <v>1818.434</v>
      </c>
      <c r="H16" s="7">
        <v>4.2009999999999996</v>
      </c>
      <c r="I16" s="7">
        <v>0</v>
      </c>
      <c r="J16" s="7">
        <v>0</v>
      </c>
      <c r="K16" s="7">
        <v>1605.76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0.99399999999999999</v>
      </c>
      <c r="S16" s="7">
        <v>0</v>
      </c>
      <c r="T16" s="7">
        <v>0</v>
      </c>
      <c r="U16" s="7">
        <v>114.22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1.2410000000000001</v>
      </c>
      <c r="AF16" s="7">
        <v>0</v>
      </c>
      <c r="AG16" s="7">
        <v>0.30599999999999999</v>
      </c>
      <c r="AH16" s="7">
        <v>62.101999999999997</v>
      </c>
      <c r="AI16" s="7">
        <v>0</v>
      </c>
      <c r="AJ16" s="7">
        <v>3.0289999999999999</v>
      </c>
      <c r="AK16" s="7">
        <v>2.597</v>
      </c>
      <c r="AL16" s="7">
        <v>22.445</v>
      </c>
      <c r="AM16" s="7">
        <v>0</v>
      </c>
      <c r="AN16" s="7">
        <v>0</v>
      </c>
      <c r="AO16" s="7">
        <v>1.5389999999999999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6482.4750000000004</v>
      </c>
      <c r="BV16" s="7"/>
      <c r="BW16" s="7"/>
      <c r="BX16" s="7">
        <v>685.56399999999996</v>
      </c>
      <c r="BY16" s="7">
        <v>92.611000000000004</v>
      </c>
    </row>
    <row r="17" spans="1:77" ht="13.5" customHeight="1" x14ac:dyDescent="0.3">
      <c r="A17" s="14"/>
      <c r="B17" s="16" t="s">
        <v>25</v>
      </c>
      <c r="C17" s="5" t="s">
        <v>52</v>
      </c>
      <c r="D17" s="4" t="s">
        <v>21</v>
      </c>
      <c r="E17" s="7">
        <v>42855.915000000001</v>
      </c>
      <c r="F17" s="7">
        <v>29073.652999999998</v>
      </c>
      <c r="G17" s="7">
        <v>20602.627</v>
      </c>
      <c r="H17" s="7">
        <v>643.98900000000003</v>
      </c>
      <c r="I17" s="7">
        <v>0</v>
      </c>
      <c r="J17" s="7">
        <v>0</v>
      </c>
      <c r="K17" s="7">
        <v>51.188000000000002</v>
      </c>
      <c r="L17" s="7">
        <v>19697.761999999999</v>
      </c>
      <c r="M17" s="7">
        <v>2.121</v>
      </c>
      <c r="N17" s="7">
        <v>0.88200000000000001</v>
      </c>
      <c r="O17" s="7">
        <v>0</v>
      </c>
      <c r="P17" s="7">
        <v>0</v>
      </c>
      <c r="Q17" s="7">
        <v>0</v>
      </c>
      <c r="R17" s="7">
        <v>64.703999999999994</v>
      </c>
      <c r="S17" s="7">
        <v>5.9420000000000002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0.16</v>
      </c>
      <c r="AD17" s="7">
        <v>0</v>
      </c>
      <c r="AE17" s="7">
        <v>4.7E-2</v>
      </c>
      <c r="AF17" s="7">
        <v>0</v>
      </c>
      <c r="AG17" s="7">
        <v>15.785</v>
      </c>
      <c r="AH17" s="7">
        <v>1.605</v>
      </c>
      <c r="AI17" s="7">
        <v>0</v>
      </c>
      <c r="AJ17" s="7">
        <v>44.276000000000003</v>
      </c>
      <c r="AK17" s="7">
        <v>25.154</v>
      </c>
      <c r="AL17" s="7">
        <v>0.2</v>
      </c>
      <c r="AM17" s="7">
        <v>0</v>
      </c>
      <c r="AN17" s="7">
        <v>0</v>
      </c>
      <c r="AO17" s="7">
        <v>8.93</v>
      </c>
      <c r="AP17" s="7">
        <v>0</v>
      </c>
      <c r="AQ17" s="7">
        <v>10.397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5.6440000000000001</v>
      </c>
      <c r="BC17" s="7">
        <v>15.422000000000001</v>
      </c>
      <c r="BD17" s="7">
        <v>0.19</v>
      </c>
      <c r="BE17" s="7">
        <v>0</v>
      </c>
      <c r="BF17" s="7">
        <v>0</v>
      </c>
      <c r="BG17" s="7">
        <v>0</v>
      </c>
      <c r="BH17" s="7">
        <v>4.6230000000000002</v>
      </c>
      <c r="BI17" s="7">
        <v>0</v>
      </c>
      <c r="BJ17" s="7">
        <v>0</v>
      </c>
      <c r="BK17" s="7">
        <v>0</v>
      </c>
      <c r="BL17" s="7">
        <v>0</v>
      </c>
      <c r="BM17" s="7">
        <v>8.2000000000000003E-2</v>
      </c>
      <c r="BN17" s="7">
        <v>0</v>
      </c>
      <c r="BO17" s="7">
        <v>0</v>
      </c>
      <c r="BP17" s="7">
        <v>3.5</v>
      </c>
      <c r="BQ17" s="7">
        <v>0</v>
      </c>
      <c r="BR17" s="7">
        <v>2.4E-2</v>
      </c>
      <c r="BS17" s="7">
        <v>0</v>
      </c>
      <c r="BT17" s="7">
        <v>0</v>
      </c>
      <c r="BU17" s="7">
        <v>8471.0259999999998</v>
      </c>
      <c r="BV17" s="7"/>
      <c r="BW17" s="7"/>
      <c r="BX17" s="7">
        <v>9018.1039999999994</v>
      </c>
      <c r="BY17" s="7">
        <v>4764.1580000000004</v>
      </c>
    </row>
    <row r="18" spans="1:77" ht="13.5" customHeight="1" x14ac:dyDescent="0.3">
      <c r="A18" s="14"/>
      <c r="B18" s="14"/>
      <c r="C18" s="5" t="s">
        <v>53</v>
      </c>
      <c r="D18" s="4" t="s">
        <v>21</v>
      </c>
      <c r="E18" s="6">
        <v>19047.12</v>
      </c>
      <c r="F18" s="6">
        <v>11106.378000000001</v>
      </c>
      <c r="G18" s="6">
        <v>3116.6509999999998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3025.0419999999999</v>
      </c>
      <c r="N18" s="6">
        <v>0</v>
      </c>
      <c r="O18" s="6">
        <v>0</v>
      </c>
      <c r="P18" s="6">
        <v>0.26600000000000001</v>
      </c>
      <c r="Q18" s="6">
        <v>0</v>
      </c>
      <c r="R18" s="6">
        <v>0</v>
      </c>
      <c r="S18" s="6">
        <v>0</v>
      </c>
      <c r="T18" s="6">
        <v>6.2140000000000004</v>
      </c>
      <c r="U18" s="6">
        <v>5.3159999999999998</v>
      </c>
      <c r="V18" s="6">
        <v>0</v>
      </c>
      <c r="W18" s="6">
        <v>1.379</v>
      </c>
      <c r="X18" s="6">
        <v>4.1929999999999996</v>
      </c>
      <c r="Y18" s="6">
        <v>0.90100000000000002</v>
      </c>
      <c r="Z18" s="6">
        <v>2.0870000000000002</v>
      </c>
      <c r="AA18" s="6">
        <v>14.148</v>
      </c>
      <c r="AB18" s="6">
        <v>0</v>
      </c>
      <c r="AC18" s="6">
        <v>48.121000000000002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1.7749999999999999</v>
      </c>
      <c r="AK18" s="6">
        <v>5.5780000000000003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1.4690000000000001</v>
      </c>
      <c r="BQ18" s="6">
        <v>0</v>
      </c>
      <c r="BR18" s="6">
        <v>0.16200000000000001</v>
      </c>
      <c r="BS18" s="6">
        <v>0</v>
      </c>
      <c r="BT18" s="6">
        <v>0</v>
      </c>
      <c r="BU18" s="6">
        <v>7989.7269999999999</v>
      </c>
      <c r="BV18" s="6"/>
      <c r="BW18" s="6"/>
      <c r="BX18" s="6">
        <v>5843.5469999999996</v>
      </c>
      <c r="BY18" s="6">
        <v>2097.1950000000002</v>
      </c>
    </row>
    <row r="19" spans="1:77" ht="13.5" customHeight="1" x14ac:dyDescent="0.3">
      <c r="A19" s="14"/>
      <c r="B19" s="14"/>
      <c r="C19" s="5" t="s">
        <v>54</v>
      </c>
      <c r="D19" s="4" t="s">
        <v>21</v>
      </c>
      <c r="E19" s="7">
        <v>10250.351000000001</v>
      </c>
      <c r="F19" s="7">
        <v>8952.4580000000005</v>
      </c>
      <c r="G19" s="7">
        <v>7400.7730000000001</v>
      </c>
      <c r="H19" s="7">
        <v>19.917999999999999</v>
      </c>
      <c r="I19" s="7">
        <v>60</v>
      </c>
      <c r="J19" s="7">
        <v>0</v>
      </c>
      <c r="K19" s="7">
        <v>0</v>
      </c>
      <c r="L19" s="7">
        <v>3.8530000000000002</v>
      </c>
      <c r="M19" s="7">
        <v>0.54900000000000004</v>
      </c>
      <c r="N19" s="7">
        <v>7038.22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10.688000000000001</v>
      </c>
      <c r="U19" s="7">
        <v>0</v>
      </c>
      <c r="V19" s="7">
        <v>0</v>
      </c>
      <c r="W19" s="7">
        <v>83.75</v>
      </c>
      <c r="X19" s="7">
        <v>0</v>
      </c>
      <c r="Y19" s="7">
        <v>0.96899999999999997</v>
      </c>
      <c r="Z19" s="7">
        <v>0</v>
      </c>
      <c r="AA19" s="7">
        <v>0.439</v>
      </c>
      <c r="AB19" s="7">
        <v>0</v>
      </c>
      <c r="AC19" s="7">
        <v>58.759</v>
      </c>
      <c r="AD19" s="7">
        <v>0.16300000000000001</v>
      </c>
      <c r="AE19" s="7">
        <v>1.1399999999999999</v>
      </c>
      <c r="AF19" s="7">
        <v>0</v>
      </c>
      <c r="AG19" s="7">
        <v>1.149</v>
      </c>
      <c r="AH19" s="7">
        <v>86.521000000000001</v>
      </c>
      <c r="AI19" s="7">
        <v>0</v>
      </c>
      <c r="AJ19" s="7">
        <v>27.65</v>
      </c>
      <c r="AK19" s="7">
        <v>3.149</v>
      </c>
      <c r="AL19" s="7">
        <v>2.1579999999999999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0.22900000000000001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1.4690000000000001</v>
      </c>
      <c r="BQ19" s="7">
        <v>0</v>
      </c>
      <c r="BR19" s="7">
        <v>0</v>
      </c>
      <c r="BS19" s="7">
        <v>0</v>
      </c>
      <c r="BT19" s="7">
        <v>0</v>
      </c>
      <c r="BU19" s="7">
        <v>1551.6849999999999</v>
      </c>
      <c r="BV19" s="7"/>
      <c r="BW19" s="7"/>
      <c r="BX19" s="7">
        <v>1081.653</v>
      </c>
      <c r="BY19" s="7">
        <v>216.24</v>
      </c>
    </row>
    <row r="20" spans="1:77" ht="13.8" x14ac:dyDescent="0.3">
      <c r="A20" s="14"/>
      <c r="B20" s="14"/>
      <c r="C20" s="5" t="s">
        <v>55</v>
      </c>
      <c r="D20" s="4" t="s">
        <v>21</v>
      </c>
      <c r="E20" s="6">
        <v>10742.152</v>
      </c>
      <c r="F20" s="6">
        <v>8577.6180000000004</v>
      </c>
      <c r="G20" s="6">
        <v>5955.7929999999997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1E-3</v>
      </c>
      <c r="N20" s="6">
        <v>0</v>
      </c>
      <c r="O20" s="6">
        <v>5925.924</v>
      </c>
      <c r="P20" s="6">
        <v>9.0530000000000008</v>
      </c>
      <c r="Q20" s="6">
        <v>0</v>
      </c>
      <c r="R20" s="6">
        <v>0</v>
      </c>
      <c r="S20" s="6">
        <v>0</v>
      </c>
      <c r="T20" s="6">
        <v>13.308</v>
      </c>
      <c r="U20" s="6">
        <v>0</v>
      </c>
      <c r="V20" s="6">
        <v>0</v>
      </c>
      <c r="W20" s="6">
        <v>0.64</v>
      </c>
      <c r="X20" s="6">
        <v>0</v>
      </c>
      <c r="Y20" s="6">
        <v>0</v>
      </c>
      <c r="Z20" s="6">
        <v>1E-3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6.13</v>
      </c>
      <c r="AH20" s="6">
        <v>0</v>
      </c>
      <c r="AI20" s="6">
        <v>0</v>
      </c>
      <c r="AJ20" s="6">
        <v>0</v>
      </c>
      <c r="AK20" s="6">
        <v>0.73599999999999999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2621.8249999999998</v>
      </c>
      <c r="BV20" s="6"/>
      <c r="BW20" s="6"/>
      <c r="BX20" s="6">
        <v>1965.7260000000001</v>
      </c>
      <c r="BY20" s="6">
        <v>198.80799999999999</v>
      </c>
    </row>
    <row r="21" spans="1:77" ht="13.8" x14ac:dyDescent="0.3">
      <c r="A21" s="14"/>
      <c r="B21" s="14"/>
      <c r="C21" s="5" t="s">
        <v>56</v>
      </c>
      <c r="D21" s="4" t="s">
        <v>21</v>
      </c>
      <c r="E21" s="7">
        <v>2373.538</v>
      </c>
      <c r="F21" s="7">
        <v>2324.364</v>
      </c>
      <c r="G21" s="7">
        <v>2210.5630000000001</v>
      </c>
      <c r="H21" s="7">
        <v>0.85599999999999998</v>
      </c>
      <c r="I21" s="7">
        <v>0</v>
      </c>
      <c r="J21" s="7">
        <v>0</v>
      </c>
      <c r="K21" s="7">
        <v>0</v>
      </c>
      <c r="L21" s="7">
        <v>4.9850000000000003</v>
      </c>
      <c r="M21" s="7">
        <v>2E-3</v>
      </c>
      <c r="N21" s="7">
        <v>0</v>
      </c>
      <c r="O21" s="7">
        <v>0.63300000000000001</v>
      </c>
      <c r="P21" s="7">
        <v>2135.0149999999999</v>
      </c>
      <c r="Q21" s="7">
        <v>0</v>
      </c>
      <c r="R21" s="7">
        <v>0</v>
      </c>
      <c r="S21" s="7">
        <v>0</v>
      </c>
      <c r="T21" s="7">
        <v>34.783999999999999</v>
      </c>
      <c r="U21" s="7">
        <v>0</v>
      </c>
      <c r="V21" s="7">
        <v>0</v>
      </c>
      <c r="W21" s="7">
        <v>2.653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0.27200000000000002</v>
      </c>
      <c r="AD21" s="7">
        <v>0</v>
      </c>
      <c r="AE21" s="7">
        <v>0</v>
      </c>
      <c r="AF21" s="7">
        <v>0</v>
      </c>
      <c r="AG21" s="7">
        <v>0</v>
      </c>
      <c r="AH21" s="7">
        <v>0.70199999999999996</v>
      </c>
      <c r="AI21" s="7">
        <v>0</v>
      </c>
      <c r="AJ21" s="7">
        <v>12.731999999999999</v>
      </c>
      <c r="AK21" s="7">
        <v>6.32</v>
      </c>
      <c r="AL21" s="7">
        <v>0.19700000000000001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11.055999999999999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5.0999999999999997E-2</v>
      </c>
      <c r="BL21" s="7">
        <v>0</v>
      </c>
      <c r="BM21" s="7">
        <v>0</v>
      </c>
      <c r="BN21" s="7">
        <v>6.7000000000000004E-2</v>
      </c>
      <c r="BO21" s="7">
        <v>0</v>
      </c>
      <c r="BP21" s="7">
        <v>0</v>
      </c>
      <c r="BQ21" s="7">
        <v>0</v>
      </c>
      <c r="BR21" s="7">
        <v>0.23799999999999999</v>
      </c>
      <c r="BS21" s="7">
        <v>0</v>
      </c>
      <c r="BT21" s="7">
        <v>0</v>
      </c>
      <c r="BU21" s="7">
        <v>113.801</v>
      </c>
      <c r="BV21" s="7"/>
      <c r="BW21" s="7"/>
      <c r="BX21" s="7">
        <v>1.847</v>
      </c>
      <c r="BY21" s="7">
        <v>47.326999999999998</v>
      </c>
    </row>
    <row r="22" spans="1:77" ht="13.5" customHeight="1" x14ac:dyDescent="0.3">
      <c r="A22" s="14"/>
      <c r="B22" s="14"/>
      <c r="C22" s="5" t="s">
        <v>57</v>
      </c>
      <c r="D22" s="4" t="s">
        <v>21</v>
      </c>
      <c r="E22" s="6">
        <v>16139.828</v>
      </c>
      <c r="F22" s="6">
        <v>7558.6130000000003</v>
      </c>
      <c r="G22" s="6">
        <v>3251.6979999999999</v>
      </c>
      <c r="H22" s="6">
        <v>0</v>
      </c>
      <c r="I22" s="6">
        <v>0</v>
      </c>
      <c r="J22" s="6">
        <v>0</v>
      </c>
      <c r="K22" s="6">
        <v>0.73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3250.9679999999998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4306.915</v>
      </c>
      <c r="BV22" s="6"/>
      <c r="BW22" s="6"/>
      <c r="BX22" s="6">
        <v>3019.3960000000002</v>
      </c>
      <c r="BY22" s="6">
        <v>5561.8190000000004</v>
      </c>
    </row>
    <row r="23" spans="1:77" ht="13.5" customHeight="1" x14ac:dyDescent="0.3">
      <c r="A23" s="14"/>
      <c r="B23" s="14"/>
      <c r="C23" s="5" t="s">
        <v>58</v>
      </c>
      <c r="D23" s="4" t="s">
        <v>21</v>
      </c>
      <c r="E23" s="7">
        <v>30646.403999999999</v>
      </c>
      <c r="F23" s="7">
        <v>26349.754000000001</v>
      </c>
      <c r="G23" s="7">
        <v>13283.071</v>
      </c>
      <c r="H23" s="7">
        <v>0</v>
      </c>
      <c r="I23" s="7">
        <v>0</v>
      </c>
      <c r="J23" s="7">
        <v>0</v>
      </c>
      <c r="K23" s="7">
        <v>1.046</v>
      </c>
      <c r="L23" s="7">
        <v>140.11799999999999</v>
      </c>
      <c r="M23" s="7">
        <v>0</v>
      </c>
      <c r="N23" s="7">
        <v>0</v>
      </c>
      <c r="O23" s="7">
        <v>9.4149999999999991</v>
      </c>
      <c r="P23" s="7">
        <v>0</v>
      </c>
      <c r="Q23" s="7">
        <v>801.13699999999994</v>
      </c>
      <c r="R23" s="7">
        <v>11987.853999999999</v>
      </c>
      <c r="S23" s="7">
        <v>21.053000000000001</v>
      </c>
      <c r="T23" s="7">
        <v>7.6980000000000004</v>
      </c>
      <c r="U23" s="7">
        <v>2.5750000000000002</v>
      </c>
      <c r="V23" s="7">
        <v>224.23500000000001</v>
      </c>
      <c r="W23" s="7">
        <v>5.6000000000000001E-2</v>
      </c>
      <c r="X23" s="7">
        <v>0.77800000000000002</v>
      </c>
      <c r="Y23" s="7">
        <v>0</v>
      </c>
      <c r="Z23" s="7">
        <v>3.7130000000000001</v>
      </c>
      <c r="AA23" s="7">
        <v>5.4779999999999998</v>
      </c>
      <c r="AB23" s="7">
        <v>0</v>
      </c>
      <c r="AC23" s="7">
        <v>3.4940000000000002</v>
      </c>
      <c r="AD23" s="7">
        <v>0</v>
      </c>
      <c r="AE23" s="7">
        <v>0.98799999999999999</v>
      </c>
      <c r="AF23" s="7">
        <v>0</v>
      </c>
      <c r="AG23" s="7">
        <v>1.27</v>
      </c>
      <c r="AH23" s="7">
        <v>3.9569999999999999</v>
      </c>
      <c r="AI23" s="7">
        <v>0</v>
      </c>
      <c r="AJ23" s="7">
        <v>67.296000000000006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0.91</v>
      </c>
      <c r="BS23" s="7">
        <v>0</v>
      </c>
      <c r="BT23" s="7">
        <v>0</v>
      </c>
      <c r="BU23" s="7">
        <v>13066.683000000001</v>
      </c>
      <c r="BV23" s="7"/>
      <c r="BW23" s="7"/>
      <c r="BX23" s="7">
        <v>3641.2269999999999</v>
      </c>
      <c r="BY23" s="7">
        <v>655.423</v>
      </c>
    </row>
    <row r="24" spans="1:77" ht="13.5" customHeight="1" x14ac:dyDescent="0.3">
      <c r="A24" s="14"/>
      <c r="B24" s="14"/>
      <c r="C24" s="5" t="s">
        <v>59</v>
      </c>
      <c r="D24" s="4" t="s">
        <v>21</v>
      </c>
      <c r="E24" s="6">
        <v>11904.162</v>
      </c>
      <c r="F24" s="6">
        <v>7952.25</v>
      </c>
      <c r="G24" s="6">
        <v>3061.83</v>
      </c>
      <c r="H24" s="6">
        <v>0</v>
      </c>
      <c r="I24" s="6">
        <v>0</v>
      </c>
      <c r="J24" s="6">
        <v>0</v>
      </c>
      <c r="K24" s="6">
        <v>0</v>
      </c>
      <c r="L24" s="6">
        <v>6.8289999999999997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38.783000000000001</v>
      </c>
      <c r="S24" s="6">
        <v>2982.3609999999999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1.2250000000000001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32.615000000000002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1.7000000000000001E-2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4890.42</v>
      </c>
      <c r="BV24" s="6"/>
      <c r="BW24" s="6"/>
      <c r="BX24" s="6">
        <v>3397.9380000000001</v>
      </c>
      <c r="BY24" s="6">
        <v>553.97400000000005</v>
      </c>
    </row>
    <row r="25" spans="1:77" ht="13.8" x14ac:dyDescent="0.3">
      <c r="A25" s="14"/>
      <c r="B25" s="14"/>
      <c r="C25" s="5" t="s">
        <v>60</v>
      </c>
      <c r="D25" s="4" t="s">
        <v>21</v>
      </c>
      <c r="E25" s="7">
        <v>12064.507</v>
      </c>
      <c r="F25" s="7">
        <v>10181.118</v>
      </c>
      <c r="G25" s="7">
        <v>5410.1959999999999</v>
      </c>
      <c r="H25" s="7">
        <v>0</v>
      </c>
      <c r="I25" s="7">
        <v>0</v>
      </c>
      <c r="J25" s="7">
        <v>0</v>
      </c>
      <c r="K25" s="7">
        <v>0</v>
      </c>
      <c r="L25" s="7">
        <v>4.2910000000000004</v>
      </c>
      <c r="M25" s="7">
        <v>2.3220000000000001</v>
      </c>
      <c r="N25" s="7">
        <v>311.43099999999998</v>
      </c>
      <c r="O25" s="7">
        <v>26.376999999999999</v>
      </c>
      <c r="P25" s="7">
        <v>0</v>
      </c>
      <c r="Q25" s="7">
        <v>0</v>
      </c>
      <c r="R25" s="7">
        <v>0</v>
      </c>
      <c r="S25" s="7">
        <v>0.107</v>
      </c>
      <c r="T25" s="7">
        <v>4742.4350000000004</v>
      </c>
      <c r="U25" s="7">
        <v>56.588999999999999</v>
      </c>
      <c r="V25" s="7">
        <v>49.064999999999998</v>
      </c>
      <c r="W25" s="7">
        <v>128.31299999999999</v>
      </c>
      <c r="X25" s="7">
        <v>6.0000000000000001E-3</v>
      </c>
      <c r="Y25" s="7">
        <v>3.556</v>
      </c>
      <c r="Z25" s="7">
        <v>34.281999999999996</v>
      </c>
      <c r="AA25" s="7">
        <v>15.406000000000001</v>
      </c>
      <c r="AB25" s="7">
        <v>0</v>
      </c>
      <c r="AC25" s="7">
        <v>31.49</v>
      </c>
      <c r="AD25" s="7">
        <v>0</v>
      </c>
      <c r="AE25" s="7">
        <v>0</v>
      </c>
      <c r="AF25" s="7">
        <v>0</v>
      </c>
      <c r="AG25" s="7">
        <v>0</v>
      </c>
      <c r="AH25" s="7">
        <v>0.14799999999999999</v>
      </c>
      <c r="AI25" s="7">
        <v>0</v>
      </c>
      <c r="AJ25" s="7">
        <v>4.3780000000000001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4770.9219999999996</v>
      </c>
      <c r="BV25" s="7"/>
      <c r="BW25" s="7"/>
      <c r="BX25" s="7">
        <v>1547.002</v>
      </c>
      <c r="BY25" s="7">
        <v>336.387</v>
      </c>
    </row>
    <row r="26" spans="1:77" ht="13.5" customHeight="1" x14ac:dyDescent="0.3">
      <c r="A26" s="14"/>
      <c r="B26" s="14"/>
      <c r="C26" s="5" t="s">
        <v>61</v>
      </c>
      <c r="D26" s="4" t="s">
        <v>21</v>
      </c>
      <c r="E26" s="6">
        <v>9219.0130000000008</v>
      </c>
      <c r="F26" s="6">
        <v>7623.6660000000002</v>
      </c>
      <c r="G26" s="6">
        <v>5427.4549999999999</v>
      </c>
      <c r="H26" s="6">
        <v>0.56999999999999995</v>
      </c>
      <c r="I26" s="6">
        <v>0</v>
      </c>
      <c r="J26" s="6">
        <v>0</v>
      </c>
      <c r="K26" s="6">
        <v>19.387</v>
      </c>
      <c r="L26" s="6">
        <v>0</v>
      </c>
      <c r="M26" s="6">
        <v>0</v>
      </c>
      <c r="N26" s="6">
        <v>2.4169999999999998</v>
      </c>
      <c r="O26" s="6">
        <v>0</v>
      </c>
      <c r="P26" s="6">
        <v>0</v>
      </c>
      <c r="Q26" s="6">
        <v>0</v>
      </c>
      <c r="R26" s="6">
        <v>36.176000000000002</v>
      </c>
      <c r="S26" s="6">
        <v>0</v>
      </c>
      <c r="T26" s="6">
        <v>3.1760000000000002</v>
      </c>
      <c r="U26" s="6">
        <v>5222.0110000000004</v>
      </c>
      <c r="V26" s="6">
        <v>0</v>
      </c>
      <c r="W26" s="6">
        <v>0.55200000000000005</v>
      </c>
      <c r="X26" s="6">
        <v>8.6890000000000001</v>
      </c>
      <c r="Y26" s="6">
        <v>1E-3</v>
      </c>
      <c r="Z26" s="6">
        <v>1.4830000000000001</v>
      </c>
      <c r="AA26" s="6">
        <v>0</v>
      </c>
      <c r="AB26" s="6">
        <v>0</v>
      </c>
      <c r="AC26" s="6">
        <v>3.3000000000000002E-2</v>
      </c>
      <c r="AD26" s="6">
        <v>0</v>
      </c>
      <c r="AE26" s="6">
        <v>0</v>
      </c>
      <c r="AF26" s="6">
        <v>0</v>
      </c>
      <c r="AG26" s="6">
        <v>0</v>
      </c>
      <c r="AH26" s="6">
        <v>95.352000000000004</v>
      </c>
      <c r="AI26" s="6">
        <v>0</v>
      </c>
      <c r="AJ26" s="6">
        <v>27.588999999999999</v>
      </c>
      <c r="AK26" s="6">
        <v>1.1970000000000001</v>
      </c>
      <c r="AL26" s="6">
        <v>8.8219999999999992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2196.2109999999998</v>
      </c>
      <c r="BV26" s="6"/>
      <c r="BW26" s="6"/>
      <c r="BX26" s="6">
        <v>1373.0250000000001</v>
      </c>
      <c r="BY26" s="6">
        <v>222.322</v>
      </c>
    </row>
    <row r="27" spans="1:77" ht="13.8" x14ac:dyDescent="0.3">
      <c r="A27" s="14"/>
      <c r="B27" s="14"/>
      <c r="C27" s="5" t="s">
        <v>62</v>
      </c>
      <c r="D27" s="4" t="s">
        <v>21</v>
      </c>
      <c r="E27" s="7">
        <v>26314.532999999999</v>
      </c>
      <c r="F27" s="7">
        <v>24815.273000000001</v>
      </c>
      <c r="G27" s="7">
        <v>15820.06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2.8000000000000001E-2</v>
      </c>
      <c r="S27" s="7">
        <v>0</v>
      </c>
      <c r="T27" s="7">
        <v>0</v>
      </c>
      <c r="U27" s="7">
        <v>7.7380000000000004</v>
      </c>
      <c r="V27" s="7">
        <v>13875.079</v>
      </c>
      <c r="W27" s="7">
        <v>1067.1320000000001</v>
      </c>
      <c r="X27" s="7">
        <v>0</v>
      </c>
      <c r="Y27" s="7">
        <v>0.629</v>
      </c>
      <c r="Z27" s="7">
        <v>60.527000000000001</v>
      </c>
      <c r="AA27" s="7">
        <v>0</v>
      </c>
      <c r="AB27" s="7">
        <v>0</v>
      </c>
      <c r="AC27" s="7">
        <v>584.17499999999995</v>
      </c>
      <c r="AD27" s="7">
        <v>2.742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220.035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1.9750000000000001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8995.2129999999997</v>
      </c>
      <c r="BV27" s="7"/>
      <c r="BW27" s="7"/>
      <c r="BX27" s="7">
        <v>1450.961</v>
      </c>
      <c r="BY27" s="7">
        <v>48.298999999999999</v>
      </c>
    </row>
    <row r="28" spans="1:77" ht="13.5" customHeight="1" x14ac:dyDescent="0.3">
      <c r="A28" s="14"/>
      <c r="B28" s="14"/>
      <c r="C28" s="5" t="s">
        <v>63</v>
      </c>
      <c r="D28" s="4" t="s">
        <v>21</v>
      </c>
      <c r="E28" s="6">
        <v>20815.311000000002</v>
      </c>
      <c r="F28" s="6">
        <v>18292.396000000001</v>
      </c>
      <c r="G28" s="6">
        <v>12258.754000000001</v>
      </c>
      <c r="H28" s="6">
        <v>0.58699999999999997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35.698999999999998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89.733000000000004</v>
      </c>
      <c r="U28" s="6">
        <v>3.3580000000000001</v>
      </c>
      <c r="V28" s="6">
        <v>622.22500000000002</v>
      </c>
      <c r="W28" s="6">
        <v>10838.218999999999</v>
      </c>
      <c r="X28" s="6">
        <v>14.928000000000001</v>
      </c>
      <c r="Y28" s="6">
        <v>87.256</v>
      </c>
      <c r="Z28" s="6">
        <v>324.96100000000001</v>
      </c>
      <c r="AA28" s="6">
        <v>20.172000000000001</v>
      </c>
      <c r="AB28" s="6">
        <v>0</v>
      </c>
      <c r="AC28" s="6">
        <v>15.394</v>
      </c>
      <c r="AD28" s="6">
        <v>53.823</v>
      </c>
      <c r="AE28" s="6">
        <v>0</v>
      </c>
      <c r="AF28" s="6">
        <v>0</v>
      </c>
      <c r="AG28" s="6">
        <v>0</v>
      </c>
      <c r="AH28" s="6">
        <v>65.537999999999997</v>
      </c>
      <c r="AI28" s="6">
        <v>0</v>
      </c>
      <c r="AJ28" s="6">
        <v>71.561000000000007</v>
      </c>
      <c r="AK28" s="6">
        <v>0.20499999999999999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1.706</v>
      </c>
      <c r="BB28" s="6">
        <v>0</v>
      </c>
      <c r="BC28" s="6">
        <v>0</v>
      </c>
      <c r="BD28" s="6">
        <v>0</v>
      </c>
      <c r="BE28" s="6">
        <v>0</v>
      </c>
      <c r="BF28" s="6">
        <v>0.56000000000000005</v>
      </c>
      <c r="BG28" s="6">
        <v>8.7579999999999991</v>
      </c>
      <c r="BH28" s="6">
        <v>0</v>
      </c>
      <c r="BI28" s="6">
        <v>4.0709999999999997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6033.6419999999998</v>
      </c>
      <c r="BV28" s="6"/>
      <c r="BW28" s="6"/>
      <c r="BX28" s="6">
        <v>2230</v>
      </c>
      <c r="BY28" s="6">
        <v>292.91500000000002</v>
      </c>
    </row>
    <row r="29" spans="1:77" ht="13.5" customHeight="1" x14ac:dyDescent="0.3">
      <c r="A29" s="14"/>
      <c r="B29" s="14"/>
      <c r="C29" s="5" t="s">
        <v>64</v>
      </c>
      <c r="D29" s="4" t="s">
        <v>21</v>
      </c>
      <c r="E29" s="7">
        <v>18436.475999999999</v>
      </c>
      <c r="F29" s="7">
        <v>14496.457</v>
      </c>
      <c r="G29" s="7">
        <v>5682.3559999999998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7.8440000000000003</v>
      </c>
      <c r="Q29" s="7">
        <v>0</v>
      </c>
      <c r="R29" s="7">
        <v>0</v>
      </c>
      <c r="S29" s="7">
        <v>0.255</v>
      </c>
      <c r="T29" s="7">
        <v>8.5999999999999993E-2</v>
      </c>
      <c r="U29" s="7">
        <v>0.32600000000000001</v>
      </c>
      <c r="V29" s="7">
        <v>0.11899999999999999</v>
      </c>
      <c r="W29" s="7">
        <v>3.6539999999999999</v>
      </c>
      <c r="X29" s="7">
        <v>5083.4359999999997</v>
      </c>
      <c r="Y29" s="7">
        <v>340.52499999999998</v>
      </c>
      <c r="Z29" s="7">
        <v>46.491</v>
      </c>
      <c r="AA29" s="7">
        <v>0</v>
      </c>
      <c r="AB29" s="7">
        <v>0</v>
      </c>
      <c r="AC29" s="7">
        <v>0</v>
      </c>
      <c r="AD29" s="7">
        <v>143.779</v>
      </c>
      <c r="AE29" s="7">
        <v>0</v>
      </c>
      <c r="AF29" s="7">
        <v>0</v>
      </c>
      <c r="AG29" s="7">
        <v>0</v>
      </c>
      <c r="AH29" s="7">
        <v>0.58499999999999996</v>
      </c>
      <c r="AI29" s="7">
        <v>0</v>
      </c>
      <c r="AJ29" s="7">
        <v>14.422000000000001</v>
      </c>
      <c r="AK29" s="7">
        <v>0.55700000000000005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14.009</v>
      </c>
      <c r="AT29" s="7">
        <v>0</v>
      </c>
      <c r="AU29" s="7">
        <v>4.4249999999999998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21.843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8814.1010000000006</v>
      </c>
      <c r="BV29" s="7"/>
      <c r="BW29" s="7"/>
      <c r="BX29" s="7">
        <v>3183.3029999999999</v>
      </c>
      <c r="BY29" s="7">
        <v>756.71600000000001</v>
      </c>
    </row>
    <row r="30" spans="1:77" ht="13.8" x14ac:dyDescent="0.3">
      <c r="A30" s="14"/>
      <c r="B30" s="14"/>
      <c r="C30" s="5" t="s">
        <v>65</v>
      </c>
      <c r="D30" s="4" t="s">
        <v>21</v>
      </c>
      <c r="E30" s="6">
        <v>18259.775000000001</v>
      </c>
      <c r="F30" s="6">
        <v>15592.111000000001</v>
      </c>
      <c r="G30" s="6">
        <v>8317.1360000000004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0.47</v>
      </c>
      <c r="Q30" s="6">
        <v>0</v>
      </c>
      <c r="R30" s="6">
        <v>3.1629999999999998</v>
      </c>
      <c r="S30" s="6">
        <v>0</v>
      </c>
      <c r="T30" s="6">
        <v>9.6329999999999991</v>
      </c>
      <c r="U30" s="6">
        <v>0.64300000000000002</v>
      </c>
      <c r="V30" s="6">
        <v>29.742000000000001</v>
      </c>
      <c r="W30" s="6">
        <v>17.21</v>
      </c>
      <c r="X30" s="6">
        <v>90.671000000000006</v>
      </c>
      <c r="Y30" s="6">
        <v>7208.3280000000004</v>
      </c>
      <c r="Z30" s="6">
        <v>122.559</v>
      </c>
      <c r="AA30" s="6">
        <v>249.244</v>
      </c>
      <c r="AB30" s="6">
        <v>28.114000000000001</v>
      </c>
      <c r="AC30" s="6">
        <v>0</v>
      </c>
      <c r="AD30" s="6">
        <v>519.66899999999998</v>
      </c>
      <c r="AE30" s="6">
        <v>2.972</v>
      </c>
      <c r="AF30" s="6">
        <v>0</v>
      </c>
      <c r="AG30" s="6">
        <v>0</v>
      </c>
      <c r="AH30" s="6">
        <v>16.23</v>
      </c>
      <c r="AI30" s="6">
        <v>0</v>
      </c>
      <c r="AJ30" s="6">
        <v>11.08</v>
      </c>
      <c r="AK30" s="6">
        <v>7.4080000000000004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7274.9750000000004</v>
      </c>
      <c r="BV30" s="6"/>
      <c r="BW30" s="6"/>
      <c r="BX30" s="6">
        <v>2232.33</v>
      </c>
      <c r="BY30" s="6">
        <v>435.334</v>
      </c>
    </row>
    <row r="31" spans="1:77" ht="13.5" customHeight="1" x14ac:dyDescent="0.3">
      <c r="A31" s="14"/>
      <c r="B31" s="14"/>
      <c r="C31" s="5" t="s">
        <v>66</v>
      </c>
      <c r="D31" s="4" t="s">
        <v>21</v>
      </c>
      <c r="E31" s="7">
        <v>39153.444000000003</v>
      </c>
      <c r="F31" s="7">
        <v>34647.410000000003</v>
      </c>
      <c r="G31" s="7">
        <v>20218.885999999999</v>
      </c>
      <c r="H31" s="7">
        <v>0</v>
      </c>
      <c r="I31" s="7">
        <v>0</v>
      </c>
      <c r="J31" s="7">
        <v>0</v>
      </c>
      <c r="K31" s="7">
        <v>0</v>
      </c>
      <c r="L31" s="7">
        <v>7.0000000000000001E-3</v>
      </c>
      <c r="M31" s="7">
        <v>0.56299999999999994</v>
      </c>
      <c r="N31" s="7">
        <v>3.351</v>
      </c>
      <c r="O31" s="7">
        <v>1.379</v>
      </c>
      <c r="P31" s="7">
        <v>0.59099999999999997</v>
      </c>
      <c r="Q31" s="7">
        <v>0</v>
      </c>
      <c r="R31" s="7">
        <v>0</v>
      </c>
      <c r="S31" s="7">
        <v>0</v>
      </c>
      <c r="T31" s="7">
        <v>22.396000000000001</v>
      </c>
      <c r="U31" s="7">
        <v>46.220999999999997</v>
      </c>
      <c r="V31" s="7">
        <v>107.822</v>
      </c>
      <c r="W31" s="7">
        <v>377.48200000000003</v>
      </c>
      <c r="X31" s="7">
        <v>2.8079999999999998</v>
      </c>
      <c r="Y31" s="7">
        <v>278.91500000000002</v>
      </c>
      <c r="Z31" s="7">
        <v>17997.037</v>
      </c>
      <c r="AA31" s="7">
        <v>1159.902</v>
      </c>
      <c r="AB31" s="7">
        <v>0</v>
      </c>
      <c r="AC31" s="7">
        <v>23.402999999999999</v>
      </c>
      <c r="AD31" s="7">
        <v>106.351</v>
      </c>
      <c r="AE31" s="7">
        <v>0</v>
      </c>
      <c r="AF31" s="7">
        <v>0</v>
      </c>
      <c r="AG31" s="7">
        <v>0</v>
      </c>
      <c r="AH31" s="7">
        <v>11.02</v>
      </c>
      <c r="AI31" s="7">
        <v>0</v>
      </c>
      <c r="AJ31" s="7">
        <v>77.492999999999995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2.145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14428.523999999999</v>
      </c>
      <c r="BV31" s="7"/>
      <c r="BW31" s="7"/>
      <c r="BX31" s="7">
        <v>4312.6989999999996</v>
      </c>
      <c r="BY31" s="7">
        <v>193.33500000000001</v>
      </c>
    </row>
    <row r="32" spans="1:77" ht="13.5" customHeight="1" x14ac:dyDescent="0.3">
      <c r="A32" s="14"/>
      <c r="B32" s="14"/>
      <c r="C32" s="5" t="s">
        <v>67</v>
      </c>
      <c r="D32" s="4" t="s">
        <v>21</v>
      </c>
      <c r="E32" s="6">
        <v>30041.025000000001</v>
      </c>
      <c r="F32" s="6">
        <v>25906.044000000002</v>
      </c>
      <c r="G32" s="6">
        <v>12803.040999999999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67.665999999999997</v>
      </c>
      <c r="U32" s="6">
        <v>2.5009999999999999</v>
      </c>
      <c r="V32" s="6">
        <v>159.33500000000001</v>
      </c>
      <c r="W32" s="6">
        <v>329.78100000000001</v>
      </c>
      <c r="X32" s="6">
        <v>15.819000000000001</v>
      </c>
      <c r="Y32" s="6">
        <v>139.827</v>
      </c>
      <c r="Z32" s="6">
        <v>166.91800000000001</v>
      </c>
      <c r="AA32" s="6">
        <v>11849.352000000001</v>
      </c>
      <c r="AB32" s="6">
        <v>34.131</v>
      </c>
      <c r="AC32" s="6">
        <v>18.722000000000001</v>
      </c>
      <c r="AD32" s="6">
        <v>2.282</v>
      </c>
      <c r="AE32" s="6">
        <v>0</v>
      </c>
      <c r="AF32" s="6">
        <v>0</v>
      </c>
      <c r="AG32" s="6">
        <v>1.1020000000000001</v>
      </c>
      <c r="AH32" s="6">
        <v>0.23200000000000001</v>
      </c>
      <c r="AI32" s="6">
        <v>15.301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7.1999999999999995E-2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13103.003000000001</v>
      </c>
      <c r="BV32" s="6"/>
      <c r="BW32" s="6"/>
      <c r="BX32" s="6">
        <v>2819.7289999999998</v>
      </c>
      <c r="BY32" s="6">
        <v>1315.252</v>
      </c>
    </row>
    <row r="33" spans="1:77" ht="13.8" x14ac:dyDescent="0.3">
      <c r="A33" s="14"/>
      <c r="B33" s="14"/>
      <c r="C33" s="5" t="s">
        <v>68</v>
      </c>
      <c r="D33" s="4" t="s">
        <v>21</v>
      </c>
      <c r="E33" s="7">
        <v>6425.933</v>
      </c>
      <c r="F33" s="7">
        <v>5773.0050000000001</v>
      </c>
      <c r="G33" s="7">
        <v>3709.4360000000001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518.09799999999996</v>
      </c>
      <c r="U33" s="7">
        <v>0.40600000000000003</v>
      </c>
      <c r="V33" s="7">
        <v>0</v>
      </c>
      <c r="W33" s="7">
        <v>242.489</v>
      </c>
      <c r="X33" s="7">
        <v>0.76500000000000001</v>
      </c>
      <c r="Y33" s="7">
        <v>330.35</v>
      </c>
      <c r="Z33" s="7">
        <v>10.467000000000001</v>
      </c>
      <c r="AA33" s="7">
        <v>285.05599999999998</v>
      </c>
      <c r="AB33" s="7">
        <v>2055.83</v>
      </c>
      <c r="AC33" s="7">
        <v>0.123</v>
      </c>
      <c r="AD33" s="7">
        <v>265.85199999999998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0</v>
      </c>
      <c r="BU33" s="7">
        <v>2063.569</v>
      </c>
      <c r="BV33" s="7"/>
      <c r="BW33" s="7"/>
      <c r="BX33" s="7">
        <v>503.96499999999997</v>
      </c>
      <c r="BY33" s="7">
        <v>148.96299999999999</v>
      </c>
    </row>
    <row r="34" spans="1:77" ht="13.5" customHeight="1" x14ac:dyDescent="0.3">
      <c r="A34" s="14"/>
      <c r="B34" s="14"/>
      <c r="C34" s="5" t="s">
        <v>69</v>
      </c>
      <c r="D34" s="4" t="s">
        <v>21</v>
      </c>
      <c r="E34" s="6">
        <v>18165.977999999999</v>
      </c>
      <c r="F34" s="6">
        <v>11465.196</v>
      </c>
      <c r="G34" s="6">
        <v>6196.2579999999998</v>
      </c>
      <c r="H34" s="6">
        <v>0.86199999999999999</v>
      </c>
      <c r="I34" s="6">
        <v>0</v>
      </c>
      <c r="J34" s="6">
        <v>0</v>
      </c>
      <c r="K34" s="6">
        <v>0</v>
      </c>
      <c r="L34" s="6">
        <v>0.08</v>
      </c>
      <c r="M34" s="6">
        <v>5.9989999999999997</v>
      </c>
      <c r="N34" s="6">
        <v>80.795000000000002</v>
      </c>
      <c r="O34" s="6">
        <v>0</v>
      </c>
      <c r="P34" s="6">
        <v>0</v>
      </c>
      <c r="Q34" s="6">
        <v>0</v>
      </c>
      <c r="R34" s="6">
        <v>0.127</v>
      </c>
      <c r="S34" s="6">
        <v>81.575999999999993</v>
      </c>
      <c r="T34" s="6">
        <v>55.924999999999997</v>
      </c>
      <c r="U34" s="6">
        <v>64.433999999999997</v>
      </c>
      <c r="V34" s="6">
        <v>15.215999999999999</v>
      </c>
      <c r="W34" s="6">
        <v>232.941</v>
      </c>
      <c r="X34" s="6">
        <v>70.819000000000003</v>
      </c>
      <c r="Y34" s="6">
        <v>9.3089999999999993</v>
      </c>
      <c r="Z34" s="6">
        <v>1.2E-2</v>
      </c>
      <c r="AA34" s="6">
        <v>3.2090000000000001</v>
      </c>
      <c r="AB34" s="6">
        <v>0.621</v>
      </c>
      <c r="AC34" s="6">
        <v>5539.6170000000002</v>
      </c>
      <c r="AD34" s="6">
        <v>0</v>
      </c>
      <c r="AE34" s="6">
        <v>0</v>
      </c>
      <c r="AF34" s="6">
        <v>0</v>
      </c>
      <c r="AG34" s="6">
        <v>0</v>
      </c>
      <c r="AH34" s="6">
        <v>15.03</v>
      </c>
      <c r="AI34" s="6">
        <v>0</v>
      </c>
      <c r="AJ34" s="6">
        <v>8.9480000000000004</v>
      </c>
      <c r="AK34" s="6">
        <v>8.6750000000000007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0.28100000000000003</v>
      </c>
      <c r="BK34" s="6">
        <v>0</v>
      </c>
      <c r="BL34" s="6">
        <v>0.78900000000000003</v>
      </c>
      <c r="BM34" s="6">
        <v>0</v>
      </c>
      <c r="BN34" s="6">
        <v>0</v>
      </c>
      <c r="BO34" s="6">
        <v>0.251</v>
      </c>
      <c r="BP34" s="6">
        <v>0</v>
      </c>
      <c r="BQ34" s="6">
        <v>0</v>
      </c>
      <c r="BR34" s="6">
        <v>0.74199999999999999</v>
      </c>
      <c r="BS34" s="6">
        <v>0</v>
      </c>
      <c r="BT34" s="6">
        <v>0</v>
      </c>
      <c r="BU34" s="6">
        <v>5268.9380000000001</v>
      </c>
      <c r="BV34" s="6"/>
      <c r="BW34" s="6"/>
      <c r="BX34" s="6">
        <v>4891.6639999999998</v>
      </c>
      <c r="BY34" s="6">
        <v>1809.1179999999999</v>
      </c>
    </row>
    <row r="35" spans="1:77" ht="13.5" customHeight="1" x14ac:dyDescent="0.3">
      <c r="A35" s="14"/>
      <c r="B35" s="15"/>
      <c r="C35" s="5" t="s">
        <v>70</v>
      </c>
      <c r="D35" s="4" t="s">
        <v>21</v>
      </c>
      <c r="E35" s="7">
        <v>9361.6170000000002</v>
      </c>
      <c r="F35" s="7">
        <v>9280.2929999999997</v>
      </c>
      <c r="G35" s="7">
        <v>7704.183</v>
      </c>
      <c r="H35" s="7">
        <v>2.706</v>
      </c>
      <c r="I35" s="7">
        <v>0</v>
      </c>
      <c r="J35" s="7">
        <v>0</v>
      </c>
      <c r="K35" s="7">
        <v>18.201000000000001</v>
      </c>
      <c r="L35" s="7">
        <v>7.9480000000000004</v>
      </c>
      <c r="M35" s="7">
        <v>3.556</v>
      </c>
      <c r="N35" s="7">
        <v>3.0409999999999999</v>
      </c>
      <c r="O35" s="7">
        <v>5.3869999999999996</v>
      </c>
      <c r="P35" s="7">
        <v>5.992</v>
      </c>
      <c r="Q35" s="7">
        <v>2.9369999999999998</v>
      </c>
      <c r="R35" s="7">
        <v>12.622</v>
      </c>
      <c r="S35" s="7">
        <v>6.97</v>
      </c>
      <c r="T35" s="7">
        <v>16.120999999999999</v>
      </c>
      <c r="U35" s="7">
        <v>12.726000000000001</v>
      </c>
      <c r="V35" s="7">
        <v>56.170999999999999</v>
      </c>
      <c r="W35" s="7">
        <v>106.07899999999999</v>
      </c>
      <c r="X35" s="7">
        <v>156.51300000000001</v>
      </c>
      <c r="Y35" s="7">
        <v>629.91</v>
      </c>
      <c r="Z35" s="7">
        <v>1062.377</v>
      </c>
      <c r="AA35" s="7">
        <v>36.533999999999999</v>
      </c>
      <c r="AB35" s="7">
        <v>18.427</v>
      </c>
      <c r="AC35" s="7">
        <v>36.378999999999998</v>
      </c>
      <c r="AD35" s="7">
        <v>4326.0820000000003</v>
      </c>
      <c r="AE35" s="7">
        <v>74.173000000000002</v>
      </c>
      <c r="AF35" s="7">
        <v>0</v>
      </c>
      <c r="AG35" s="7">
        <v>3.839</v>
      </c>
      <c r="AH35" s="7">
        <v>187.30699999999999</v>
      </c>
      <c r="AI35" s="7">
        <v>0</v>
      </c>
      <c r="AJ35" s="7">
        <v>705.72699999999998</v>
      </c>
      <c r="AK35" s="7">
        <v>8.859</v>
      </c>
      <c r="AL35" s="7">
        <v>39.167000000000002</v>
      </c>
      <c r="AM35" s="7">
        <v>5.0000000000000001E-3</v>
      </c>
      <c r="AN35" s="7">
        <v>26.204000000000001</v>
      </c>
      <c r="AO35" s="7">
        <v>0.55400000000000005</v>
      </c>
      <c r="AP35" s="7">
        <v>0.60699999999999998</v>
      </c>
      <c r="AQ35" s="7">
        <v>3.2530000000000001</v>
      </c>
      <c r="AR35" s="7">
        <v>0.251</v>
      </c>
      <c r="AS35" s="7">
        <v>0.38600000000000001</v>
      </c>
      <c r="AT35" s="7">
        <v>52.82</v>
      </c>
      <c r="AU35" s="7">
        <v>2.351</v>
      </c>
      <c r="AV35" s="7">
        <v>0</v>
      </c>
      <c r="AW35" s="7">
        <v>0</v>
      </c>
      <c r="AX35" s="7">
        <v>0.22</v>
      </c>
      <c r="AY35" s="7">
        <v>0</v>
      </c>
      <c r="AZ35" s="7">
        <v>4.5789999999999997</v>
      </c>
      <c r="BA35" s="7">
        <v>7.4279999999999999</v>
      </c>
      <c r="BB35" s="7">
        <v>12.97</v>
      </c>
      <c r="BC35" s="7">
        <v>1.8680000000000001</v>
      </c>
      <c r="BD35" s="7">
        <v>2.3290000000000002</v>
      </c>
      <c r="BE35" s="7">
        <v>2.4220000000000002</v>
      </c>
      <c r="BF35" s="7">
        <v>4.4450000000000003</v>
      </c>
      <c r="BG35" s="7">
        <v>0.16500000000000001</v>
      </c>
      <c r="BH35" s="7">
        <v>5.8000000000000003E-2</v>
      </c>
      <c r="BI35" s="7">
        <v>3.3359999999999999</v>
      </c>
      <c r="BJ35" s="7">
        <v>12.504</v>
      </c>
      <c r="BK35" s="7">
        <v>0.95099999999999996</v>
      </c>
      <c r="BL35" s="7">
        <v>9.7729999999999997</v>
      </c>
      <c r="BM35" s="7">
        <v>0.94</v>
      </c>
      <c r="BN35" s="7">
        <v>3.1970000000000001</v>
      </c>
      <c r="BO35" s="7">
        <v>2.4830000000000001</v>
      </c>
      <c r="BP35" s="7">
        <v>0</v>
      </c>
      <c r="BQ35" s="7">
        <v>7.9000000000000001E-2</v>
      </c>
      <c r="BR35" s="7">
        <v>2.254</v>
      </c>
      <c r="BS35" s="7">
        <v>0</v>
      </c>
      <c r="BT35" s="7">
        <v>0</v>
      </c>
      <c r="BU35" s="7">
        <v>1576.11</v>
      </c>
      <c r="BV35" s="7"/>
      <c r="BW35" s="7"/>
      <c r="BX35" s="7">
        <v>0</v>
      </c>
      <c r="BY35" s="7">
        <v>81.323999999999998</v>
      </c>
    </row>
    <row r="36" spans="1:77" ht="13.5" customHeight="1" x14ac:dyDescent="0.3">
      <c r="A36" s="14"/>
      <c r="B36" s="12" t="s">
        <v>26</v>
      </c>
      <c r="C36" s="12" t="s">
        <v>71</v>
      </c>
      <c r="D36" s="4" t="s">
        <v>21</v>
      </c>
      <c r="E36" s="6">
        <v>31222.922999999999</v>
      </c>
      <c r="F36" s="6">
        <v>29095.467000000001</v>
      </c>
      <c r="G36" s="6">
        <v>27771.341</v>
      </c>
      <c r="H36" s="6">
        <v>0.78600000000000003</v>
      </c>
      <c r="I36" s="6">
        <v>0</v>
      </c>
      <c r="J36" s="6">
        <v>0</v>
      </c>
      <c r="K36" s="6">
        <v>21.233000000000001</v>
      </c>
      <c r="L36" s="6">
        <v>3.1240000000000001</v>
      </c>
      <c r="M36" s="6">
        <v>0</v>
      </c>
      <c r="N36" s="6">
        <v>17.856999999999999</v>
      </c>
      <c r="O36" s="6">
        <v>1.6279999999999999</v>
      </c>
      <c r="P36" s="6">
        <v>0</v>
      </c>
      <c r="Q36" s="6">
        <v>49.28</v>
      </c>
      <c r="R36" s="6">
        <v>4.5369999999999999</v>
      </c>
      <c r="S36" s="6">
        <v>0</v>
      </c>
      <c r="T36" s="6">
        <v>0</v>
      </c>
      <c r="U36" s="6">
        <v>2.738</v>
      </c>
      <c r="V36" s="6">
        <v>80.272999999999996</v>
      </c>
      <c r="W36" s="6">
        <v>1.6339999999999999</v>
      </c>
      <c r="X36" s="6">
        <v>0</v>
      </c>
      <c r="Y36" s="6">
        <v>0</v>
      </c>
      <c r="Z36" s="6">
        <v>0.64800000000000002</v>
      </c>
      <c r="AA36" s="6">
        <v>0</v>
      </c>
      <c r="AB36" s="6">
        <v>0</v>
      </c>
      <c r="AC36" s="6">
        <v>0</v>
      </c>
      <c r="AD36" s="6">
        <v>0</v>
      </c>
      <c r="AE36" s="6">
        <v>27351.026000000002</v>
      </c>
      <c r="AF36" s="6">
        <v>5.3869999999999996</v>
      </c>
      <c r="AG36" s="6">
        <v>19.37</v>
      </c>
      <c r="AH36" s="6">
        <v>7.7530000000000001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204.06700000000001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1324.126</v>
      </c>
      <c r="BV36" s="6"/>
      <c r="BW36" s="6"/>
      <c r="BX36" s="6">
        <v>0</v>
      </c>
      <c r="BY36" s="6">
        <v>2127.4560000000001</v>
      </c>
    </row>
    <row r="37" spans="1:77" ht="21" customHeight="1" x14ac:dyDescent="0.3">
      <c r="A37" s="14"/>
      <c r="B37" s="16" t="s">
        <v>27</v>
      </c>
      <c r="C37" s="5" t="s">
        <v>72</v>
      </c>
      <c r="D37" s="4" t="s">
        <v>21</v>
      </c>
      <c r="E37" s="6">
        <v>1034.9739999999999</v>
      </c>
      <c r="F37" s="6">
        <v>961.31100000000004</v>
      </c>
      <c r="G37" s="6">
        <v>960.99099999999999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1.29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20.388999999999999</v>
      </c>
      <c r="AF37" s="6">
        <v>901.63</v>
      </c>
      <c r="AG37" s="6">
        <v>34.817</v>
      </c>
      <c r="AH37" s="6">
        <v>2.8650000000000002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0.32</v>
      </c>
      <c r="BV37" s="6"/>
      <c r="BW37" s="6"/>
      <c r="BX37" s="6">
        <v>0</v>
      </c>
      <c r="BY37" s="6">
        <v>73.662999999999997</v>
      </c>
    </row>
    <row r="38" spans="1:77" ht="13.5" customHeight="1" x14ac:dyDescent="0.3">
      <c r="A38" s="14"/>
      <c r="B38" s="15"/>
      <c r="C38" s="5" t="s">
        <v>73</v>
      </c>
      <c r="D38" s="4" t="s">
        <v>21</v>
      </c>
      <c r="E38" s="7">
        <v>9046.7800000000007</v>
      </c>
      <c r="F38" s="7">
        <v>8394.9609999999993</v>
      </c>
      <c r="G38" s="7">
        <v>6802.8090000000002</v>
      </c>
      <c r="H38" s="7">
        <v>0.56699999999999995</v>
      </c>
      <c r="I38" s="7">
        <v>0</v>
      </c>
      <c r="J38" s="7">
        <v>0</v>
      </c>
      <c r="K38" s="7">
        <v>17.829000000000001</v>
      </c>
      <c r="L38" s="7">
        <v>8.0310000000000006</v>
      </c>
      <c r="M38" s="7">
        <v>10.773999999999999</v>
      </c>
      <c r="N38" s="7">
        <v>305.91699999999997</v>
      </c>
      <c r="O38" s="7">
        <v>2.831</v>
      </c>
      <c r="P38" s="7">
        <v>0.45</v>
      </c>
      <c r="Q38" s="7">
        <v>0</v>
      </c>
      <c r="R38" s="7">
        <v>3.347</v>
      </c>
      <c r="S38" s="7">
        <v>0</v>
      </c>
      <c r="T38" s="7">
        <v>0</v>
      </c>
      <c r="U38" s="7">
        <v>5.1669999999999998</v>
      </c>
      <c r="V38" s="7">
        <v>87.111999999999995</v>
      </c>
      <c r="W38" s="7">
        <v>1.984</v>
      </c>
      <c r="X38" s="7">
        <v>0</v>
      </c>
      <c r="Y38" s="7">
        <v>13.356</v>
      </c>
      <c r="Z38" s="7">
        <v>7.2380000000000004</v>
      </c>
      <c r="AA38" s="7">
        <v>12.409000000000001</v>
      </c>
      <c r="AB38" s="7">
        <v>0</v>
      </c>
      <c r="AC38" s="7">
        <v>56.423999999999999</v>
      </c>
      <c r="AD38" s="7">
        <v>7.6999999999999999E-2</v>
      </c>
      <c r="AE38" s="7">
        <v>58.713000000000001</v>
      </c>
      <c r="AF38" s="7">
        <v>8.4600000000000009</v>
      </c>
      <c r="AG38" s="7">
        <v>6102.1559999999999</v>
      </c>
      <c r="AH38" s="7">
        <v>24.326000000000001</v>
      </c>
      <c r="AI38" s="7">
        <v>0</v>
      </c>
      <c r="AJ38" s="7">
        <v>17.135999999999999</v>
      </c>
      <c r="AK38" s="7">
        <v>0.155</v>
      </c>
      <c r="AL38" s="7">
        <v>14.782999999999999</v>
      </c>
      <c r="AM38" s="7">
        <v>0</v>
      </c>
      <c r="AN38" s="7">
        <v>0</v>
      </c>
      <c r="AO38" s="7">
        <v>13.62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1.29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4.3899999999999997</v>
      </c>
      <c r="BB38" s="7">
        <v>2.69</v>
      </c>
      <c r="BC38" s="7">
        <v>0</v>
      </c>
      <c r="BD38" s="7">
        <v>9.5000000000000001E-2</v>
      </c>
      <c r="BE38" s="7">
        <v>0</v>
      </c>
      <c r="BF38" s="7">
        <v>0</v>
      </c>
      <c r="BG38" s="7">
        <v>0</v>
      </c>
      <c r="BH38" s="7">
        <v>0</v>
      </c>
      <c r="BI38" s="7">
        <v>12.103999999999999</v>
      </c>
      <c r="BJ38" s="7">
        <v>9.3780000000000001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1592.152</v>
      </c>
      <c r="BV38" s="7"/>
      <c r="BW38" s="7"/>
      <c r="BX38" s="7">
        <v>496.03</v>
      </c>
      <c r="BY38" s="7">
        <v>155.78899999999999</v>
      </c>
    </row>
    <row r="39" spans="1:77" ht="13.5" customHeight="1" x14ac:dyDescent="0.3">
      <c r="A39" s="14"/>
      <c r="B39" s="12" t="s">
        <v>28</v>
      </c>
      <c r="C39" s="12" t="s">
        <v>74</v>
      </c>
      <c r="D39" s="4" t="s">
        <v>21</v>
      </c>
      <c r="E39" s="6">
        <v>53247.790999999997</v>
      </c>
      <c r="F39" s="6">
        <v>51345.012000000002</v>
      </c>
      <c r="G39" s="6">
        <v>50652.571000000004</v>
      </c>
      <c r="H39" s="6">
        <v>56.116999999999997</v>
      </c>
      <c r="I39" s="6">
        <v>0</v>
      </c>
      <c r="J39" s="6">
        <v>0</v>
      </c>
      <c r="K39" s="6">
        <v>69.007000000000005</v>
      </c>
      <c r="L39" s="6">
        <v>0</v>
      </c>
      <c r="M39" s="6">
        <v>0</v>
      </c>
      <c r="N39" s="6">
        <v>93.894000000000005</v>
      </c>
      <c r="O39" s="6">
        <v>0.78300000000000003</v>
      </c>
      <c r="P39" s="6">
        <v>0</v>
      </c>
      <c r="Q39" s="6">
        <v>0.99399999999999999</v>
      </c>
      <c r="R39" s="6">
        <v>9.24</v>
      </c>
      <c r="S39" s="6">
        <v>0</v>
      </c>
      <c r="T39" s="6">
        <v>13.882999999999999</v>
      </c>
      <c r="U39" s="6">
        <v>148.72999999999999</v>
      </c>
      <c r="V39" s="6">
        <v>4.2729999999999997</v>
      </c>
      <c r="W39" s="6">
        <v>145.21700000000001</v>
      </c>
      <c r="X39" s="6">
        <v>1.8420000000000001</v>
      </c>
      <c r="Y39" s="6">
        <v>4.2</v>
      </c>
      <c r="Z39" s="6">
        <v>90.412999999999997</v>
      </c>
      <c r="AA39" s="6">
        <v>4.601</v>
      </c>
      <c r="AB39" s="6">
        <v>3.794</v>
      </c>
      <c r="AC39" s="6">
        <v>38.854999999999997</v>
      </c>
      <c r="AD39" s="6">
        <v>171.18199999999999</v>
      </c>
      <c r="AE39" s="6">
        <v>243.255</v>
      </c>
      <c r="AF39" s="6">
        <v>15.888999999999999</v>
      </c>
      <c r="AG39" s="6">
        <v>42.070999999999998</v>
      </c>
      <c r="AH39" s="6">
        <v>48344.133000000002</v>
      </c>
      <c r="AI39" s="6">
        <v>0</v>
      </c>
      <c r="AJ39" s="6">
        <v>58.424999999999997</v>
      </c>
      <c r="AK39" s="6">
        <v>71.153000000000006</v>
      </c>
      <c r="AL39" s="6">
        <v>168.13399999999999</v>
      </c>
      <c r="AM39" s="6">
        <v>0</v>
      </c>
      <c r="AN39" s="6">
        <v>0</v>
      </c>
      <c r="AO39" s="6">
        <v>325.75599999999997</v>
      </c>
      <c r="AP39" s="6">
        <v>0</v>
      </c>
      <c r="AQ39" s="6">
        <v>0</v>
      </c>
      <c r="AR39" s="6">
        <v>0</v>
      </c>
      <c r="AS39" s="6">
        <v>0</v>
      </c>
      <c r="AT39" s="6">
        <v>16.670000000000002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286.32400000000001</v>
      </c>
      <c r="BA39" s="6">
        <v>1.2490000000000001</v>
      </c>
      <c r="BB39" s="6">
        <v>12.891</v>
      </c>
      <c r="BC39" s="6">
        <v>0</v>
      </c>
      <c r="BD39" s="6">
        <v>0.28499999999999998</v>
      </c>
      <c r="BE39" s="6">
        <v>0</v>
      </c>
      <c r="BF39" s="6">
        <v>0.29699999999999999</v>
      </c>
      <c r="BG39" s="6">
        <v>0.96499999999999997</v>
      </c>
      <c r="BH39" s="6">
        <v>0</v>
      </c>
      <c r="BI39" s="6">
        <v>11.797000000000001</v>
      </c>
      <c r="BJ39" s="6">
        <v>196.25200000000001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692.44100000000003</v>
      </c>
      <c r="BV39" s="6"/>
      <c r="BW39" s="6"/>
      <c r="BX39" s="6">
        <v>0</v>
      </c>
      <c r="BY39" s="6">
        <v>1902.779</v>
      </c>
    </row>
    <row r="40" spans="1:77" ht="13.5" customHeight="1" x14ac:dyDescent="0.3">
      <c r="A40" s="14"/>
      <c r="B40" s="16" t="s">
        <v>29</v>
      </c>
      <c r="C40" s="5" t="s">
        <v>75</v>
      </c>
      <c r="D40" s="4" t="s">
        <v>21</v>
      </c>
      <c r="E40" s="6">
        <v>6367.4350000000004</v>
      </c>
      <c r="F40" s="6">
        <v>8406.0509999999995</v>
      </c>
      <c r="G40" s="6">
        <v>8331.1200000000008</v>
      </c>
      <c r="H40" s="6">
        <v>1.569</v>
      </c>
      <c r="I40" s="6">
        <v>0</v>
      </c>
      <c r="J40" s="6">
        <v>0</v>
      </c>
      <c r="K40" s="6">
        <v>0.13100000000000001</v>
      </c>
      <c r="L40" s="6">
        <v>0.14000000000000001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0.81499999999999995</v>
      </c>
      <c r="U40" s="6">
        <v>0.221</v>
      </c>
      <c r="V40" s="6">
        <v>0</v>
      </c>
      <c r="W40" s="6">
        <v>0.215</v>
      </c>
      <c r="X40" s="6">
        <v>0</v>
      </c>
      <c r="Y40" s="6">
        <v>13.09</v>
      </c>
      <c r="Z40" s="6">
        <v>23.338999999999999</v>
      </c>
      <c r="AA40" s="6">
        <v>168.08600000000001</v>
      </c>
      <c r="AB40" s="6">
        <v>5.9589999999999996</v>
      </c>
      <c r="AC40" s="6">
        <v>0</v>
      </c>
      <c r="AD40" s="6">
        <v>11.928000000000001</v>
      </c>
      <c r="AE40" s="6">
        <v>19.233000000000001</v>
      </c>
      <c r="AF40" s="6">
        <v>0</v>
      </c>
      <c r="AG40" s="6">
        <v>0.77300000000000002</v>
      </c>
      <c r="AH40" s="6">
        <v>2.121</v>
      </c>
      <c r="AI40" s="6">
        <v>7672.44</v>
      </c>
      <c r="AJ40" s="6">
        <v>109.15300000000001</v>
      </c>
      <c r="AK40" s="6">
        <v>35.707000000000001</v>
      </c>
      <c r="AL40" s="6">
        <v>114.71899999999999</v>
      </c>
      <c r="AM40" s="6">
        <v>0</v>
      </c>
      <c r="AN40" s="6">
        <v>0</v>
      </c>
      <c r="AO40" s="6">
        <v>61.701999999999998</v>
      </c>
      <c r="AP40" s="6">
        <v>0</v>
      </c>
      <c r="AQ40" s="6">
        <v>0.25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1.6060000000000001</v>
      </c>
      <c r="BB40" s="6">
        <v>28.478000000000002</v>
      </c>
      <c r="BC40" s="6">
        <v>0.86899999999999999</v>
      </c>
      <c r="BD40" s="6">
        <v>0</v>
      </c>
      <c r="BE40" s="6">
        <v>0</v>
      </c>
      <c r="BF40" s="6">
        <v>43.566000000000003</v>
      </c>
      <c r="BG40" s="6">
        <v>0</v>
      </c>
      <c r="BH40" s="6">
        <v>0.22600000000000001</v>
      </c>
      <c r="BI40" s="6">
        <v>0</v>
      </c>
      <c r="BJ40" s="6">
        <v>0</v>
      </c>
      <c r="BK40" s="6">
        <v>0.375</v>
      </c>
      <c r="BL40" s="6">
        <v>0</v>
      </c>
      <c r="BM40" s="6">
        <v>0</v>
      </c>
      <c r="BN40" s="6">
        <v>0</v>
      </c>
      <c r="BO40" s="6">
        <v>0</v>
      </c>
      <c r="BP40" s="6">
        <v>14.409000000000001</v>
      </c>
      <c r="BQ40" s="6">
        <v>0</v>
      </c>
      <c r="BR40" s="6">
        <v>0</v>
      </c>
      <c r="BS40" s="6">
        <v>0</v>
      </c>
      <c r="BT40" s="6">
        <v>0</v>
      </c>
      <c r="BU40" s="6">
        <v>74.930999999999997</v>
      </c>
      <c r="BV40" s="6"/>
      <c r="BW40" s="6"/>
      <c r="BX40" s="6">
        <v>-2709.7109999999998</v>
      </c>
      <c r="BY40" s="6">
        <v>671.09500000000003</v>
      </c>
    </row>
    <row r="41" spans="1:77" ht="13.5" customHeight="1" x14ac:dyDescent="0.3">
      <c r="A41" s="14"/>
      <c r="B41" s="14"/>
      <c r="C41" s="5" t="s">
        <v>76</v>
      </c>
      <c r="D41" s="4" t="s">
        <v>21</v>
      </c>
      <c r="E41" s="7">
        <v>4476.6390000000001</v>
      </c>
      <c r="F41" s="7">
        <v>34623.733</v>
      </c>
      <c r="G41" s="7">
        <v>33545.309000000001</v>
      </c>
      <c r="H41" s="7">
        <v>0</v>
      </c>
      <c r="I41" s="7">
        <v>0</v>
      </c>
      <c r="J41" s="7">
        <v>0</v>
      </c>
      <c r="K41" s="7">
        <v>1.53</v>
      </c>
      <c r="L41" s="7">
        <v>529.33500000000004</v>
      </c>
      <c r="M41" s="7">
        <v>115.679</v>
      </c>
      <c r="N41" s="7">
        <v>81.954999999999998</v>
      </c>
      <c r="O41" s="7">
        <v>141.572</v>
      </c>
      <c r="P41" s="7">
        <v>6.4589999999999996</v>
      </c>
      <c r="Q41" s="7">
        <v>16.605</v>
      </c>
      <c r="R41" s="7">
        <v>260.86799999999999</v>
      </c>
      <c r="S41" s="7">
        <v>365.94499999999999</v>
      </c>
      <c r="T41" s="7">
        <v>127.279</v>
      </c>
      <c r="U41" s="7">
        <v>211.35300000000001</v>
      </c>
      <c r="V41" s="7">
        <v>118.21899999999999</v>
      </c>
      <c r="W41" s="7">
        <v>229.727</v>
      </c>
      <c r="X41" s="7">
        <v>69.792000000000002</v>
      </c>
      <c r="Y41" s="7">
        <v>310.267</v>
      </c>
      <c r="Z41" s="7">
        <v>420.202</v>
      </c>
      <c r="AA41" s="7">
        <v>83.561999999999998</v>
      </c>
      <c r="AB41" s="7">
        <v>44.640999999999998</v>
      </c>
      <c r="AC41" s="7">
        <v>154.31299999999999</v>
      </c>
      <c r="AD41" s="7">
        <v>50.582000000000001</v>
      </c>
      <c r="AE41" s="7">
        <v>23.923999999999999</v>
      </c>
      <c r="AF41" s="7">
        <v>0</v>
      </c>
      <c r="AG41" s="7">
        <v>17.827999999999999</v>
      </c>
      <c r="AH41" s="7">
        <v>41.774000000000001</v>
      </c>
      <c r="AI41" s="7">
        <v>343.60700000000003</v>
      </c>
      <c r="AJ41" s="7">
        <v>28041.691999999999</v>
      </c>
      <c r="AK41" s="7">
        <v>989.18899999999996</v>
      </c>
      <c r="AL41" s="7">
        <v>70.882999999999996</v>
      </c>
      <c r="AM41" s="7">
        <v>0.48899999999999999</v>
      </c>
      <c r="AN41" s="7">
        <v>0</v>
      </c>
      <c r="AO41" s="7">
        <v>19.774999999999999</v>
      </c>
      <c r="AP41" s="7">
        <v>2.722</v>
      </c>
      <c r="AQ41" s="7">
        <v>22.597000000000001</v>
      </c>
      <c r="AR41" s="7">
        <v>17.774999999999999</v>
      </c>
      <c r="AS41" s="7">
        <v>0.23599999999999999</v>
      </c>
      <c r="AT41" s="7">
        <v>3.7160000000000002</v>
      </c>
      <c r="AU41" s="7">
        <v>115.958</v>
      </c>
      <c r="AV41" s="7">
        <v>0</v>
      </c>
      <c r="AW41" s="7">
        <v>0</v>
      </c>
      <c r="AX41" s="7">
        <v>21.248999999999999</v>
      </c>
      <c r="AY41" s="7">
        <v>0</v>
      </c>
      <c r="AZ41" s="7">
        <v>12.164999999999999</v>
      </c>
      <c r="BA41" s="7">
        <v>188.49100000000001</v>
      </c>
      <c r="BB41" s="7">
        <v>26.457000000000001</v>
      </c>
      <c r="BC41" s="7">
        <v>29.518000000000001</v>
      </c>
      <c r="BD41" s="7">
        <v>11.244</v>
      </c>
      <c r="BE41" s="7">
        <v>5.5960000000000001</v>
      </c>
      <c r="BF41" s="7">
        <v>87.875</v>
      </c>
      <c r="BG41" s="7">
        <v>1.716</v>
      </c>
      <c r="BH41" s="7">
        <v>7.9489999999999998</v>
      </c>
      <c r="BI41" s="7">
        <v>35.161000000000001</v>
      </c>
      <c r="BJ41" s="7">
        <v>0</v>
      </c>
      <c r="BK41" s="7">
        <v>4.7679999999999998</v>
      </c>
      <c r="BL41" s="7">
        <v>0.85899999999999999</v>
      </c>
      <c r="BM41" s="7">
        <v>6.0999999999999999E-2</v>
      </c>
      <c r="BN41" s="7">
        <v>33.158000000000001</v>
      </c>
      <c r="BO41" s="7">
        <v>2.7509999999999999</v>
      </c>
      <c r="BP41" s="7">
        <v>15.97</v>
      </c>
      <c r="BQ41" s="7">
        <v>3.218</v>
      </c>
      <c r="BR41" s="7">
        <v>5.0529999999999999</v>
      </c>
      <c r="BS41" s="7">
        <v>0</v>
      </c>
      <c r="BT41" s="7">
        <v>0</v>
      </c>
      <c r="BU41" s="7">
        <v>1078.424</v>
      </c>
      <c r="BV41" s="7"/>
      <c r="BW41" s="7"/>
      <c r="BX41" s="7">
        <v>-30202.357</v>
      </c>
      <c r="BY41" s="7">
        <v>55.262999999999998</v>
      </c>
    </row>
    <row r="42" spans="1:77" ht="13.5" customHeight="1" x14ac:dyDescent="0.3">
      <c r="A42" s="14"/>
      <c r="B42" s="15"/>
      <c r="C42" s="5" t="s">
        <v>77</v>
      </c>
      <c r="D42" s="4" t="s">
        <v>21</v>
      </c>
      <c r="E42" s="6">
        <v>0</v>
      </c>
      <c r="F42" s="6">
        <v>21747.554</v>
      </c>
      <c r="G42" s="6">
        <v>21747.554</v>
      </c>
      <c r="H42" s="6">
        <v>0</v>
      </c>
      <c r="I42" s="6">
        <v>0</v>
      </c>
      <c r="J42" s="6">
        <v>0</v>
      </c>
      <c r="K42" s="6">
        <v>0.83</v>
      </c>
      <c r="L42" s="6">
        <v>153.48599999999999</v>
      </c>
      <c r="M42" s="6">
        <v>16.986999999999998</v>
      </c>
      <c r="N42" s="6">
        <v>73.953999999999994</v>
      </c>
      <c r="O42" s="6">
        <v>0.108</v>
      </c>
      <c r="P42" s="6">
        <v>3.601</v>
      </c>
      <c r="Q42" s="6">
        <v>0.218</v>
      </c>
      <c r="R42" s="6">
        <v>12.685</v>
      </c>
      <c r="S42" s="6">
        <v>0</v>
      </c>
      <c r="T42" s="6">
        <v>7.2779999999999996</v>
      </c>
      <c r="U42" s="6">
        <v>44.27</v>
      </c>
      <c r="V42" s="6">
        <v>1.4710000000000001</v>
      </c>
      <c r="W42" s="6">
        <v>40.033000000000001</v>
      </c>
      <c r="X42" s="6">
        <v>7.71</v>
      </c>
      <c r="Y42" s="6">
        <v>9.4879999999999995</v>
      </c>
      <c r="Z42" s="6">
        <v>44.902000000000001</v>
      </c>
      <c r="AA42" s="6">
        <v>0</v>
      </c>
      <c r="AB42" s="6">
        <v>16.065000000000001</v>
      </c>
      <c r="AC42" s="6">
        <v>148.24799999999999</v>
      </c>
      <c r="AD42" s="6">
        <v>59.372999999999998</v>
      </c>
      <c r="AE42" s="6">
        <v>6.4770000000000003</v>
      </c>
      <c r="AF42" s="6">
        <v>0.48199999999999998</v>
      </c>
      <c r="AG42" s="6">
        <v>10.621</v>
      </c>
      <c r="AH42" s="6">
        <v>237.483</v>
      </c>
      <c r="AI42" s="6">
        <v>295.96499999999997</v>
      </c>
      <c r="AJ42" s="6">
        <v>490.726</v>
      </c>
      <c r="AK42" s="6">
        <v>19380.996999999999</v>
      </c>
      <c r="AL42" s="6">
        <v>7.1260000000000003</v>
      </c>
      <c r="AM42" s="6">
        <v>1E-3</v>
      </c>
      <c r="AN42" s="6">
        <v>5.75</v>
      </c>
      <c r="AO42" s="6">
        <v>8.5790000000000006</v>
      </c>
      <c r="AP42" s="6">
        <v>12.321999999999999</v>
      </c>
      <c r="AQ42" s="6">
        <v>53.715000000000003</v>
      </c>
      <c r="AR42" s="6">
        <v>24.416</v>
      </c>
      <c r="AS42" s="6">
        <v>1.9390000000000001</v>
      </c>
      <c r="AT42" s="6">
        <v>72.521000000000001</v>
      </c>
      <c r="AU42" s="6">
        <v>100.887</v>
      </c>
      <c r="AV42" s="6">
        <v>0</v>
      </c>
      <c r="AW42" s="6">
        <v>0</v>
      </c>
      <c r="AX42" s="6">
        <v>0.71299999999999997</v>
      </c>
      <c r="AY42" s="6">
        <v>0</v>
      </c>
      <c r="AZ42" s="6">
        <v>63.960999999999999</v>
      </c>
      <c r="BA42" s="6">
        <v>2.0299999999999998</v>
      </c>
      <c r="BB42" s="6">
        <v>3.1669999999999998</v>
      </c>
      <c r="BC42" s="6">
        <v>0</v>
      </c>
      <c r="BD42" s="6">
        <v>1.0149999999999999</v>
      </c>
      <c r="BE42" s="6">
        <v>17.978000000000002</v>
      </c>
      <c r="BF42" s="6">
        <v>5.0750000000000002</v>
      </c>
      <c r="BG42" s="6">
        <v>3.919</v>
      </c>
      <c r="BH42" s="6">
        <v>3.6440000000000001</v>
      </c>
      <c r="BI42" s="6">
        <v>14.541</v>
      </c>
      <c r="BJ42" s="6">
        <v>0</v>
      </c>
      <c r="BK42" s="6">
        <v>29.308</v>
      </c>
      <c r="BL42" s="6">
        <v>179.637</v>
      </c>
      <c r="BM42" s="6">
        <v>1.044</v>
      </c>
      <c r="BN42" s="6">
        <v>13.268000000000001</v>
      </c>
      <c r="BO42" s="6">
        <v>10.186999999999999</v>
      </c>
      <c r="BP42" s="6">
        <v>0</v>
      </c>
      <c r="BQ42" s="6">
        <v>11.833</v>
      </c>
      <c r="BR42" s="6">
        <v>35.520000000000003</v>
      </c>
      <c r="BS42" s="6">
        <v>0</v>
      </c>
      <c r="BT42" s="6">
        <v>0</v>
      </c>
      <c r="BU42" s="6">
        <v>0</v>
      </c>
      <c r="BV42" s="6"/>
      <c r="BW42" s="6"/>
      <c r="BX42" s="6">
        <v>-21747.554</v>
      </c>
      <c r="BY42" s="6">
        <v>0</v>
      </c>
    </row>
    <row r="43" spans="1:77" ht="13.5" customHeight="1" x14ac:dyDescent="0.3">
      <c r="A43" s="14"/>
      <c r="B43" s="16" t="s">
        <v>30</v>
      </c>
      <c r="C43" s="5" t="s">
        <v>78</v>
      </c>
      <c r="D43" s="4" t="s">
        <v>21</v>
      </c>
      <c r="E43" s="6">
        <v>18879.883999999998</v>
      </c>
      <c r="F43" s="6">
        <v>21096.077000000001</v>
      </c>
      <c r="G43" s="6">
        <v>15601.18</v>
      </c>
      <c r="H43" s="6">
        <v>13.706</v>
      </c>
      <c r="I43" s="6">
        <v>0</v>
      </c>
      <c r="J43" s="6">
        <v>0</v>
      </c>
      <c r="K43" s="6">
        <v>73.078000000000003</v>
      </c>
      <c r="L43" s="6">
        <v>2.669</v>
      </c>
      <c r="M43" s="6">
        <v>4.0000000000000001E-3</v>
      </c>
      <c r="N43" s="6">
        <v>1.591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3.984</v>
      </c>
      <c r="U43" s="6">
        <v>38.417000000000002</v>
      </c>
      <c r="V43" s="6">
        <v>0</v>
      </c>
      <c r="W43" s="6">
        <v>0.88700000000000001</v>
      </c>
      <c r="X43" s="6">
        <v>0</v>
      </c>
      <c r="Y43" s="6">
        <v>0</v>
      </c>
      <c r="Z43" s="6">
        <v>1.4999999999999999E-2</v>
      </c>
      <c r="AA43" s="6">
        <v>0</v>
      </c>
      <c r="AB43" s="6">
        <v>0</v>
      </c>
      <c r="AC43" s="6">
        <v>0</v>
      </c>
      <c r="AD43" s="6">
        <v>0</v>
      </c>
      <c r="AE43" s="6">
        <v>29.706</v>
      </c>
      <c r="AF43" s="6">
        <v>0</v>
      </c>
      <c r="AG43" s="6">
        <v>30.62</v>
      </c>
      <c r="AH43" s="6">
        <v>62.594999999999999</v>
      </c>
      <c r="AI43" s="6">
        <v>0</v>
      </c>
      <c r="AJ43" s="6">
        <v>0</v>
      </c>
      <c r="AK43" s="6">
        <v>0.378</v>
      </c>
      <c r="AL43" s="6">
        <v>14823.285</v>
      </c>
      <c r="AM43" s="6">
        <v>0</v>
      </c>
      <c r="AN43" s="6">
        <v>0</v>
      </c>
      <c r="AO43" s="6">
        <v>477.78300000000002</v>
      </c>
      <c r="AP43" s="6">
        <v>0</v>
      </c>
      <c r="AQ43" s="6">
        <v>10.898999999999999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0.46899999999999997</v>
      </c>
      <c r="BG43" s="6">
        <v>0</v>
      </c>
      <c r="BH43" s="6">
        <v>10.35</v>
      </c>
      <c r="BI43" s="6">
        <v>16.533000000000001</v>
      </c>
      <c r="BJ43" s="6">
        <v>2.5499999999999998</v>
      </c>
      <c r="BK43" s="6">
        <v>1.298</v>
      </c>
      <c r="BL43" s="6">
        <v>0.35699999999999998</v>
      </c>
      <c r="BM43" s="6">
        <v>6.0000000000000001E-3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5557.5259999999998</v>
      </c>
      <c r="BV43" s="6"/>
      <c r="BW43" s="6">
        <v>-62.628999999999998</v>
      </c>
      <c r="BX43" s="6">
        <v>-2118.4560000000001</v>
      </c>
      <c r="BY43" s="6">
        <v>-97.736999999999995</v>
      </c>
    </row>
    <row r="44" spans="1:77" ht="13.8" x14ac:dyDescent="0.3">
      <c r="A44" s="14"/>
      <c r="B44" s="14"/>
      <c r="C44" s="5" t="s">
        <v>79</v>
      </c>
      <c r="D44" s="4" t="s">
        <v>21</v>
      </c>
      <c r="E44" s="7">
        <v>1277.261</v>
      </c>
      <c r="F44" s="7">
        <v>1348.9949999999999</v>
      </c>
      <c r="G44" s="7">
        <v>110.828</v>
      </c>
      <c r="H44" s="7">
        <v>0</v>
      </c>
      <c r="I44" s="7">
        <v>0</v>
      </c>
      <c r="J44" s="7">
        <v>0</v>
      </c>
      <c r="K44" s="7">
        <v>3.0000000000000001E-3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106.377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4.4480000000000004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1252.279</v>
      </c>
      <c r="BV44" s="7"/>
      <c r="BW44" s="7">
        <v>-14.112</v>
      </c>
      <c r="BX44" s="7">
        <v>-75.378</v>
      </c>
      <c r="BY44" s="7">
        <v>3.6440000000000001</v>
      </c>
    </row>
    <row r="45" spans="1:77" ht="13.8" x14ac:dyDescent="0.3">
      <c r="A45" s="14"/>
      <c r="B45" s="14"/>
      <c r="C45" s="5" t="s">
        <v>80</v>
      </c>
      <c r="D45" s="4" t="s">
        <v>21</v>
      </c>
      <c r="E45" s="6">
        <v>4075.57</v>
      </c>
      <c r="F45" s="6">
        <v>3963.5839999999998</v>
      </c>
      <c r="G45" s="6">
        <v>3008.84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2993.4749999999999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15.365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965.62599999999998</v>
      </c>
      <c r="BV45" s="6"/>
      <c r="BW45" s="6">
        <v>-10.882</v>
      </c>
      <c r="BX45" s="6">
        <v>-34.234999999999999</v>
      </c>
      <c r="BY45" s="6">
        <v>146.221</v>
      </c>
    </row>
    <row r="46" spans="1:77" ht="13.5" customHeight="1" x14ac:dyDescent="0.3">
      <c r="A46" s="14"/>
      <c r="B46" s="14"/>
      <c r="C46" s="5" t="s">
        <v>81</v>
      </c>
      <c r="D46" s="4" t="s">
        <v>21</v>
      </c>
      <c r="E46" s="7">
        <v>11645.031999999999</v>
      </c>
      <c r="F46" s="7">
        <v>12430.647000000001</v>
      </c>
      <c r="G46" s="7">
        <v>10071.697</v>
      </c>
      <c r="H46" s="7">
        <v>0</v>
      </c>
      <c r="I46" s="7">
        <v>0</v>
      </c>
      <c r="J46" s="7">
        <v>0</v>
      </c>
      <c r="K46" s="7">
        <v>146.267</v>
      </c>
      <c r="L46" s="7">
        <v>5.7149999999999999</v>
      </c>
      <c r="M46" s="7">
        <v>0</v>
      </c>
      <c r="N46" s="7">
        <v>0.85399999999999998</v>
      </c>
      <c r="O46" s="7">
        <v>2.5999999999999999E-2</v>
      </c>
      <c r="P46" s="7">
        <v>0</v>
      </c>
      <c r="Q46" s="7">
        <v>25.065000000000001</v>
      </c>
      <c r="R46" s="7">
        <v>0.107</v>
      </c>
      <c r="S46" s="7">
        <v>0</v>
      </c>
      <c r="T46" s="7">
        <v>0.26700000000000002</v>
      </c>
      <c r="U46" s="7">
        <v>10.112</v>
      </c>
      <c r="V46" s="7">
        <v>5.0869999999999997</v>
      </c>
      <c r="W46" s="7">
        <v>2.169</v>
      </c>
      <c r="X46" s="7">
        <v>2.8000000000000001E-2</v>
      </c>
      <c r="Y46" s="7">
        <v>2.2879999999999998</v>
      </c>
      <c r="Z46" s="7">
        <v>4.8109999999999999</v>
      </c>
      <c r="AA46" s="7">
        <v>0</v>
      </c>
      <c r="AB46" s="7">
        <v>0</v>
      </c>
      <c r="AC46" s="7">
        <v>1.841</v>
      </c>
      <c r="AD46" s="7">
        <v>1E-3</v>
      </c>
      <c r="AE46" s="7">
        <v>124.39</v>
      </c>
      <c r="AF46" s="7">
        <v>0</v>
      </c>
      <c r="AG46" s="7">
        <v>23.678999999999998</v>
      </c>
      <c r="AH46" s="7">
        <v>0.14099999999999999</v>
      </c>
      <c r="AI46" s="7">
        <v>4.9560000000000004</v>
      </c>
      <c r="AJ46" s="7">
        <v>92.308000000000007</v>
      </c>
      <c r="AK46" s="7">
        <v>36.540999999999997</v>
      </c>
      <c r="AL46" s="7">
        <v>106.253</v>
      </c>
      <c r="AM46" s="7">
        <v>4.45</v>
      </c>
      <c r="AN46" s="7">
        <v>25.571999999999999</v>
      </c>
      <c r="AO46" s="7">
        <v>9222.9359999999997</v>
      </c>
      <c r="AP46" s="7">
        <v>0</v>
      </c>
      <c r="AQ46" s="7">
        <v>1.216</v>
      </c>
      <c r="AR46" s="7">
        <v>0</v>
      </c>
      <c r="AS46" s="7">
        <v>0</v>
      </c>
      <c r="AT46" s="7">
        <v>1.9450000000000001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9.8889999999999993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4.7080000000000002</v>
      </c>
      <c r="BG46" s="7">
        <v>0</v>
      </c>
      <c r="BH46" s="7">
        <v>0.85299999999999998</v>
      </c>
      <c r="BI46" s="7">
        <v>3.57</v>
      </c>
      <c r="BJ46" s="7">
        <v>178.35499999999999</v>
      </c>
      <c r="BK46" s="7">
        <v>0</v>
      </c>
      <c r="BL46" s="7">
        <v>8.3770000000000007</v>
      </c>
      <c r="BM46" s="7">
        <v>0</v>
      </c>
      <c r="BN46" s="7">
        <v>2.4940000000000002</v>
      </c>
      <c r="BO46" s="7">
        <v>2.0449999999999999</v>
      </c>
      <c r="BP46" s="7">
        <v>11.715</v>
      </c>
      <c r="BQ46" s="7">
        <v>0</v>
      </c>
      <c r="BR46" s="7">
        <v>0.66600000000000004</v>
      </c>
      <c r="BS46" s="7">
        <v>0</v>
      </c>
      <c r="BT46" s="7">
        <v>0</v>
      </c>
      <c r="BU46" s="7">
        <v>2358.9499999999998</v>
      </c>
      <c r="BV46" s="7"/>
      <c r="BW46" s="7"/>
      <c r="BX46" s="7">
        <v>-948.31600000000003</v>
      </c>
      <c r="BY46" s="7">
        <v>162.70099999999999</v>
      </c>
    </row>
    <row r="47" spans="1:77" ht="13.8" x14ac:dyDescent="0.3">
      <c r="A47" s="14"/>
      <c r="B47" s="15"/>
      <c r="C47" s="5" t="s">
        <v>82</v>
      </c>
      <c r="D47" s="4" t="s">
        <v>21</v>
      </c>
      <c r="E47" s="6">
        <v>2913.13</v>
      </c>
      <c r="F47" s="6">
        <v>2894.085</v>
      </c>
      <c r="G47" s="6">
        <v>2590.6350000000002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1.6E-2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8.9999999999999993E-3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0.57999999999999996</v>
      </c>
      <c r="AK47" s="6">
        <v>0</v>
      </c>
      <c r="AL47" s="6">
        <v>0</v>
      </c>
      <c r="AM47" s="6">
        <v>0</v>
      </c>
      <c r="AN47" s="6">
        <v>0</v>
      </c>
      <c r="AO47" s="6">
        <v>1.649</v>
      </c>
      <c r="AP47" s="6">
        <v>2580.172</v>
      </c>
      <c r="AQ47" s="6">
        <v>0</v>
      </c>
      <c r="AR47" s="6">
        <v>0</v>
      </c>
      <c r="AS47" s="6">
        <v>0.624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1.897</v>
      </c>
      <c r="BE47" s="6">
        <v>3.0139999999999998</v>
      </c>
      <c r="BF47" s="6">
        <v>0</v>
      </c>
      <c r="BG47" s="6">
        <v>0</v>
      </c>
      <c r="BH47" s="6">
        <v>0</v>
      </c>
      <c r="BI47" s="6">
        <v>2.4830000000000001</v>
      </c>
      <c r="BJ47" s="6">
        <v>0.191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303.45</v>
      </c>
      <c r="BV47" s="6"/>
      <c r="BW47" s="6"/>
      <c r="BX47" s="6">
        <v>0</v>
      </c>
      <c r="BY47" s="6">
        <v>19.045000000000002</v>
      </c>
    </row>
    <row r="48" spans="1:77" ht="13.5" customHeight="1" x14ac:dyDescent="0.3">
      <c r="A48" s="14"/>
      <c r="B48" s="12" t="s">
        <v>31</v>
      </c>
      <c r="C48" s="12" t="s">
        <v>83</v>
      </c>
      <c r="D48" s="4" t="s">
        <v>21</v>
      </c>
      <c r="E48" s="7">
        <v>29781.21</v>
      </c>
      <c r="F48" s="7">
        <v>27209.347000000002</v>
      </c>
      <c r="G48" s="7">
        <v>25522.965</v>
      </c>
      <c r="H48" s="7">
        <v>177.523</v>
      </c>
      <c r="I48" s="7">
        <v>0</v>
      </c>
      <c r="J48" s="7">
        <v>0</v>
      </c>
      <c r="K48" s="7">
        <v>0</v>
      </c>
      <c r="L48" s="7">
        <v>165.37100000000001</v>
      </c>
      <c r="M48" s="7">
        <v>0.78300000000000003</v>
      </c>
      <c r="N48" s="7">
        <v>2.0840000000000001</v>
      </c>
      <c r="O48" s="7">
        <v>1.625</v>
      </c>
      <c r="P48" s="7">
        <v>0.40799999999999997</v>
      </c>
      <c r="Q48" s="7">
        <v>0</v>
      </c>
      <c r="R48" s="7">
        <v>2.4169999999999998</v>
      </c>
      <c r="S48" s="7">
        <v>3.6829999999999998</v>
      </c>
      <c r="T48" s="7">
        <v>0.97499999999999998</v>
      </c>
      <c r="U48" s="7">
        <v>2.069</v>
      </c>
      <c r="V48" s="7">
        <v>10.743</v>
      </c>
      <c r="W48" s="7">
        <v>1.8580000000000001</v>
      </c>
      <c r="X48" s="7">
        <v>0</v>
      </c>
      <c r="Y48" s="7">
        <v>0.30099999999999999</v>
      </c>
      <c r="Z48" s="7">
        <v>0.64200000000000002</v>
      </c>
      <c r="AA48" s="7">
        <v>0.36199999999999999</v>
      </c>
      <c r="AB48" s="7">
        <v>4.2320000000000002</v>
      </c>
      <c r="AC48" s="7">
        <v>3.2250000000000001</v>
      </c>
      <c r="AD48" s="7">
        <v>0.64300000000000002</v>
      </c>
      <c r="AE48" s="7">
        <v>5.3330000000000002</v>
      </c>
      <c r="AF48" s="7">
        <v>0</v>
      </c>
      <c r="AG48" s="7">
        <v>0.52400000000000002</v>
      </c>
      <c r="AH48" s="7">
        <v>3.0259999999999998</v>
      </c>
      <c r="AI48" s="7">
        <v>9.9779999999999998</v>
      </c>
      <c r="AJ48" s="7">
        <v>43.280999999999999</v>
      </c>
      <c r="AK48" s="7">
        <v>469.18400000000003</v>
      </c>
      <c r="AL48" s="7">
        <v>138.739</v>
      </c>
      <c r="AM48" s="7">
        <v>6.1710000000000003</v>
      </c>
      <c r="AN48" s="7">
        <v>0.30099999999999999</v>
      </c>
      <c r="AO48" s="7">
        <v>5.1719999999999997</v>
      </c>
      <c r="AP48" s="7">
        <v>0</v>
      </c>
      <c r="AQ48" s="7">
        <v>23755.64</v>
      </c>
      <c r="AR48" s="7">
        <v>0.70599999999999996</v>
      </c>
      <c r="AS48" s="7">
        <v>54.3</v>
      </c>
      <c r="AT48" s="7">
        <v>0</v>
      </c>
      <c r="AU48" s="7">
        <v>7.8789999999999996</v>
      </c>
      <c r="AV48" s="7">
        <v>0</v>
      </c>
      <c r="AW48" s="7">
        <v>0</v>
      </c>
      <c r="AX48" s="7">
        <v>0</v>
      </c>
      <c r="AY48" s="7">
        <v>0</v>
      </c>
      <c r="AZ48" s="7">
        <v>26.228000000000002</v>
      </c>
      <c r="BA48" s="7">
        <v>21.114000000000001</v>
      </c>
      <c r="BB48" s="7">
        <v>0.20699999999999999</v>
      </c>
      <c r="BC48" s="7">
        <v>0</v>
      </c>
      <c r="BD48" s="7">
        <v>2.0030000000000001</v>
      </c>
      <c r="BE48" s="7">
        <v>6.0000000000000001E-3</v>
      </c>
      <c r="BF48" s="7">
        <v>3.1269999999999998</v>
      </c>
      <c r="BG48" s="7">
        <v>0.79500000000000004</v>
      </c>
      <c r="BH48" s="7">
        <v>5.0570000000000004</v>
      </c>
      <c r="BI48" s="7">
        <v>84.296000000000006</v>
      </c>
      <c r="BJ48" s="7">
        <v>20.651</v>
      </c>
      <c r="BK48" s="7">
        <v>93.870999999999995</v>
      </c>
      <c r="BL48" s="7">
        <v>209.6</v>
      </c>
      <c r="BM48" s="7">
        <v>42.783000000000001</v>
      </c>
      <c r="BN48" s="7">
        <v>14.641</v>
      </c>
      <c r="BO48" s="7">
        <v>70.959999999999994</v>
      </c>
      <c r="BP48" s="7">
        <v>6.9740000000000002</v>
      </c>
      <c r="BQ48" s="7">
        <v>2E-3</v>
      </c>
      <c r="BR48" s="7">
        <v>41.472000000000001</v>
      </c>
      <c r="BS48" s="7">
        <v>0</v>
      </c>
      <c r="BT48" s="7">
        <v>0</v>
      </c>
      <c r="BU48" s="7">
        <v>1686.3820000000001</v>
      </c>
      <c r="BV48" s="7"/>
      <c r="BW48" s="7"/>
      <c r="BX48" s="7">
        <v>0</v>
      </c>
      <c r="BY48" s="7">
        <v>2571.8629999999998</v>
      </c>
    </row>
    <row r="49" spans="1:77" ht="13.5" customHeight="1" x14ac:dyDescent="0.3">
      <c r="A49" s="14"/>
      <c r="B49" s="16" t="s">
        <v>32</v>
      </c>
      <c r="C49" s="5" t="s">
        <v>84</v>
      </c>
      <c r="D49" s="4" t="s">
        <v>21</v>
      </c>
      <c r="E49" s="7">
        <v>6699.4160000000002</v>
      </c>
      <c r="F49" s="7">
        <v>4847.2879999999996</v>
      </c>
      <c r="G49" s="7">
        <v>3157.163</v>
      </c>
      <c r="H49" s="7">
        <v>0</v>
      </c>
      <c r="I49" s="7">
        <v>0</v>
      </c>
      <c r="J49" s="7">
        <v>0</v>
      </c>
      <c r="K49" s="7">
        <v>0</v>
      </c>
      <c r="L49" s="7">
        <v>3.1E-2</v>
      </c>
      <c r="M49" s="7">
        <v>1.7989999999999999</v>
      </c>
      <c r="N49" s="7">
        <v>0</v>
      </c>
      <c r="O49" s="7">
        <v>1.9410000000000001</v>
      </c>
      <c r="P49" s="7">
        <v>219.79599999999999</v>
      </c>
      <c r="Q49" s="7">
        <v>0</v>
      </c>
      <c r="R49" s="7">
        <v>0</v>
      </c>
      <c r="S49" s="7">
        <v>0</v>
      </c>
      <c r="T49" s="7">
        <v>5.4130000000000003</v>
      </c>
      <c r="U49" s="7">
        <v>0</v>
      </c>
      <c r="V49" s="7">
        <v>0</v>
      </c>
      <c r="W49" s="7">
        <v>3.2000000000000001E-2</v>
      </c>
      <c r="X49" s="7">
        <v>18.911000000000001</v>
      </c>
      <c r="Y49" s="7">
        <v>15.052</v>
      </c>
      <c r="Z49" s="7">
        <v>4.5049999999999999</v>
      </c>
      <c r="AA49" s="7">
        <v>0</v>
      </c>
      <c r="AB49" s="7">
        <v>0</v>
      </c>
      <c r="AC49" s="7">
        <v>9.0449999999999999</v>
      </c>
      <c r="AD49" s="7">
        <v>0.86499999999999999</v>
      </c>
      <c r="AE49" s="7">
        <v>0</v>
      </c>
      <c r="AF49" s="7">
        <v>0</v>
      </c>
      <c r="AG49" s="7">
        <v>0</v>
      </c>
      <c r="AH49" s="7">
        <v>1E-3</v>
      </c>
      <c r="AI49" s="7">
        <v>0</v>
      </c>
      <c r="AJ49" s="7">
        <v>55.027999999999999</v>
      </c>
      <c r="AK49" s="7">
        <v>2.69</v>
      </c>
      <c r="AL49" s="7">
        <v>1.2999999999999999E-2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2516.0329999999999</v>
      </c>
      <c r="AS49" s="7">
        <v>53.710999999999999</v>
      </c>
      <c r="AT49" s="7">
        <v>2.3839999999999999</v>
      </c>
      <c r="AU49" s="7">
        <v>188.87200000000001</v>
      </c>
      <c r="AV49" s="7">
        <v>0</v>
      </c>
      <c r="AW49" s="7">
        <v>0</v>
      </c>
      <c r="AX49" s="7">
        <v>2.2799999999999998</v>
      </c>
      <c r="AY49" s="7">
        <v>0</v>
      </c>
      <c r="AZ49" s="7">
        <v>0</v>
      </c>
      <c r="BA49" s="7">
        <v>10.009</v>
      </c>
      <c r="BB49" s="7">
        <v>5.7080000000000002</v>
      </c>
      <c r="BC49" s="7">
        <v>0</v>
      </c>
      <c r="BD49" s="7">
        <v>5.6859999999999999</v>
      </c>
      <c r="BE49" s="7">
        <v>1.07</v>
      </c>
      <c r="BF49" s="7">
        <v>0</v>
      </c>
      <c r="BG49" s="7">
        <v>0</v>
      </c>
      <c r="BH49" s="7">
        <v>0</v>
      </c>
      <c r="BI49" s="7">
        <v>0</v>
      </c>
      <c r="BJ49" s="7">
        <v>17.736000000000001</v>
      </c>
      <c r="BK49" s="7">
        <v>10.965</v>
      </c>
      <c r="BL49" s="7">
        <v>0</v>
      </c>
      <c r="BM49" s="7">
        <v>0</v>
      </c>
      <c r="BN49" s="7">
        <v>7.1189999999999998</v>
      </c>
      <c r="BO49" s="7">
        <v>0.26300000000000001</v>
      </c>
      <c r="BP49" s="7">
        <v>0.19600000000000001</v>
      </c>
      <c r="BQ49" s="7">
        <v>8.9999999999999993E-3</v>
      </c>
      <c r="BR49" s="7">
        <v>0</v>
      </c>
      <c r="BS49" s="7">
        <v>0</v>
      </c>
      <c r="BT49" s="7">
        <v>0</v>
      </c>
      <c r="BU49" s="7">
        <v>1690.125</v>
      </c>
      <c r="BV49" s="7"/>
      <c r="BW49" s="7"/>
      <c r="BX49" s="7">
        <v>1448.671</v>
      </c>
      <c r="BY49" s="7">
        <v>403.45699999999999</v>
      </c>
    </row>
    <row r="50" spans="1:77" ht="13.5" customHeight="1" x14ac:dyDescent="0.3">
      <c r="A50" s="14"/>
      <c r="B50" s="14"/>
      <c r="C50" s="5" t="s">
        <v>85</v>
      </c>
      <c r="D50" s="4" t="s">
        <v>21</v>
      </c>
      <c r="E50" s="6">
        <v>3830.2310000000002</v>
      </c>
      <c r="F50" s="6">
        <v>3584.7359999999999</v>
      </c>
      <c r="G50" s="6">
        <v>2731.7579999999998</v>
      </c>
      <c r="H50" s="6">
        <v>0</v>
      </c>
      <c r="I50" s="6">
        <v>0</v>
      </c>
      <c r="J50" s="6">
        <v>0</v>
      </c>
      <c r="K50" s="6">
        <v>0</v>
      </c>
      <c r="L50" s="6">
        <v>2.0169999999999999</v>
      </c>
      <c r="M50" s="6">
        <v>0</v>
      </c>
      <c r="N50" s="6">
        <v>0</v>
      </c>
      <c r="O50" s="6">
        <v>0</v>
      </c>
      <c r="P50" s="6">
        <v>11.065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0.17299999999999999</v>
      </c>
      <c r="Y50" s="6">
        <v>0.28499999999999998</v>
      </c>
      <c r="Z50" s="6">
        <v>2.145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0.72199999999999998</v>
      </c>
      <c r="AH50" s="6">
        <v>0</v>
      </c>
      <c r="AI50" s="6">
        <v>0</v>
      </c>
      <c r="AJ50" s="6">
        <v>35.265999999999998</v>
      </c>
      <c r="AK50" s="6">
        <v>8.4149999999999991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2622.5970000000002</v>
      </c>
      <c r="AT50" s="6">
        <v>7.5890000000000004</v>
      </c>
      <c r="AU50" s="6">
        <v>8.8030000000000008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6.4980000000000002</v>
      </c>
      <c r="BB50" s="6">
        <v>0.38900000000000001</v>
      </c>
      <c r="BC50" s="6">
        <v>0</v>
      </c>
      <c r="BD50" s="6">
        <v>14.597</v>
      </c>
      <c r="BE50" s="6">
        <v>9.0690000000000008</v>
      </c>
      <c r="BF50" s="6">
        <v>2.1280000000000001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852.97799999999995</v>
      </c>
      <c r="BV50" s="6"/>
      <c r="BW50" s="6"/>
      <c r="BX50" s="6">
        <v>134.85900000000001</v>
      </c>
      <c r="BY50" s="6">
        <v>110.636</v>
      </c>
    </row>
    <row r="51" spans="1:77" ht="13.8" x14ac:dyDescent="0.3">
      <c r="A51" s="14"/>
      <c r="B51" s="14"/>
      <c r="C51" s="5" t="s">
        <v>86</v>
      </c>
      <c r="D51" s="4" t="s">
        <v>21</v>
      </c>
      <c r="E51" s="7">
        <v>6823.0820000000003</v>
      </c>
      <c r="F51" s="7">
        <v>6285.4179999999997</v>
      </c>
      <c r="G51" s="7">
        <v>5693.0360000000001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0.23799999999999999</v>
      </c>
      <c r="W51" s="7">
        <v>0.13800000000000001</v>
      </c>
      <c r="X51" s="7">
        <v>0.73699999999999999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67.622</v>
      </c>
      <c r="AE51" s="7">
        <v>28.327000000000002</v>
      </c>
      <c r="AF51" s="7">
        <v>0</v>
      </c>
      <c r="AG51" s="7">
        <v>0</v>
      </c>
      <c r="AH51" s="7">
        <v>1.51</v>
      </c>
      <c r="AI51" s="7">
        <v>0</v>
      </c>
      <c r="AJ51" s="7">
        <v>5.38</v>
      </c>
      <c r="AK51" s="7">
        <v>0</v>
      </c>
      <c r="AL51" s="7">
        <v>0</v>
      </c>
      <c r="AM51" s="7">
        <v>0</v>
      </c>
      <c r="AN51" s="7">
        <v>0</v>
      </c>
      <c r="AO51" s="7">
        <v>0.93799999999999994</v>
      </c>
      <c r="AP51" s="7">
        <v>13.492000000000001</v>
      </c>
      <c r="AQ51" s="7">
        <v>0</v>
      </c>
      <c r="AR51" s="7">
        <v>0.113</v>
      </c>
      <c r="AS51" s="7">
        <v>15.509</v>
      </c>
      <c r="AT51" s="7">
        <v>5343.3739999999998</v>
      </c>
      <c r="AU51" s="7">
        <v>212.589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1.986</v>
      </c>
      <c r="BF51" s="7">
        <v>0</v>
      </c>
      <c r="BG51" s="7">
        <v>0</v>
      </c>
      <c r="BH51" s="7">
        <v>0</v>
      </c>
      <c r="BI51" s="7">
        <v>0</v>
      </c>
      <c r="BJ51" s="7">
        <v>1.083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592.38199999999995</v>
      </c>
      <c r="BV51" s="7"/>
      <c r="BW51" s="7"/>
      <c r="BX51" s="7">
        <v>0</v>
      </c>
      <c r="BY51" s="7">
        <v>537.66399999999999</v>
      </c>
    </row>
    <row r="52" spans="1:77" ht="13.5" customHeight="1" x14ac:dyDescent="0.3">
      <c r="A52" s="14"/>
      <c r="B52" s="15"/>
      <c r="C52" s="5" t="s">
        <v>87</v>
      </c>
      <c r="D52" s="4" t="s">
        <v>21</v>
      </c>
      <c r="E52" s="6">
        <v>18531.949000000001</v>
      </c>
      <c r="F52" s="6">
        <v>18120.326000000001</v>
      </c>
      <c r="G52" s="6">
        <v>15191.273999999999</v>
      </c>
      <c r="H52" s="6">
        <v>1.294</v>
      </c>
      <c r="I52" s="6">
        <v>1.254</v>
      </c>
      <c r="J52" s="6">
        <v>0</v>
      </c>
      <c r="K52" s="6">
        <v>6.8680000000000003</v>
      </c>
      <c r="L52" s="6">
        <v>32.552</v>
      </c>
      <c r="M52" s="6">
        <v>28.564</v>
      </c>
      <c r="N52" s="6">
        <v>33.466999999999999</v>
      </c>
      <c r="O52" s="6">
        <v>31.533000000000001</v>
      </c>
      <c r="P52" s="6">
        <v>34.518000000000001</v>
      </c>
      <c r="Q52" s="6">
        <v>34.756</v>
      </c>
      <c r="R52" s="6">
        <v>60.485999999999997</v>
      </c>
      <c r="S52" s="6">
        <v>15.268000000000001</v>
      </c>
      <c r="T52" s="6">
        <v>26.614999999999998</v>
      </c>
      <c r="U52" s="6">
        <v>88.367999999999995</v>
      </c>
      <c r="V52" s="6">
        <v>21.027000000000001</v>
      </c>
      <c r="W52" s="6">
        <v>130.90199999999999</v>
      </c>
      <c r="X52" s="6">
        <v>109.071</v>
      </c>
      <c r="Y52" s="6">
        <v>60.067</v>
      </c>
      <c r="Z52" s="6">
        <v>175.375</v>
      </c>
      <c r="AA52" s="6">
        <v>107.203</v>
      </c>
      <c r="AB52" s="6">
        <v>14.901</v>
      </c>
      <c r="AC52" s="6">
        <v>111.05800000000001</v>
      </c>
      <c r="AD52" s="6">
        <v>79.748999999999995</v>
      </c>
      <c r="AE52" s="6">
        <v>45.243000000000002</v>
      </c>
      <c r="AF52" s="6">
        <v>1.498</v>
      </c>
      <c r="AG52" s="6">
        <v>1.075</v>
      </c>
      <c r="AH52" s="6">
        <v>157.626</v>
      </c>
      <c r="AI52" s="6">
        <v>93.847999999999999</v>
      </c>
      <c r="AJ52" s="6">
        <v>770.96600000000001</v>
      </c>
      <c r="AK52" s="6">
        <v>407.24200000000002</v>
      </c>
      <c r="AL52" s="6">
        <v>19.66</v>
      </c>
      <c r="AM52" s="6">
        <v>0</v>
      </c>
      <c r="AN52" s="6">
        <v>20.882999999999999</v>
      </c>
      <c r="AO52" s="6">
        <v>87.536000000000001</v>
      </c>
      <c r="AP52" s="6">
        <v>12.148999999999999</v>
      </c>
      <c r="AQ52" s="6">
        <v>25.683</v>
      </c>
      <c r="AR52" s="6">
        <v>166.07</v>
      </c>
      <c r="AS52" s="6">
        <v>23.513999999999999</v>
      </c>
      <c r="AT52" s="6">
        <v>137.91900000000001</v>
      </c>
      <c r="AU52" s="6">
        <v>10099.063</v>
      </c>
      <c r="AV52" s="6">
        <v>207.46</v>
      </c>
      <c r="AW52" s="6">
        <v>27.466000000000001</v>
      </c>
      <c r="AX52" s="6">
        <v>40.445999999999998</v>
      </c>
      <c r="AY52" s="6">
        <v>0</v>
      </c>
      <c r="AZ52" s="6">
        <v>12.972</v>
      </c>
      <c r="BA52" s="6">
        <v>626.51700000000005</v>
      </c>
      <c r="BB52" s="6">
        <v>102.096</v>
      </c>
      <c r="BC52" s="6">
        <v>17.931000000000001</v>
      </c>
      <c r="BD52" s="6">
        <v>88.951999999999998</v>
      </c>
      <c r="BE52" s="6">
        <v>15.641999999999999</v>
      </c>
      <c r="BF52" s="6">
        <v>19.841999999999999</v>
      </c>
      <c r="BG52" s="6">
        <v>13.737</v>
      </c>
      <c r="BH52" s="6">
        <v>6.9939999999999998</v>
      </c>
      <c r="BI52" s="6">
        <v>138.31</v>
      </c>
      <c r="BJ52" s="6">
        <v>241.571</v>
      </c>
      <c r="BK52" s="6">
        <v>133.60900000000001</v>
      </c>
      <c r="BL52" s="6">
        <v>105.39100000000001</v>
      </c>
      <c r="BM52" s="6">
        <v>17.927</v>
      </c>
      <c r="BN52" s="6">
        <v>33.966999999999999</v>
      </c>
      <c r="BO52" s="6">
        <v>6.0819999999999999</v>
      </c>
      <c r="BP52" s="6">
        <v>27.378</v>
      </c>
      <c r="BQ52" s="6">
        <v>27.611000000000001</v>
      </c>
      <c r="BR52" s="6">
        <v>4.5019999999999998</v>
      </c>
      <c r="BS52" s="6">
        <v>0</v>
      </c>
      <c r="BT52" s="6">
        <v>0</v>
      </c>
      <c r="BU52" s="6">
        <v>2929.0520000000001</v>
      </c>
      <c r="BV52" s="6"/>
      <c r="BW52" s="6"/>
      <c r="BX52" s="6">
        <v>0</v>
      </c>
      <c r="BY52" s="6">
        <v>411.62299999999999</v>
      </c>
    </row>
    <row r="53" spans="1:77" ht="13.5" customHeight="1" x14ac:dyDescent="0.3">
      <c r="A53" s="14"/>
      <c r="B53" s="16" t="s">
        <v>33</v>
      </c>
      <c r="C53" s="5" t="s">
        <v>88</v>
      </c>
      <c r="D53" s="4" t="s">
        <v>21</v>
      </c>
      <c r="E53" s="6">
        <v>16964.095000000001</v>
      </c>
      <c r="F53" s="6">
        <v>16933.837</v>
      </c>
      <c r="G53" s="6">
        <v>15433.036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7.3999999999999996E-2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0.47799999999999998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39.704000000000001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15276.198</v>
      </c>
      <c r="AW53" s="6">
        <v>0</v>
      </c>
      <c r="AX53" s="6">
        <v>0</v>
      </c>
      <c r="AY53" s="6">
        <v>0</v>
      </c>
      <c r="AZ53" s="6">
        <v>0</v>
      </c>
      <c r="BA53" s="6">
        <v>61.765000000000001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54.817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1500.8009999999999</v>
      </c>
      <c r="BV53" s="6"/>
      <c r="BW53" s="6"/>
      <c r="BX53" s="6">
        <v>0</v>
      </c>
      <c r="BY53" s="6">
        <v>30.257999999999999</v>
      </c>
    </row>
    <row r="54" spans="1:77" ht="13.5" customHeight="1" x14ac:dyDescent="0.3">
      <c r="A54" s="14"/>
      <c r="B54" s="14"/>
      <c r="C54" s="5" t="s">
        <v>89</v>
      </c>
      <c r="D54" s="4" t="s">
        <v>21</v>
      </c>
      <c r="E54" s="7">
        <v>8185.2359999999999</v>
      </c>
      <c r="F54" s="7">
        <v>7021.1239999999998</v>
      </c>
      <c r="G54" s="7">
        <v>6412.1689999999999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6412.1689999999999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615.89599999999996</v>
      </c>
      <c r="BV54" s="7"/>
      <c r="BW54" s="7">
        <v>-6.9409999999999998</v>
      </c>
      <c r="BX54" s="7">
        <v>-20.802</v>
      </c>
      <c r="BY54" s="7">
        <v>1184.914</v>
      </c>
    </row>
    <row r="55" spans="1:77" ht="13.5" customHeight="1" x14ac:dyDescent="0.3">
      <c r="A55" s="14"/>
      <c r="B55" s="15"/>
      <c r="C55" s="5" t="s">
        <v>90</v>
      </c>
      <c r="D55" s="4" t="s">
        <v>21</v>
      </c>
      <c r="E55" s="6">
        <v>3519.9389999999999</v>
      </c>
      <c r="F55" s="6">
        <v>3519.32</v>
      </c>
      <c r="G55" s="6">
        <v>3443.558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0.128</v>
      </c>
      <c r="U55" s="6">
        <v>0</v>
      </c>
      <c r="V55" s="6">
        <v>0</v>
      </c>
      <c r="W55" s="6">
        <v>0.183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0.436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185.43799999999999</v>
      </c>
      <c r="AW55" s="6">
        <v>0</v>
      </c>
      <c r="AX55" s="6">
        <v>3200.3180000000002</v>
      </c>
      <c r="AY55" s="6">
        <v>0</v>
      </c>
      <c r="AZ55" s="6">
        <v>0</v>
      </c>
      <c r="BA55" s="6">
        <v>20.853999999999999</v>
      </c>
      <c r="BB55" s="6">
        <v>0</v>
      </c>
      <c r="BC55" s="6">
        <v>0</v>
      </c>
      <c r="BD55" s="6">
        <v>3.1379999999999999</v>
      </c>
      <c r="BE55" s="6">
        <v>0</v>
      </c>
      <c r="BF55" s="6">
        <v>0</v>
      </c>
      <c r="BG55" s="6">
        <v>0</v>
      </c>
      <c r="BH55" s="6">
        <v>17.373999999999999</v>
      </c>
      <c r="BI55" s="6">
        <v>8.0489999999999995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7.64</v>
      </c>
      <c r="BQ55" s="6">
        <v>0</v>
      </c>
      <c r="BR55" s="6">
        <v>0</v>
      </c>
      <c r="BS55" s="6">
        <v>0</v>
      </c>
      <c r="BT55" s="6">
        <v>0</v>
      </c>
      <c r="BU55" s="6">
        <v>75.762</v>
      </c>
      <c r="BV55" s="6"/>
      <c r="BW55" s="6"/>
      <c r="BX55" s="6">
        <v>0</v>
      </c>
      <c r="BY55" s="6">
        <v>0.61899999999999999</v>
      </c>
    </row>
    <row r="56" spans="1:77" ht="13.5" customHeight="1" x14ac:dyDescent="0.3">
      <c r="A56" s="14"/>
      <c r="B56" s="16" t="s">
        <v>34</v>
      </c>
      <c r="C56" s="5" t="s">
        <v>91</v>
      </c>
      <c r="D56" s="4" t="s">
        <v>21</v>
      </c>
      <c r="E56" s="6">
        <v>22001.971000000001</v>
      </c>
      <c r="F56" s="6">
        <v>21916.496999999999</v>
      </c>
      <c r="G56" s="6">
        <v>21916.496999999999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21916.496999999999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/>
      <c r="BW56" s="6"/>
      <c r="BX56" s="6">
        <v>0</v>
      </c>
      <c r="BY56" s="6">
        <v>85.474000000000004</v>
      </c>
    </row>
    <row r="57" spans="1:77" ht="13.5" customHeight="1" x14ac:dyDescent="0.3">
      <c r="A57" s="14"/>
      <c r="B57" s="15"/>
      <c r="C57" s="5" t="s">
        <v>92</v>
      </c>
      <c r="D57" s="4" t="s">
        <v>21</v>
      </c>
      <c r="E57" s="7">
        <v>29186.923999999999</v>
      </c>
      <c r="F57" s="7">
        <v>26899.613000000001</v>
      </c>
      <c r="G57" s="7">
        <v>26762.494999999999</v>
      </c>
      <c r="H57" s="7">
        <v>6.6239999999999997</v>
      </c>
      <c r="I57" s="7">
        <v>0</v>
      </c>
      <c r="J57" s="7">
        <v>0</v>
      </c>
      <c r="K57" s="7">
        <v>7.2290000000000001</v>
      </c>
      <c r="L57" s="7">
        <v>57.838000000000001</v>
      </c>
      <c r="M57" s="7">
        <v>9.7750000000000004</v>
      </c>
      <c r="N57" s="7">
        <v>24.741</v>
      </c>
      <c r="O57" s="7">
        <v>0.69</v>
      </c>
      <c r="P57" s="7">
        <v>14.465</v>
      </c>
      <c r="Q57" s="7">
        <v>25.273</v>
      </c>
      <c r="R57" s="7">
        <v>24.751999999999999</v>
      </c>
      <c r="S57" s="7">
        <v>30.859000000000002</v>
      </c>
      <c r="T57" s="7">
        <v>18.948</v>
      </c>
      <c r="U57" s="7">
        <v>32.151000000000003</v>
      </c>
      <c r="V57" s="7">
        <v>18.475999999999999</v>
      </c>
      <c r="W57" s="7">
        <v>44.692999999999998</v>
      </c>
      <c r="X57" s="7">
        <v>0.79600000000000004</v>
      </c>
      <c r="Y57" s="7">
        <v>2.11</v>
      </c>
      <c r="Z57" s="7">
        <v>2.5219999999999998</v>
      </c>
      <c r="AA57" s="7">
        <v>0.65400000000000003</v>
      </c>
      <c r="AB57" s="7">
        <v>0</v>
      </c>
      <c r="AC57" s="7">
        <v>7.4820000000000002</v>
      </c>
      <c r="AD57" s="7">
        <v>0.60799999999999998</v>
      </c>
      <c r="AE57" s="7">
        <v>150.60900000000001</v>
      </c>
      <c r="AF57" s="7">
        <v>2.6760000000000002</v>
      </c>
      <c r="AG57" s="7">
        <v>25.922999999999998</v>
      </c>
      <c r="AH57" s="7">
        <v>154.208</v>
      </c>
      <c r="AI57" s="7">
        <v>155.953</v>
      </c>
      <c r="AJ57" s="7">
        <v>405.94099999999997</v>
      </c>
      <c r="AK57" s="7">
        <v>284.738</v>
      </c>
      <c r="AL57" s="7">
        <v>116.01600000000001</v>
      </c>
      <c r="AM57" s="7">
        <v>1.292</v>
      </c>
      <c r="AN57" s="7">
        <v>4.593</v>
      </c>
      <c r="AO57" s="7">
        <v>390.03199999999998</v>
      </c>
      <c r="AP57" s="7">
        <v>37.331000000000003</v>
      </c>
      <c r="AQ57" s="7">
        <v>344.83600000000001</v>
      </c>
      <c r="AR57" s="7">
        <v>25.077999999999999</v>
      </c>
      <c r="AS57" s="7">
        <v>31.754999999999999</v>
      </c>
      <c r="AT57" s="7">
        <v>100.376</v>
      </c>
      <c r="AU57" s="7">
        <v>39.274000000000001</v>
      </c>
      <c r="AV57" s="7">
        <v>426.18400000000003</v>
      </c>
      <c r="AW57" s="7">
        <v>249.43299999999999</v>
      </c>
      <c r="AX57" s="7">
        <v>11.959</v>
      </c>
      <c r="AY57" s="7">
        <v>0</v>
      </c>
      <c r="AZ57" s="7">
        <v>21793.67</v>
      </c>
      <c r="BA57" s="7">
        <v>839.48099999999999</v>
      </c>
      <c r="BB57" s="7">
        <v>57.262999999999998</v>
      </c>
      <c r="BC57" s="7">
        <v>29.081</v>
      </c>
      <c r="BD57" s="7">
        <v>25.308</v>
      </c>
      <c r="BE57" s="7">
        <v>18.786999999999999</v>
      </c>
      <c r="BF57" s="7">
        <v>78.64</v>
      </c>
      <c r="BG57" s="7">
        <v>11.728999999999999</v>
      </c>
      <c r="BH57" s="7">
        <v>22.526</v>
      </c>
      <c r="BI57" s="7">
        <v>101.491</v>
      </c>
      <c r="BJ57" s="7">
        <v>136.203</v>
      </c>
      <c r="BK57" s="7">
        <v>58.929000000000002</v>
      </c>
      <c r="BL57" s="7">
        <v>67.491</v>
      </c>
      <c r="BM57" s="7">
        <v>3.2450000000000001</v>
      </c>
      <c r="BN57" s="7">
        <v>28.087</v>
      </c>
      <c r="BO57" s="7">
        <v>88.766999999999996</v>
      </c>
      <c r="BP57" s="7">
        <v>102.69</v>
      </c>
      <c r="BQ57" s="7">
        <v>0.14000000000000001</v>
      </c>
      <c r="BR57" s="7">
        <v>10.074</v>
      </c>
      <c r="BS57" s="7">
        <v>0</v>
      </c>
      <c r="BT57" s="7">
        <v>0</v>
      </c>
      <c r="BU57" s="7">
        <v>137.11799999999999</v>
      </c>
      <c r="BV57" s="7"/>
      <c r="BW57" s="7"/>
      <c r="BX57" s="7">
        <v>0</v>
      </c>
      <c r="BY57" s="7">
        <v>2287.3110000000001</v>
      </c>
    </row>
    <row r="58" spans="1:77" ht="13.5" customHeight="1" x14ac:dyDescent="0.3">
      <c r="A58" s="14"/>
      <c r="B58" s="16" t="s">
        <v>35</v>
      </c>
      <c r="C58" s="5" t="s">
        <v>93</v>
      </c>
      <c r="D58" s="4" t="s">
        <v>21</v>
      </c>
      <c r="E58" s="7">
        <v>20919.312000000002</v>
      </c>
      <c r="F58" s="7">
        <v>20294.962</v>
      </c>
      <c r="G58" s="7">
        <v>18087.955000000002</v>
      </c>
      <c r="H58" s="7">
        <v>0</v>
      </c>
      <c r="I58" s="7">
        <v>0</v>
      </c>
      <c r="J58" s="7">
        <v>0</v>
      </c>
      <c r="K58" s="7">
        <v>18.184999999999999</v>
      </c>
      <c r="L58" s="7">
        <v>171.61199999999999</v>
      </c>
      <c r="M58" s="7">
        <v>24.445</v>
      </c>
      <c r="N58" s="7">
        <v>36.518999999999998</v>
      </c>
      <c r="O58" s="7">
        <v>23.550999999999998</v>
      </c>
      <c r="P58" s="7">
        <v>3.0089999999999999</v>
      </c>
      <c r="Q58" s="7">
        <v>109.559</v>
      </c>
      <c r="R58" s="7">
        <v>90.043999999999997</v>
      </c>
      <c r="S58" s="7">
        <v>41.171999999999997</v>
      </c>
      <c r="T58" s="7">
        <v>22.552</v>
      </c>
      <c r="U58" s="7">
        <v>55.764000000000003</v>
      </c>
      <c r="V58" s="7">
        <v>26.488</v>
      </c>
      <c r="W58" s="7">
        <v>30.896000000000001</v>
      </c>
      <c r="X58" s="7">
        <v>98.656999999999996</v>
      </c>
      <c r="Y58" s="7">
        <v>56.76</v>
      </c>
      <c r="Z58" s="7">
        <v>103.06</v>
      </c>
      <c r="AA58" s="7">
        <v>27.72</v>
      </c>
      <c r="AB58" s="7">
        <v>33.747</v>
      </c>
      <c r="AC58" s="7">
        <v>19.181999999999999</v>
      </c>
      <c r="AD58" s="7">
        <v>12.781000000000001</v>
      </c>
      <c r="AE58" s="7">
        <v>254.03800000000001</v>
      </c>
      <c r="AF58" s="7">
        <v>9.3279999999999994</v>
      </c>
      <c r="AG58" s="7">
        <v>73.346999999999994</v>
      </c>
      <c r="AH58" s="7">
        <v>145.798</v>
      </c>
      <c r="AI58" s="7">
        <v>234.268</v>
      </c>
      <c r="AJ58" s="7">
        <v>894.76300000000003</v>
      </c>
      <c r="AK58" s="7">
        <v>576.95500000000004</v>
      </c>
      <c r="AL58" s="7">
        <v>236.58</v>
      </c>
      <c r="AM58" s="7">
        <v>1.643</v>
      </c>
      <c r="AN58" s="7">
        <v>3.399</v>
      </c>
      <c r="AO58" s="7">
        <v>210.684</v>
      </c>
      <c r="AP58" s="7">
        <v>30.138000000000002</v>
      </c>
      <c r="AQ58" s="7">
        <v>266.99900000000002</v>
      </c>
      <c r="AR58" s="7">
        <v>66.906000000000006</v>
      </c>
      <c r="AS58" s="7">
        <v>14.944000000000001</v>
      </c>
      <c r="AT58" s="7">
        <v>154.28899999999999</v>
      </c>
      <c r="AU58" s="7">
        <v>61.27</v>
      </c>
      <c r="AV58" s="7">
        <v>124.983</v>
      </c>
      <c r="AW58" s="7">
        <v>33.664000000000001</v>
      </c>
      <c r="AX58" s="7">
        <v>41.829000000000001</v>
      </c>
      <c r="AY58" s="7">
        <v>0</v>
      </c>
      <c r="AZ58" s="7">
        <v>43.145000000000003</v>
      </c>
      <c r="BA58" s="7">
        <v>13139.204</v>
      </c>
      <c r="BB58" s="7">
        <v>57.746000000000002</v>
      </c>
      <c r="BC58" s="7">
        <v>32.021000000000001</v>
      </c>
      <c r="BD58" s="7">
        <v>25.809000000000001</v>
      </c>
      <c r="BE58" s="7">
        <v>14.840999999999999</v>
      </c>
      <c r="BF58" s="7">
        <v>126.983</v>
      </c>
      <c r="BG58" s="7">
        <v>7.9880000000000004</v>
      </c>
      <c r="BH58" s="7">
        <v>58.139000000000003</v>
      </c>
      <c r="BI58" s="7">
        <v>48.478000000000002</v>
      </c>
      <c r="BJ58" s="7">
        <v>29.911999999999999</v>
      </c>
      <c r="BK58" s="7">
        <v>0.439</v>
      </c>
      <c r="BL58" s="7">
        <v>7.5209999999999999</v>
      </c>
      <c r="BM58" s="7">
        <v>0.83199999999999996</v>
      </c>
      <c r="BN58" s="7">
        <v>7.4690000000000003</v>
      </c>
      <c r="BO58" s="7">
        <v>16.021000000000001</v>
      </c>
      <c r="BP58" s="7">
        <v>10.526</v>
      </c>
      <c r="BQ58" s="7">
        <v>8.14</v>
      </c>
      <c r="BR58" s="7">
        <v>11.212999999999999</v>
      </c>
      <c r="BS58" s="7">
        <v>0</v>
      </c>
      <c r="BT58" s="7">
        <v>0</v>
      </c>
      <c r="BU58" s="7">
        <v>2207.0070000000001</v>
      </c>
      <c r="BV58" s="7"/>
      <c r="BW58" s="7"/>
      <c r="BX58" s="7">
        <v>0</v>
      </c>
      <c r="BY58" s="7">
        <v>624.35</v>
      </c>
    </row>
    <row r="59" spans="1:77" ht="13.5" customHeight="1" x14ac:dyDescent="0.3">
      <c r="A59" s="14"/>
      <c r="B59" s="14"/>
      <c r="C59" s="5" t="s">
        <v>94</v>
      </c>
      <c r="D59" s="4" t="s">
        <v>21</v>
      </c>
      <c r="E59" s="6">
        <v>10841.557000000001</v>
      </c>
      <c r="F59" s="6">
        <v>10566.243</v>
      </c>
      <c r="G59" s="6">
        <v>9417.6730000000007</v>
      </c>
      <c r="H59" s="6">
        <v>0</v>
      </c>
      <c r="I59" s="6">
        <v>0</v>
      </c>
      <c r="J59" s="6">
        <v>0</v>
      </c>
      <c r="K59" s="6">
        <v>15.965</v>
      </c>
      <c r="L59" s="6">
        <v>2.6859999999999999</v>
      </c>
      <c r="M59" s="6">
        <v>2.218</v>
      </c>
      <c r="N59" s="6">
        <v>34.064999999999998</v>
      </c>
      <c r="O59" s="6">
        <v>3.5310000000000001</v>
      </c>
      <c r="P59" s="6">
        <v>1.415</v>
      </c>
      <c r="Q59" s="6">
        <v>0.69199999999999995</v>
      </c>
      <c r="R59" s="6">
        <v>27.283999999999999</v>
      </c>
      <c r="S59" s="6">
        <v>29.640999999999998</v>
      </c>
      <c r="T59" s="6">
        <v>71.022999999999996</v>
      </c>
      <c r="U59" s="6">
        <v>16.248999999999999</v>
      </c>
      <c r="V59" s="6">
        <v>28.741</v>
      </c>
      <c r="W59" s="6">
        <v>178.08099999999999</v>
      </c>
      <c r="X59" s="6">
        <v>56.664000000000001</v>
      </c>
      <c r="Y59" s="6">
        <v>126.07899999999999</v>
      </c>
      <c r="Z59" s="6">
        <v>428.14800000000002</v>
      </c>
      <c r="AA59" s="6">
        <v>87.222999999999999</v>
      </c>
      <c r="AB59" s="6">
        <v>17.792999999999999</v>
      </c>
      <c r="AC59" s="6">
        <v>25.67</v>
      </c>
      <c r="AD59" s="6">
        <v>7.8470000000000004</v>
      </c>
      <c r="AE59" s="6">
        <v>31.297000000000001</v>
      </c>
      <c r="AF59" s="6">
        <v>1.2110000000000001</v>
      </c>
      <c r="AG59" s="6">
        <v>5.2160000000000002</v>
      </c>
      <c r="AH59" s="6">
        <v>206.893</v>
      </c>
      <c r="AI59" s="6">
        <v>105.142</v>
      </c>
      <c r="AJ59" s="6">
        <v>150.37100000000001</v>
      </c>
      <c r="AK59" s="6">
        <v>32.716999999999999</v>
      </c>
      <c r="AL59" s="6">
        <v>15.255000000000001</v>
      </c>
      <c r="AM59" s="6">
        <v>0</v>
      </c>
      <c r="AN59" s="6">
        <v>0</v>
      </c>
      <c r="AO59" s="6">
        <v>18.367000000000001</v>
      </c>
      <c r="AP59" s="6">
        <v>0</v>
      </c>
      <c r="AQ59" s="6">
        <v>1.159</v>
      </c>
      <c r="AR59" s="6">
        <v>3.3919999999999999</v>
      </c>
      <c r="AS59" s="6">
        <v>9.2029999999999994</v>
      </c>
      <c r="AT59" s="6">
        <v>1.585</v>
      </c>
      <c r="AU59" s="6">
        <v>9.9510000000000005</v>
      </c>
      <c r="AV59" s="6">
        <v>0</v>
      </c>
      <c r="AW59" s="6">
        <v>0</v>
      </c>
      <c r="AX59" s="6">
        <v>0.47899999999999998</v>
      </c>
      <c r="AY59" s="6">
        <v>0</v>
      </c>
      <c r="AZ59" s="6">
        <v>99.028999999999996</v>
      </c>
      <c r="BA59" s="6">
        <v>160.77000000000001</v>
      </c>
      <c r="BB59" s="6">
        <v>7067.866</v>
      </c>
      <c r="BC59" s="6">
        <v>85.3</v>
      </c>
      <c r="BD59" s="6">
        <v>2.093</v>
      </c>
      <c r="BE59" s="6">
        <v>56.954000000000001</v>
      </c>
      <c r="BF59" s="6">
        <v>9.6850000000000005</v>
      </c>
      <c r="BG59" s="6">
        <v>27.768999999999998</v>
      </c>
      <c r="BH59" s="6">
        <v>3.7999999999999999E-2</v>
      </c>
      <c r="BI59" s="6">
        <v>76.358999999999995</v>
      </c>
      <c r="BJ59" s="6">
        <v>30.224</v>
      </c>
      <c r="BK59" s="6">
        <v>5.8230000000000004</v>
      </c>
      <c r="BL59" s="6">
        <v>0</v>
      </c>
      <c r="BM59" s="6">
        <v>0.27500000000000002</v>
      </c>
      <c r="BN59" s="6">
        <v>0.48799999999999999</v>
      </c>
      <c r="BO59" s="6">
        <v>0</v>
      </c>
      <c r="BP59" s="6">
        <v>40.216000000000001</v>
      </c>
      <c r="BQ59" s="6">
        <v>0.38900000000000001</v>
      </c>
      <c r="BR59" s="6">
        <v>1.1419999999999999</v>
      </c>
      <c r="BS59" s="6">
        <v>0</v>
      </c>
      <c r="BT59" s="6">
        <v>0</v>
      </c>
      <c r="BU59" s="6">
        <v>1148.57</v>
      </c>
      <c r="BV59" s="6"/>
      <c r="BW59" s="6"/>
      <c r="BX59" s="6">
        <v>0</v>
      </c>
      <c r="BY59" s="6">
        <v>275.31400000000002</v>
      </c>
    </row>
    <row r="60" spans="1:77" ht="13.5" customHeight="1" x14ac:dyDescent="0.3">
      <c r="A60" s="14"/>
      <c r="B60" s="14"/>
      <c r="C60" s="5" t="s">
        <v>95</v>
      </c>
      <c r="D60" s="4" t="s">
        <v>21</v>
      </c>
      <c r="E60" s="7">
        <v>12002.831</v>
      </c>
      <c r="F60" s="7">
        <v>11994.903</v>
      </c>
      <c r="G60" s="7">
        <v>11196.118</v>
      </c>
      <c r="H60" s="7">
        <v>3.3540000000000001</v>
      </c>
      <c r="I60" s="7">
        <v>0.23899999999999999</v>
      </c>
      <c r="J60" s="7">
        <v>0</v>
      </c>
      <c r="K60" s="7">
        <v>13.112</v>
      </c>
      <c r="L60" s="7">
        <v>41.817</v>
      </c>
      <c r="M60" s="7">
        <v>16.030999999999999</v>
      </c>
      <c r="N60" s="7">
        <v>26.456</v>
      </c>
      <c r="O60" s="7">
        <v>26.88</v>
      </c>
      <c r="P60" s="7">
        <v>9.6460000000000008</v>
      </c>
      <c r="Q60" s="7">
        <v>6.6630000000000003</v>
      </c>
      <c r="R60" s="7">
        <v>202.60400000000001</v>
      </c>
      <c r="S60" s="7">
        <v>440.06299999999999</v>
      </c>
      <c r="T60" s="7">
        <v>201.84700000000001</v>
      </c>
      <c r="U60" s="7">
        <v>114.509</v>
      </c>
      <c r="V60" s="7">
        <v>186.12200000000001</v>
      </c>
      <c r="W60" s="7">
        <v>172.608</v>
      </c>
      <c r="X60" s="7">
        <v>684.14400000000001</v>
      </c>
      <c r="Y60" s="7">
        <v>764.43799999999999</v>
      </c>
      <c r="Z60" s="7">
        <v>1028.0350000000001</v>
      </c>
      <c r="AA60" s="7">
        <v>730.21600000000001</v>
      </c>
      <c r="AB60" s="7">
        <v>126.306</v>
      </c>
      <c r="AC60" s="7">
        <v>97.132000000000005</v>
      </c>
      <c r="AD60" s="7">
        <v>86.233000000000004</v>
      </c>
      <c r="AE60" s="7">
        <v>14.866</v>
      </c>
      <c r="AF60" s="7">
        <v>3.7999999999999999E-2</v>
      </c>
      <c r="AG60" s="7">
        <v>6.4560000000000004</v>
      </c>
      <c r="AH60" s="7">
        <v>72.734999999999999</v>
      </c>
      <c r="AI60" s="7">
        <v>0.64400000000000002</v>
      </c>
      <c r="AJ60" s="7">
        <v>440.25599999999997</v>
      </c>
      <c r="AK60" s="7">
        <v>17.888999999999999</v>
      </c>
      <c r="AL60" s="7">
        <v>1.3280000000000001</v>
      </c>
      <c r="AM60" s="7">
        <v>0</v>
      </c>
      <c r="AN60" s="7">
        <v>0</v>
      </c>
      <c r="AO60" s="7">
        <v>4.3040000000000003</v>
      </c>
      <c r="AP60" s="7">
        <v>10.664999999999999</v>
      </c>
      <c r="AQ60" s="7">
        <v>3.1789999999999998</v>
      </c>
      <c r="AR60" s="7">
        <v>40.694000000000003</v>
      </c>
      <c r="AS60" s="7">
        <v>1.9530000000000001</v>
      </c>
      <c r="AT60" s="7">
        <v>36.195999999999998</v>
      </c>
      <c r="AU60" s="7">
        <v>377.53800000000001</v>
      </c>
      <c r="AV60" s="7">
        <v>24.347999999999999</v>
      </c>
      <c r="AW60" s="7">
        <v>0</v>
      </c>
      <c r="AX60" s="7">
        <v>0.28999999999999998</v>
      </c>
      <c r="AY60" s="7">
        <v>0</v>
      </c>
      <c r="AZ60" s="7">
        <v>2.665</v>
      </c>
      <c r="BA60" s="7">
        <v>75.176000000000002</v>
      </c>
      <c r="BB60" s="7">
        <v>439.875</v>
      </c>
      <c r="BC60" s="7">
        <v>1944.51</v>
      </c>
      <c r="BD60" s="7">
        <v>4.2850000000000001</v>
      </c>
      <c r="BE60" s="7">
        <v>20.891999999999999</v>
      </c>
      <c r="BF60" s="7">
        <v>2.992</v>
      </c>
      <c r="BG60" s="7">
        <v>0.32800000000000001</v>
      </c>
      <c r="BH60" s="7">
        <v>5.0000000000000001E-3</v>
      </c>
      <c r="BI60" s="7">
        <v>7.72</v>
      </c>
      <c r="BJ60" s="7">
        <v>87.914000000000001</v>
      </c>
      <c r="BK60" s="7">
        <v>2330.3049999999998</v>
      </c>
      <c r="BL60" s="7">
        <v>173.71799999999999</v>
      </c>
      <c r="BM60" s="7">
        <v>0.64800000000000002</v>
      </c>
      <c r="BN60" s="7">
        <v>45.06</v>
      </c>
      <c r="BO60" s="7">
        <v>2.5680000000000001</v>
      </c>
      <c r="BP60" s="7">
        <v>23.934999999999999</v>
      </c>
      <c r="BQ60" s="7">
        <v>5.2999999999999999E-2</v>
      </c>
      <c r="BR60" s="7">
        <v>1.635</v>
      </c>
      <c r="BS60" s="7">
        <v>0</v>
      </c>
      <c r="BT60" s="7">
        <v>0</v>
      </c>
      <c r="BU60" s="7">
        <v>798.78499999999997</v>
      </c>
      <c r="BV60" s="7"/>
      <c r="BW60" s="7"/>
      <c r="BX60" s="7">
        <v>0</v>
      </c>
      <c r="BY60" s="7">
        <v>7.9279999999999999</v>
      </c>
    </row>
    <row r="61" spans="1:77" ht="13.5" customHeight="1" x14ac:dyDescent="0.3">
      <c r="A61" s="14"/>
      <c r="B61" s="14"/>
      <c r="C61" s="5" t="s">
        <v>96</v>
      </c>
      <c r="D61" s="4" t="s">
        <v>21</v>
      </c>
      <c r="E61" s="6">
        <v>8310.5310000000009</v>
      </c>
      <c r="F61" s="6">
        <v>8073.8879999999999</v>
      </c>
      <c r="G61" s="6">
        <v>5896.5860000000002</v>
      </c>
      <c r="H61" s="6">
        <v>0</v>
      </c>
      <c r="I61" s="6">
        <v>0</v>
      </c>
      <c r="J61" s="6">
        <v>0</v>
      </c>
      <c r="K61" s="6">
        <v>0</v>
      </c>
      <c r="L61" s="6">
        <v>45.646999999999998</v>
      </c>
      <c r="M61" s="6">
        <v>4.8719999999999999</v>
      </c>
      <c r="N61" s="6">
        <v>4.9189999999999996</v>
      </c>
      <c r="O61" s="6">
        <v>6.359</v>
      </c>
      <c r="P61" s="6">
        <v>1.526</v>
      </c>
      <c r="Q61" s="6">
        <v>9.1039999999999992</v>
      </c>
      <c r="R61" s="6">
        <v>18.821999999999999</v>
      </c>
      <c r="S61" s="6">
        <v>25.997</v>
      </c>
      <c r="T61" s="6">
        <v>0.32</v>
      </c>
      <c r="U61" s="6">
        <v>41.328000000000003</v>
      </c>
      <c r="V61" s="6">
        <v>1.131</v>
      </c>
      <c r="W61" s="6">
        <v>22.745000000000001</v>
      </c>
      <c r="X61" s="6">
        <v>2.831</v>
      </c>
      <c r="Y61" s="6">
        <v>8.9380000000000006</v>
      </c>
      <c r="Z61" s="6">
        <v>16.382000000000001</v>
      </c>
      <c r="AA61" s="6">
        <v>11.93</v>
      </c>
      <c r="AB61" s="6">
        <v>2.44</v>
      </c>
      <c r="AC61" s="6">
        <v>8.2330000000000005</v>
      </c>
      <c r="AD61" s="6">
        <v>12.996</v>
      </c>
      <c r="AE61" s="6">
        <v>0.13900000000000001</v>
      </c>
      <c r="AF61" s="6">
        <v>0</v>
      </c>
      <c r="AG61" s="6">
        <v>0.108</v>
      </c>
      <c r="AH61" s="6">
        <v>0.45</v>
      </c>
      <c r="AI61" s="6">
        <v>32.03</v>
      </c>
      <c r="AJ61" s="6">
        <v>432.47899999999998</v>
      </c>
      <c r="AK61" s="6">
        <v>80.55</v>
      </c>
      <c r="AL61" s="6">
        <v>38.079000000000001</v>
      </c>
      <c r="AM61" s="6">
        <v>0</v>
      </c>
      <c r="AN61" s="6">
        <v>0</v>
      </c>
      <c r="AO61" s="6">
        <v>35.874000000000002</v>
      </c>
      <c r="AP61" s="6">
        <v>1.6639999999999999</v>
      </c>
      <c r="AQ61" s="6">
        <v>29.465</v>
      </c>
      <c r="AR61" s="6">
        <v>0.85799999999999998</v>
      </c>
      <c r="AS61" s="6">
        <v>40.540999999999997</v>
      </c>
      <c r="AT61" s="6">
        <v>7.3150000000000004</v>
      </c>
      <c r="AU61" s="6">
        <v>30.530999999999999</v>
      </c>
      <c r="AV61" s="6">
        <v>14.723000000000001</v>
      </c>
      <c r="AW61" s="6">
        <v>9.6839999999999993</v>
      </c>
      <c r="AX61" s="6">
        <v>0.96199999999999997</v>
      </c>
      <c r="AY61" s="6">
        <v>0</v>
      </c>
      <c r="AZ61" s="6">
        <v>3.86</v>
      </c>
      <c r="BA61" s="6">
        <v>178.51300000000001</v>
      </c>
      <c r="BB61" s="6">
        <v>7.9</v>
      </c>
      <c r="BC61" s="6">
        <v>1.484</v>
      </c>
      <c r="BD61" s="6">
        <v>4528.8500000000004</v>
      </c>
      <c r="BE61" s="6">
        <v>8.9280000000000008</v>
      </c>
      <c r="BF61" s="6">
        <v>5.6269999999999998</v>
      </c>
      <c r="BG61" s="6">
        <v>1.827</v>
      </c>
      <c r="BH61" s="6">
        <v>21.001999999999999</v>
      </c>
      <c r="BI61" s="6">
        <v>24.067</v>
      </c>
      <c r="BJ61" s="6">
        <v>0.17799999999999999</v>
      </c>
      <c r="BK61" s="6">
        <v>21.902999999999999</v>
      </c>
      <c r="BL61" s="6">
        <v>0</v>
      </c>
      <c r="BM61" s="6">
        <v>0</v>
      </c>
      <c r="BN61" s="6">
        <v>2.7679999999999998</v>
      </c>
      <c r="BO61" s="6">
        <v>86.284999999999997</v>
      </c>
      <c r="BP61" s="6">
        <v>1.3620000000000001</v>
      </c>
      <c r="BQ61" s="6">
        <v>0</v>
      </c>
      <c r="BR61" s="6">
        <v>0.06</v>
      </c>
      <c r="BS61" s="6">
        <v>0</v>
      </c>
      <c r="BT61" s="6">
        <v>0</v>
      </c>
      <c r="BU61" s="6">
        <v>2177.3020000000001</v>
      </c>
      <c r="BV61" s="6"/>
      <c r="BW61" s="6"/>
      <c r="BX61" s="6">
        <v>0</v>
      </c>
      <c r="BY61" s="6">
        <v>236.643</v>
      </c>
    </row>
    <row r="62" spans="1:77" ht="13.5" customHeight="1" x14ac:dyDescent="0.3">
      <c r="A62" s="14"/>
      <c r="B62" s="15"/>
      <c r="C62" s="5" t="s">
        <v>97</v>
      </c>
      <c r="D62" s="4" t="s">
        <v>21</v>
      </c>
      <c r="E62" s="7">
        <v>2419.1550000000002</v>
      </c>
      <c r="F62" s="7">
        <v>2294.8780000000002</v>
      </c>
      <c r="G62" s="7">
        <v>2113.8420000000001</v>
      </c>
      <c r="H62" s="7">
        <v>0.55400000000000005</v>
      </c>
      <c r="I62" s="7">
        <v>0</v>
      </c>
      <c r="J62" s="7">
        <v>0</v>
      </c>
      <c r="K62" s="7">
        <v>25.178999999999998</v>
      </c>
      <c r="L62" s="7">
        <v>1.7629999999999999</v>
      </c>
      <c r="M62" s="7">
        <v>2.4630000000000001</v>
      </c>
      <c r="N62" s="7">
        <v>7.7009999999999996</v>
      </c>
      <c r="O62" s="7">
        <v>0.67400000000000004</v>
      </c>
      <c r="P62" s="7">
        <v>3.0289999999999999</v>
      </c>
      <c r="Q62" s="7">
        <v>0</v>
      </c>
      <c r="R62" s="7">
        <v>56.868000000000002</v>
      </c>
      <c r="S62" s="7">
        <v>2.431</v>
      </c>
      <c r="T62" s="7">
        <v>160.078</v>
      </c>
      <c r="U62" s="7">
        <v>79.980999999999995</v>
      </c>
      <c r="V62" s="7">
        <v>80.400999999999996</v>
      </c>
      <c r="W62" s="7">
        <v>6.944</v>
      </c>
      <c r="X62" s="7">
        <v>10.754</v>
      </c>
      <c r="Y62" s="7">
        <v>3.35</v>
      </c>
      <c r="Z62" s="7">
        <v>8.5510000000000002</v>
      </c>
      <c r="AA62" s="7">
        <v>1.369</v>
      </c>
      <c r="AB62" s="7">
        <v>0.76900000000000002</v>
      </c>
      <c r="AC62" s="7">
        <v>40.124000000000002</v>
      </c>
      <c r="AD62" s="7">
        <v>4.7359999999999998</v>
      </c>
      <c r="AE62" s="7">
        <v>37.856000000000002</v>
      </c>
      <c r="AF62" s="7">
        <v>0</v>
      </c>
      <c r="AG62" s="7">
        <v>11.166</v>
      </c>
      <c r="AH62" s="7">
        <v>38.694000000000003</v>
      </c>
      <c r="AI62" s="7">
        <v>3.4740000000000002</v>
      </c>
      <c r="AJ62" s="7">
        <v>18.457999999999998</v>
      </c>
      <c r="AK62" s="7">
        <v>56.557000000000002</v>
      </c>
      <c r="AL62" s="7">
        <v>1.911</v>
      </c>
      <c r="AM62" s="7">
        <v>0</v>
      </c>
      <c r="AN62" s="7">
        <v>0.59</v>
      </c>
      <c r="AO62" s="7">
        <v>1.625</v>
      </c>
      <c r="AP62" s="7">
        <v>2.5000000000000001E-2</v>
      </c>
      <c r="AQ62" s="7">
        <v>5.32</v>
      </c>
      <c r="AR62" s="7">
        <v>4.968</v>
      </c>
      <c r="AS62" s="7">
        <v>5.4580000000000002</v>
      </c>
      <c r="AT62" s="7">
        <v>1.4430000000000001</v>
      </c>
      <c r="AU62" s="7">
        <v>8.0109999999999992</v>
      </c>
      <c r="AV62" s="7">
        <v>3.19</v>
      </c>
      <c r="AW62" s="7">
        <v>1.4E-2</v>
      </c>
      <c r="AX62" s="7">
        <v>1.522</v>
      </c>
      <c r="AY62" s="7">
        <v>0</v>
      </c>
      <c r="AZ62" s="7">
        <v>0</v>
      </c>
      <c r="BA62" s="7">
        <v>3.3239999999999998</v>
      </c>
      <c r="BB62" s="7">
        <v>2.2210000000000001</v>
      </c>
      <c r="BC62" s="7">
        <v>0.50800000000000001</v>
      </c>
      <c r="BD62" s="7">
        <v>1.2889999999999999</v>
      </c>
      <c r="BE62" s="7">
        <v>1390.93</v>
      </c>
      <c r="BF62" s="7">
        <v>4.1909999999999998</v>
      </c>
      <c r="BG62" s="7">
        <v>0</v>
      </c>
      <c r="BH62" s="7">
        <v>4.3730000000000002</v>
      </c>
      <c r="BI62" s="7">
        <v>0.28299999999999997</v>
      </c>
      <c r="BJ62" s="7">
        <v>0.57099999999999995</v>
      </c>
      <c r="BK62" s="7">
        <v>0.28599999999999998</v>
      </c>
      <c r="BL62" s="7">
        <v>1.3919999999999999</v>
      </c>
      <c r="BM62" s="7">
        <v>0.129</v>
      </c>
      <c r="BN62" s="7">
        <v>0.16800000000000001</v>
      </c>
      <c r="BO62" s="7">
        <v>1.198</v>
      </c>
      <c r="BP62" s="7">
        <v>4.3090000000000002</v>
      </c>
      <c r="BQ62" s="7">
        <v>0.17899999999999999</v>
      </c>
      <c r="BR62" s="7">
        <v>0.49</v>
      </c>
      <c r="BS62" s="7">
        <v>0</v>
      </c>
      <c r="BT62" s="7">
        <v>0</v>
      </c>
      <c r="BU62" s="7">
        <v>181.036</v>
      </c>
      <c r="BV62" s="7"/>
      <c r="BW62" s="7"/>
      <c r="BX62" s="7">
        <v>0</v>
      </c>
      <c r="BY62" s="7">
        <v>124.277</v>
      </c>
    </row>
    <row r="63" spans="1:77" ht="13.5" customHeight="1" x14ac:dyDescent="0.3">
      <c r="A63" s="14"/>
      <c r="B63" s="16" t="s">
        <v>36</v>
      </c>
      <c r="C63" s="5" t="s">
        <v>98</v>
      </c>
      <c r="D63" s="4" t="s">
        <v>21</v>
      </c>
      <c r="E63" s="7">
        <v>9463.2260000000006</v>
      </c>
      <c r="F63" s="7">
        <v>9050.9230000000007</v>
      </c>
      <c r="G63" s="7">
        <v>8137.125</v>
      </c>
      <c r="H63" s="7">
        <v>5.1959999999999997</v>
      </c>
      <c r="I63" s="7">
        <v>0</v>
      </c>
      <c r="J63" s="7">
        <v>0</v>
      </c>
      <c r="K63" s="7">
        <v>1.79</v>
      </c>
      <c r="L63" s="7">
        <v>9.234</v>
      </c>
      <c r="M63" s="7">
        <v>4.117</v>
      </c>
      <c r="N63" s="7">
        <v>54.97</v>
      </c>
      <c r="O63" s="7">
        <v>0.27800000000000002</v>
      </c>
      <c r="P63" s="7">
        <v>0.19700000000000001</v>
      </c>
      <c r="Q63" s="7">
        <v>0</v>
      </c>
      <c r="R63" s="7">
        <v>127.869</v>
      </c>
      <c r="S63" s="7">
        <v>179.755</v>
      </c>
      <c r="T63" s="7">
        <v>6.59</v>
      </c>
      <c r="U63" s="7">
        <v>22.448</v>
      </c>
      <c r="V63" s="7">
        <v>0.16700000000000001</v>
      </c>
      <c r="W63" s="7">
        <v>7.806</v>
      </c>
      <c r="X63" s="7">
        <v>17.196999999999999</v>
      </c>
      <c r="Y63" s="7">
        <v>29.991</v>
      </c>
      <c r="Z63" s="7">
        <v>53.749000000000002</v>
      </c>
      <c r="AA63" s="7">
        <v>6.6189999999999998</v>
      </c>
      <c r="AB63" s="7">
        <v>1.431</v>
      </c>
      <c r="AC63" s="7">
        <v>120.178</v>
      </c>
      <c r="AD63" s="7">
        <v>26.998999999999999</v>
      </c>
      <c r="AE63" s="7">
        <v>1.841</v>
      </c>
      <c r="AF63" s="7">
        <v>0</v>
      </c>
      <c r="AG63" s="7">
        <v>0.93700000000000006</v>
      </c>
      <c r="AH63" s="7">
        <v>72.875</v>
      </c>
      <c r="AI63" s="7">
        <v>53.15</v>
      </c>
      <c r="AJ63" s="7">
        <v>249.334</v>
      </c>
      <c r="AK63" s="7">
        <v>181.512</v>
      </c>
      <c r="AL63" s="7">
        <v>312.69900000000001</v>
      </c>
      <c r="AM63" s="7">
        <v>0</v>
      </c>
      <c r="AN63" s="7">
        <v>40.603000000000002</v>
      </c>
      <c r="AO63" s="7">
        <v>20.821000000000002</v>
      </c>
      <c r="AP63" s="7">
        <v>0</v>
      </c>
      <c r="AQ63" s="7">
        <v>58.53</v>
      </c>
      <c r="AR63" s="7">
        <v>3.5310000000000001</v>
      </c>
      <c r="AS63" s="7">
        <v>21.584</v>
      </c>
      <c r="AT63" s="7">
        <v>4.2789999999999999</v>
      </c>
      <c r="AU63" s="7">
        <v>3.9529999999999998</v>
      </c>
      <c r="AV63" s="7">
        <v>454.86200000000002</v>
      </c>
      <c r="AW63" s="7">
        <v>0</v>
      </c>
      <c r="AX63" s="7">
        <v>19.27</v>
      </c>
      <c r="AY63" s="7">
        <v>0</v>
      </c>
      <c r="AZ63" s="7">
        <v>46.155999999999999</v>
      </c>
      <c r="BA63" s="7">
        <v>231.71799999999999</v>
      </c>
      <c r="BB63" s="7">
        <v>5.7489999999999997</v>
      </c>
      <c r="BC63" s="7">
        <v>74.39</v>
      </c>
      <c r="BD63" s="7">
        <v>2.101</v>
      </c>
      <c r="BE63" s="7">
        <v>18.835000000000001</v>
      </c>
      <c r="BF63" s="7">
        <v>5495.1880000000001</v>
      </c>
      <c r="BG63" s="7">
        <v>7.79</v>
      </c>
      <c r="BH63" s="7">
        <v>1.6E-2</v>
      </c>
      <c r="BI63" s="7">
        <v>11.682</v>
      </c>
      <c r="BJ63" s="7">
        <v>23.263999999999999</v>
      </c>
      <c r="BK63" s="7">
        <v>2.1680000000000001</v>
      </c>
      <c r="BL63" s="7">
        <v>2.4</v>
      </c>
      <c r="BM63" s="7">
        <v>0.78800000000000003</v>
      </c>
      <c r="BN63" s="7">
        <v>2.7349999999999999</v>
      </c>
      <c r="BO63" s="7">
        <v>24.596</v>
      </c>
      <c r="BP63" s="7">
        <v>1.52</v>
      </c>
      <c r="BQ63" s="7">
        <v>1.5409999999999999</v>
      </c>
      <c r="BR63" s="7">
        <v>8.1259999999999994</v>
      </c>
      <c r="BS63" s="7">
        <v>0</v>
      </c>
      <c r="BT63" s="7">
        <v>0</v>
      </c>
      <c r="BU63" s="7">
        <v>913.798</v>
      </c>
      <c r="BV63" s="7"/>
      <c r="BW63" s="7"/>
      <c r="BX63" s="7">
        <v>0</v>
      </c>
      <c r="BY63" s="7">
        <v>412.303</v>
      </c>
    </row>
    <row r="64" spans="1:77" ht="13.8" x14ac:dyDescent="0.3">
      <c r="A64" s="14"/>
      <c r="B64" s="14"/>
      <c r="C64" s="5" t="s">
        <v>99</v>
      </c>
      <c r="D64" s="4" t="s">
        <v>21</v>
      </c>
      <c r="E64" s="6">
        <v>5507.0379999999996</v>
      </c>
      <c r="F64" s="6">
        <v>5437.2259999999997</v>
      </c>
      <c r="G64" s="6">
        <v>5167.3370000000004</v>
      </c>
      <c r="H64" s="6">
        <v>1.016</v>
      </c>
      <c r="I64" s="6">
        <v>0</v>
      </c>
      <c r="J64" s="6">
        <v>0</v>
      </c>
      <c r="K64" s="6">
        <v>17.425000000000001</v>
      </c>
      <c r="L64" s="6">
        <v>22.419</v>
      </c>
      <c r="M64" s="6">
        <v>3.1960000000000002</v>
      </c>
      <c r="N64" s="6">
        <v>8.9250000000000007</v>
      </c>
      <c r="O64" s="6">
        <v>2.403</v>
      </c>
      <c r="P64" s="6">
        <v>2.97</v>
      </c>
      <c r="Q64" s="6">
        <v>0</v>
      </c>
      <c r="R64" s="6">
        <v>73.778000000000006</v>
      </c>
      <c r="S64" s="6">
        <v>19.096</v>
      </c>
      <c r="T64" s="6">
        <v>6.7880000000000003</v>
      </c>
      <c r="U64" s="6">
        <v>12.430999999999999</v>
      </c>
      <c r="V64" s="6">
        <v>12.073</v>
      </c>
      <c r="W64" s="6">
        <v>14.446999999999999</v>
      </c>
      <c r="X64" s="6">
        <v>13.488</v>
      </c>
      <c r="Y64" s="6">
        <v>5.5810000000000004</v>
      </c>
      <c r="Z64" s="6">
        <v>10.977</v>
      </c>
      <c r="AA64" s="6">
        <v>2.0680000000000001</v>
      </c>
      <c r="AB64" s="6">
        <v>0.51800000000000002</v>
      </c>
      <c r="AC64" s="6">
        <v>34.482999999999997</v>
      </c>
      <c r="AD64" s="6">
        <v>1.7669999999999999</v>
      </c>
      <c r="AE64" s="6">
        <v>109.31</v>
      </c>
      <c r="AF64" s="6">
        <v>0.95699999999999996</v>
      </c>
      <c r="AG64" s="6">
        <v>22.170999999999999</v>
      </c>
      <c r="AH64" s="6">
        <v>31.129000000000001</v>
      </c>
      <c r="AI64" s="6">
        <v>35.69</v>
      </c>
      <c r="AJ64" s="6">
        <v>164.11099999999999</v>
      </c>
      <c r="AK64" s="6">
        <v>75.245000000000005</v>
      </c>
      <c r="AL64" s="6">
        <v>36.204000000000001</v>
      </c>
      <c r="AM64" s="6">
        <v>0.254</v>
      </c>
      <c r="AN64" s="6">
        <v>4.8360000000000003</v>
      </c>
      <c r="AO64" s="6">
        <v>35.807000000000002</v>
      </c>
      <c r="AP64" s="6">
        <v>3.375</v>
      </c>
      <c r="AQ64" s="6">
        <v>32.427</v>
      </c>
      <c r="AR64" s="6">
        <v>10.808999999999999</v>
      </c>
      <c r="AS64" s="6">
        <v>16.414000000000001</v>
      </c>
      <c r="AT64" s="6">
        <v>23.385000000000002</v>
      </c>
      <c r="AU64" s="6">
        <v>27.5</v>
      </c>
      <c r="AV64" s="6">
        <v>50.658000000000001</v>
      </c>
      <c r="AW64" s="6">
        <v>0</v>
      </c>
      <c r="AX64" s="6">
        <v>3.6080000000000001</v>
      </c>
      <c r="AY64" s="6">
        <v>0</v>
      </c>
      <c r="AZ64" s="6">
        <v>2.97</v>
      </c>
      <c r="BA64" s="6">
        <v>72.451999999999998</v>
      </c>
      <c r="BB64" s="6">
        <v>11.302</v>
      </c>
      <c r="BC64" s="6">
        <v>6.7469999999999999</v>
      </c>
      <c r="BD64" s="6">
        <v>4.6440000000000001</v>
      </c>
      <c r="BE64" s="6">
        <v>1.9590000000000001</v>
      </c>
      <c r="BF64" s="6">
        <v>14.141</v>
      </c>
      <c r="BG64" s="6">
        <v>3701.4110000000001</v>
      </c>
      <c r="BH64" s="6">
        <v>6.6879999999999997</v>
      </c>
      <c r="BI64" s="6">
        <v>20.085000000000001</v>
      </c>
      <c r="BJ64" s="6">
        <v>325.108</v>
      </c>
      <c r="BK64" s="6">
        <v>24.792999999999999</v>
      </c>
      <c r="BL64" s="6">
        <v>1.954</v>
      </c>
      <c r="BM64" s="6">
        <v>0</v>
      </c>
      <c r="BN64" s="6">
        <v>19.143999999999998</v>
      </c>
      <c r="BO64" s="6">
        <v>1.7669999999999999</v>
      </c>
      <c r="BP64" s="6">
        <v>1.579</v>
      </c>
      <c r="BQ64" s="6">
        <v>0.16700000000000001</v>
      </c>
      <c r="BR64" s="6">
        <v>0.68700000000000006</v>
      </c>
      <c r="BS64" s="6">
        <v>0</v>
      </c>
      <c r="BT64" s="6">
        <v>0</v>
      </c>
      <c r="BU64" s="6">
        <v>269.88900000000001</v>
      </c>
      <c r="BV64" s="6"/>
      <c r="BW64" s="6"/>
      <c r="BX64" s="6">
        <v>0</v>
      </c>
      <c r="BY64" s="6">
        <v>69.811999999999998</v>
      </c>
    </row>
    <row r="65" spans="1:77" ht="13.5" customHeight="1" x14ac:dyDescent="0.3">
      <c r="A65" s="14"/>
      <c r="B65" s="14"/>
      <c r="C65" s="5" t="s">
        <v>100</v>
      </c>
      <c r="D65" s="4" t="s">
        <v>21</v>
      </c>
      <c r="E65" s="7">
        <v>2393.7719999999999</v>
      </c>
      <c r="F65" s="7">
        <v>2353.2460000000001</v>
      </c>
      <c r="G65" s="7">
        <v>2263.4389999999999</v>
      </c>
      <c r="H65" s="7">
        <v>0.58499999999999996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5.8000000000000003E-2</v>
      </c>
      <c r="AB65" s="7">
        <v>0</v>
      </c>
      <c r="AC65" s="7">
        <v>0</v>
      </c>
      <c r="AD65" s="7">
        <v>0.39300000000000002</v>
      </c>
      <c r="AE65" s="7">
        <v>6.6520000000000001</v>
      </c>
      <c r="AF65" s="7">
        <v>0</v>
      </c>
      <c r="AG65" s="7">
        <v>0</v>
      </c>
      <c r="AH65" s="7">
        <v>0</v>
      </c>
      <c r="AI65" s="7">
        <v>0.47199999999999998</v>
      </c>
      <c r="AJ65" s="7">
        <v>3.0569999999999999</v>
      </c>
      <c r="AK65" s="7">
        <v>15.858000000000001</v>
      </c>
      <c r="AL65" s="7">
        <v>73.760000000000005</v>
      </c>
      <c r="AM65" s="7">
        <v>1.9330000000000001</v>
      </c>
      <c r="AN65" s="7">
        <v>19.962</v>
      </c>
      <c r="AO65" s="7">
        <v>24.581</v>
      </c>
      <c r="AP65" s="7">
        <v>0</v>
      </c>
      <c r="AQ65" s="7">
        <v>6.2859999999999996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0.93799999999999994</v>
      </c>
      <c r="BB65" s="7">
        <v>0</v>
      </c>
      <c r="BC65" s="7">
        <v>0</v>
      </c>
      <c r="BD65" s="7">
        <v>0</v>
      </c>
      <c r="BE65" s="7">
        <v>2.4870000000000001</v>
      </c>
      <c r="BF65" s="7">
        <v>3.2000000000000001E-2</v>
      </c>
      <c r="BG65" s="7">
        <v>0</v>
      </c>
      <c r="BH65" s="7">
        <v>2098.4279999999999</v>
      </c>
      <c r="BI65" s="7">
        <v>1.8759999999999999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6.0810000000000004</v>
      </c>
      <c r="BQ65" s="7">
        <v>0</v>
      </c>
      <c r="BR65" s="7">
        <v>0</v>
      </c>
      <c r="BS65" s="7">
        <v>0</v>
      </c>
      <c r="BT65" s="7">
        <v>0</v>
      </c>
      <c r="BU65" s="7">
        <v>89.807000000000002</v>
      </c>
      <c r="BV65" s="7"/>
      <c r="BW65" s="7"/>
      <c r="BX65" s="7">
        <v>0</v>
      </c>
      <c r="BY65" s="7">
        <v>40.526000000000003</v>
      </c>
    </row>
    <row r="66" spans="1:77" ht="13.5" customHeight="1" x14ac:dyDescent="0.3">
      <c r="A66" s="14"/>
      <c r="B66" s="15"/>
      <c r="C66" s="5" t="s">
        <v>101</v>
      </c>
      <c r="D66" s="4" t="s">
        <v>21</v>
      </c>
      <c r="E66" s="6">
        <v>9063.6</v>
      </c>
      <c r="F66" s="6">
        <v>8676.5360000000001</v>
      </c>
      <c r="G66" s="6">
        <v>8206.0779999999995</v>
      </c>
      <c r="H66" s="6">
        <v>14.895</v>
      </c>
      <c r="I66" s="6">
        <v>0</v>
      </c>
      <c r="J66" s="6">
        <v>0</v>
      </c>
      <c r="K66" s="6">
        <v>0.995</v>
      </c>
      <c r="L66" s="6">
        <v>122.56399999999999</v>
      </c>
      <c r="M66" s="6">
        <v>0.59299999999999997</v>
      </c>
      <c r="N66" s="6">
        <v>3.1640000000000001</v>
      </c>
      <c r="O66" s="6">
        <v>3.0710000000000002</v>
      </c>
      <c r="P66" s="6">
        <v>0</v>
      </c>
      <c r="Q66" s="6">
        <v>0</v>
      </c>
      <c r="R66" s="6">
        <v>21.579000000000001</v>
      </c>
      <c r="S66" s="6">
        <v>4.1779999999999999</v>
      </c>
      <c r="T66" s="6">
        <v>1.9690000000000001</v>
      </c>
      <c r="U66" s="6">
        <v>2.722</v>
      </c>
      <c r="V66" s="6">
        <v>11.46</v>
      </c>
      <c r="W66" s="6">
        <v>3.45</v>
      </c>
      <c r="X66" s="6">
        <v>3.52</v>
      </c>
      <c r="Y66" s="6">
        <v>16.501000000000001</v>
      </c>
      <c r="Z66" s="6">
        <v>13.273999999999999</v>
      </c>
      <c r="AA66" s="6">
        <v>1.802</v>
      </c>
      <c r="AB66" s="6">
        <v>1.4259999999999999</v>
      </c>
      <c r="AC66" s="6">
        <v>1.492</v>
      </c>
      <c r="AD66" s="6">
        <v>4.984</v>
      </c>
      <c r="AE66" s="6">
        <v>81.387</v>
      </c>
      <c r="AF66" s="6">
        <v>0</v>
      </c>
      <c r="AG66" s="6">
        <v>32.512</v>
      </c>
      <c r="AH66" s="6">
        <v>10.439</v>
      </c>
      <c r="AI66" s="6">
        <v>6.7709999999999999</v>
      </c>
      <c r="AJ66" s="6">
        <v>34.232999999999997</v>
      </c>
      <c r="AK66" s="6">
        <v>16.471</v>
      </c>
      <c r="AL66" s="6">
        <v>8.5269999999999992</v>
      </c>
      <c r="AM66" s="6">
        <v>0</v>
      </c>
      <c r="AN66" s="6">
        <v>0.80500000000000005</v>
      </c>
      <c r="AO66" s="6">
        <v>5.5730000000000004</v>
      </c>
      <c r="AP66" s="6">
        <v>3.2000000000000001E-2</v>
      </c>
      <c r="AQ66" s="6">
        <v>41.494</v>
      </c>
      <c r="AR66" s="6">
        <v>5.1470000000000002</v>
      </c>
      <c r="AS66" s="6">
        <v>17.463999999999999</v>
      </c>
      <c r="AT66" s="6">
        <v>2.6349999999999998</v>
      </c>
      <c r="AU66" s="6">
        <v>9.7379999999999995</v>
      </c>
      <c r="AV66" s="6">
        <v>3.891</v>
      </c>
      <c r="AW66" s="6">
        <v>65.227999999999994</v>
      </c>
      <c r="AX66" s="6">
        <v>2.3639999999999999</v>
      </c>
      <c r="AY66" s="6">
        <v>0</v>
      </c>
      <c r="AZ66" s="6">
        <v>206.422</v>
      </c>
      <c r="BA66" s="6">
        <v>4.3029999999999999</v>
      </c>
      <c r="BB66" s="6">
        <v>2.702</v>
      </c>
      <c r="BC66" s="6">
        <v>0.54200000000000004</v>
      </c>
      <c r="BD66" s="6">
        <v>1.3560000000000001</v>
      </c>
      <c r="BE66" s="6">
        <v>0</v>
      </c>
      <c r="BF66" s="6">
        <v>6.3739999999999997</v>
      </c>
      <c r="BG66" s="6">
        <v>1.895</v>
      </c>
      <c r="BH66" s="6">
        <v>0.70899999999999996</v>
      </c>
      <c r="BI66" s="6">
        <v>7383.7190000000001</v>
      </c>
      <c r="BJ66" s="6">
        <v>9.0410000000000004</v>
      </c>
      <c r="BK66" s="6">
        <v>3.161</v>
      </c>
      <c r="BL66" s="6">
        <v>2.1640000000000001</v>
      </c>
      <c r="BM66" s="6">
        <v>3.5999999999999997E-2</v>
      </c>
      <c r="BN66" s="6">
        <v>1.51</v>
      </c>
      <c r="BO66" s="6">
        <v>1.6</v>
      </c>
      <c r="BP66" s="6">
        <v>1.157</v>
      </c>
      <c r="BQ66" s="6">
        <v>0.19800000000000001</v>
      </c>
      <c r="BR66" s="6">
        <v>0.83899999999999997</v>
      </c>
      <c r="BS66" s="6">
        <v>0</v>
      </c>
      <c r="BT66" s="6">
        <v>0</v>
      </c>
      <c r="BU66" s="6">
        <v>470.45800000000003</v>
      </c>
      <c r="BV66" s="6"/>
      <c r="BW66" s="6"/>
      <c r="BX66" s="6">
        <v>0</v>
      </c>
      <c r="BY66" s="6">
        <v>387.06400000000002</v>
      </c>
    </row>
    <row r="67" spans="1:77" ht="13.5" customHeight="1" x14ac:dyDescent="0.3">
      <c r="A67" s="14"/>
      <c r="B67" s="12" t="s">
        <v>37</v>
      </c>
      <c r="C67" s="12" t="s">
        <v>102</v>
      </c>
      <c r="D67" s="4" t="s">
        <v>21</v>
      </c>
      <c r="E67" s="7">
        <v>22396.392</v>
      </c>
      <c r="F67" s="7">
        <v>22396.392</v>
      </c>
      <c r="G67" s="7">
        <v>22338.457999999999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22338.457999999999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57.933999999999997</v>
      </c>
      <c r="BV67" s="7"/>
      <c r="BW67" s="7"/>
      <c r="BX67" s="7">
        <v>0</v>
      </c>
      <c r="BY67" s="7">
        <v>0</v>
      </c>
    </row>
    <row r="68" spans="1:77" ht="13.8" x14ac:dyDescent="0.3">
      <c r="A68" s="14"/>
      <c r="B68" s="12" t="s">
        <v>38</v>
      </c>
      <c r="C68" s="12" t="s">
        <v>103</v>
      </c>
      <c r="D68" s="4" t="s">
        <v>21</v>
      </c>
      <c r="E68" s="6">
        <v>18182.492999999999</v>
      </c>
      <c r="F68" s="6">
        <v>18045.867999999999</v>
      </c>
      <c r="G68" s="6">
        <v>17953.759999999998</v>
      </c>
      <c r="H68" s="6">
        <v>0.85299999999999998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2.7E-2</v>
      </c>
      <c r="P68" s="6">
        <v>0</v>
      </c>
      <c r="Q68" s="6">
        <v>0</v>
      </c>
      <c r="R68" s="6">
        <v>0.311</v>
      </c>
      <c r="S68" s="6">
        <v>0</v>
      </c>
      <c r="T68" s="6">
        <v>0</v>
      </c>
      <c r="U68" s="6">
        <v>2.8000000000000001E-2</v>
      </c>
      <c r="V68" s="6">
        <v>0</v>
      </c>
      <c r="W68" s="6">
        <v>0.496</v>
      </c>
      <c r="X68" s="6">
        <v>2.0139999999999998</v>
      </c>
      <c r="Y68" s="6">
        <v>0.57599999999999996</v>
      </c>
      <c r="Z68" s="6">
        <v>1.1339999999999999</v>
      </c>
      <c r="AA68" s="6">
        <v>0</v>
      </c>
      <c r="AB68" s="6">
        <v>0.16</v>
      </c>
      <c r="AC68" s="6">
        <v>1.0960000000000001</v>
      </c>
      <c r="AD68" s="6">
        <v>0.69399999999999995</v>
      </c>
      <c r="AE68" s="6">
        <v>1.2999999999999999E-2</v>
      </c>
      <c r="AF68" s="6">
        <v>0</v>
      </c>
      <c r="AG68" s="6">
        <v>0</v>
      </c>
      <c r="AH68" s="6">
        <v>8.5000000000000006E-2</v>
      </c>
      <c r="AI68" s="6">
        <v>0.82799999999999996</v>
      </c>
      <c r="AJ68" s="6">
        <v>8.49</v>
      </c>
      <c r="AK68" s="6">
        <v>0.78700000000000003</v>
      </c>
      <c r="AL68" s="6">
        <v>2.9350000000000001</v>
      </c>
      <c r="AM68" s="6">
        <v>0</v>
      </c>
      <c r="AN68" s="6">
        <v>0</v>
      </c>
      <c r="AO68" s="6">
        <v>0.15</v>
      </c>
      <c r="AP68" s="6">
        <v>0</v>
      </c>
      <c r="AQ68" s="6">
        <v>0.20399999999999999</v>
      </c>
      <c r="AR68" s="6">
        <v>9.6000000000000002E-2</v>
      </c>
      <c r="AS68" s="6">
        <v>0</v>
      </c>
      <c r="AT68" s="6">
        <v>0</v>
      </c>
      <c r="AU68" s="6">
        <v>7.9089999999999998</v>
      </c>
      <c r="AV68" s="6">
        <v>0.94199999999999995</v>
      </c>
      <c r="AW68" s="6">
        <v>0</v>
      </c>
      <c r="AX68" s="6">
        <v>3.9E-2</v>
      </c>
      <c r="AY68" s="6">
        <v>0</v>
      </c>
      <c r="AZ68" s="6">
        <v>0.17100000000000001</v>
      </c>
      <c r="BA68" s="6">
        <v>10.721</v>
      </c>
      <c r="BB68" s="6">
        <v>0.47299999999999998</v>
      </c>
      <c r="BC68" s="6">
        <v>1.7000000000000001E-2</v>
      </c>
      <c r="BD68" s="6">
        <v>3.7999999999999999E-2</v>
      </c>
      <c r="BE68" s="6">
        <v>0</v>
      </c>
      <c r="BF68" s="6">
        <v>0.78200000000000003</v>
      </c>
      <c r="BG68" s="6">
        <v>1.8240000000000001</v>
      </c>
      <c r="BH68" s="6">
        <v>0</v>
      </c>
      <c r="BI68" s="6">
        <v>1.4319999999999999</v>
      </c>
      <c r="BJ68" s="6">
        <v>4.5529999999999999</v>
      </c>
      <c r="BK68" s="6">
        <v>17747.425999999999</v>
      </c>
      <c r="BL68" s="6">
        <v>16.244</v>
      </c>
      <c r="BM68" s="6">
        <v>0.79800000000000004</v>
      </c>
      <c r="BN68" s="6">
        <v>1.042</v>
      </c>
      <c r="BO68" s="6">
        <v>0.153</v>
      </c>
      <c r="BP68" s="6">
        <v>138.21899999999999</v>
      </c>
      <c r="BQ68" s="6">
        <v>0</v>
      </c>
      <c r="BR68" s="6">
        <v>0</v>
      </c>
      <c r="BS68" s="6">
        <v>0</v>
      </c>
      <c r="BT68" s="6">
        <v>0</v>
      </c>
      <c r="BU68" s="6">
        <v>92.108000000000004</v>
      </c>
      <c r="BV68" s="6"/>
      <c r="BW68" s="6"/>
      <c r="BX68" s="6">
        <v>0</v>
      </c>
      <c r="BY68" s="6">
        <v>136.625</v>
      </c>
    </row>
    <row r="69" spans="1:77" ht="13.5" customHeight="1" x14ac:dyDescent="0.3">
      <c r="A69" s="14"/>
      <c r="B69" s="16" t="s">
        <v>39</v>
      </c>
      <c r="C69" s="5" t="s">
        <v>104</v>
      </c>
      <c r="D69" s="4" t="s">
        <v>21</v>
      </c>
      <c r="E69" s="6">
        <v>23367.638999999999</v>
      </c>
      <c r="F69" s="6">
        <v>23261.916000000001</v>
      </c>
      <c r="G69" s="6">
        <v>23100.929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12.506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2.3610000000000002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1.0189999999999999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6.7839999999999998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12.166</v>
      </c>
      <c r="BK69" s="6">
        <v>0</v>
      </c>
      <c r="BL69" s="6">
        <v>23044.991999999998</v>
      </c>
      <c r="BM69" s="6">
        <v>2.6579999999999999</v>
      </c>
      <c r="BN69" s="6">
        <v>0</v>
      </c>
      <c r="BO69" s="6">
        <v>0</v>
      </c>
      <c r="BP69" s="6">
        <v>17.207999999999998</v>
      </c>
      <c r="BQ69" s="6">
        <v>0</v>
      </c>
      <c r="BR69" s="6">
        <v>1.2350000000000001</v>
      </c>
      <c r="BS69" s="6">
        <v>0</v>
      </c>
      <c r="BT69" s="6">
        <v>0</v>
      </c>
      <c r="BU69" s="6">
        <v>160.98699999999999</v>
      </c>
      <c r="BV69" s="6"/>
      <c r="BW69" s="6"/>
      <c r="BX69" s="6">
        <v>0</v>
      </c>
      <c r="BY69" s="6">
        <v>105.723</v>
      </c>
    </row>
    <row r="70" spans="1:77" ht="13.5" customHeight="1" x14ac:dyDescent="0.3">
      <c r="A70" s="14"/>
      <c r="B70" s="15"/>
      <c r="C70" s="5" t="s">
        <v>105</v>
      </c>
      <c r="D70" s="4" t="s">
        <v>21</v>
      </c>
      <c r="E70" s="7">
        <v>8295.7180000000008</v>
      </c>
      <c r="F70" s="7">
        <v>8024.7380000000003</v>
      </c>
      <c r="G70" s="7">
        <v>7664.4409999999998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0.27</v>
      </c>
      <c r="BK70" s="7">
        <v>33.470999999999997</v>
      </c>
      <c r="BL70" s="7">
        <v>239.68899999999999</v>
      </c>
      <c r="BM70" s="7">
        <v>7391.0110000000004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360.29700000000003</v>
      </c>
      <c r="BV70" s="7"/>
      <c r="BW70" s="7"/>
      <c r="BX70" s="7">
        <v>0</v>
      </c>
      <c r="BY70" s="7">
        <v>270.98</v>
      </c>
    </row>
    <row r="71" spans="1:77" ht="13.5" customHeight="1" x14ac:dyDescent="0.3">
      <c r="A71" s="14"/>
      <c r="B71" s="16" t="s">
        <v>40</v>
      </c>
      <c r="C71" s="5" t="s">
        <v>106</v>
      </c>
      <c r="D71" s="4" t="s">
        <v>21</v>
      </c>
      <c r="E71" s="7">
        <v>5028.6959999999999</v>
      </c>
      <c r="F71" s="7">
        <v>4251.2250000000004</v>
      </c>
      <c r="G71" s="7">
        <v>3866.114</v>
      </c>
      <c r="H71" s="7">
        <v>0.54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0.192</v>
      </c>
      <c r="AF71" s="7">
        <v>0</v>
      </c>
      <c r="AG71" s="7">
        <v>0</v>
      </c>
      <c r="AH71" s="7">
        <v>0.49299999999999999</v>
      </c>
      <c r="AI71" s="7">
        <v>0</v>
      </c>
      <c r="AJ71" s="7">
        <v>0.96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44.64</v>
      </c>
      <c r="AR71" s="7">
        <v>0</v>
      </c>
      <c r="AS71" s="7">
        <v>17.504999999999999</v>
      </c>
      <c r="AT71" s="7">
        <v>0</v>
      </c>
      <c r="AU71" s="7">
        <v>23.608000000000001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0.79900000000000004</v>
      </c>
      <c r="BD71" s="7">
        <v>4.1000000000000002E-2</v>
      </c>
      <c r="BE71" s="7">
        <v>1.2709999999999999</v>
      </c>
      <c r="BF71" s="7">
        <v>0.19800000000000001</v>
      </c>
      <c r="BG71" s="7">
        <v>0</v>
      </c>
      <c r="BH71" s="7">
        <v>0</v>
      </c>
      <c r="BI71" s="7">
        <v>0</v>
      </c>
      <c r="BJ71" s="7">
        <v>23.655999999999999</v>
      </c>
      <c r="BK71" s="7">
        <v>3.5539999999999998</v>
      </c>
      <c r="BL71" s="7">
        <v>0</v>
      </c>
      <c r="BM71" s="7">
        <v>0</v>
      </c>
      <c r="BN71" s="7">
        <v>3719.0250000000001</v>
      </c>
      <c r="BO71" s="7">
        <v>0</v>
      </c>
      <c r="BP71" s="7">
        <v>29.632000000000001</v>
      </c>
      <c r="BQ71" s="7">
        <v>0</v>
      </c>
      <c r="BR71" s="7">
        <v>0</v>
      </c>
      <c r="BS71" s="7">
        <v>0</v>
      </c>
      <c r="BT71" s="7">
        <v>0</v>
      </c>
      <c r="BU71" s="7">
        <v>385.11099999999999</v>
      </c>
      <c r="BV71" s="7"/>
      <c r="BW71" s="7"/>
      <c r="BX71" s="7">
        <v>84.367999999999995</v>
      </c>
      <c r="BY71" s="7">
        <v>693.10299999999995</v>
      </c>
    </row>
    <row r="72" spans="1:77" ht="13.5" customHeight="1" x14ac:dyDescent="0.3">
      <c r="A72" s="14"/>
      <c r="B72" s="15"/>
      <c r="C72" s="5" t="s">
        <v>107</v>
      </c>
      <c r="D72" s="4" t="s">
        <v>21</v>
      </c>
      <c r="E72" s="6">
        <v>2432.971</v>
      </c>
      <c r="F72" s="6">
        <v>2165.0680000000002</v>
      </c>
      <c r="G72" s="6">
        <v>2136.4540000000002</v>
      </c>
      <c r="H72" s="6">
        <v>1.028</v>
      </c>
      <c r="I72" s="6">
        <v>0</v>
      </c>
      <c r="J72" s="6">
        <v>0</v>
      </c>
      <c r="K72" s="6">
        <v>0.54900000000000004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1.345</v>
      </c>
      <c r="AF72" s="6">
        <v>0</v>
      </c>
      <c r="AG72" s="6">
        <v>9.1189999999999998</v>
      </c>
      <c r="AH72" s="6">
        <v>0</v>
      </c>
      <c r="AI72" s="6">
        <v>0</v>
      </c>
      <c r="AJ72" s="6">
        <v>4.0000000000000001E-3</v>
      </c>
      <c r="AK72" s="6">
        <v>0</v>
      </c>
      <c r="AL72" s="6">
        <v>7.4160000000000004</v>
      </c>
      <c r="AM72" s="6">
        <v>0</v>
      </c>
      <c r="AN72" s="6">
        <v>0</v>
      </c>
      <c r="AO72" s="6">
        <v>0</v>
      </c>
      <c r="AP72" s="6">
        <v>0</v>
      </c>
      <c r="AQ72" s="6">
        <v>196.54400000000001</v>
      </c>
      <c r="AR72" s="6">
        <v>0</v>
      </c>
      <c r="AS72" s="6">
        <v>3.9E-2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0.187</v>
      </c>
      <c r="BD72" s="6">
        <v>1.4E-2</v>
      </c>
      <c r="BE72" s="6">
        <v>0</v>
      </c>
      <c r="BF72" s="6">
        <v>4.2999999999999997E-2</v>
      </c>
      <c r="BG72" s="6">
        <v>0</v>
      </c>
      <c r="BH72" s="6">
        <v>0</v>
      </c>
      <c r="BI72" s="6">
        <v>0</v>
      </c>
      <c r="BJ72" s="6">
        <v>13.582000000000001</v>
      </c>
      <c r="BK72" s="6">
        <v>5.8920000000000003</v>
      </c>
      <c r="BL72" s="6">
        <v>0</v>
      </c>
      <c r="BM72" s="6">
        <v>0</v>
      </c>
      <c r="BN72" s="6">
        <v>1.2150000000000001</v>
      </c>
      <c r="BO72" s="6">
        <v>1895.905</v>
      </c>
      <c r="BP72" s="6">
        <v>3.5720000000000001</v>
      </c>
      <c r="BQ72" s="6">
        <v>0</v>
      </c>
      <c r="BR72" s="6">
        <v>0</v>
      </c>
      <c r="BS72" s="6">
        <v>0</v>
      </c>
      <c r="BT72" s="6">
        <v>0</v>
      </c>
      <c r="BU72" s="6">
        <v>28.614000000000001</v>
      </c>
      <c r="BV72" s="6"/>
      <c r="BW72" s="6"/>
      <c r="BX72" s="6">
        <v>0</v>
      </c>
      <c r="BY72" s="6">
        <v>267.90300000000002</v>
      </c>
    </row>
    <row r="73" spans="1:77" ht="20.399999999999999" x14ac:dyDescent="0.3">
      <c r="A73" s="14"/>
      <c r="B73" s="16" t="s">
        <v>41</v>
      </c>
      <c r="C73" s="5" t="s">
        <v>108</v>
      </c>
      <c r="D73" s="4" t="s">
        <v>21</v>
      </c>
      <c r="E73" s="6">
        <v>3560.643</v>
      </c>
      <c r="F73" s="6">
        <v>3560.643</v>
      </c>
      <c r="G73" s="6">
        <v>3560.643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3560.643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/>
      <c r="BW73" s="6"/>
      <c r="BX73" s="6">
        <v>0</v>
      </c>
      <c r="BY73" s="6">
        <v>0</v>
      </c>
    </row>
    <row r="74" spans="1:77" ht="20.399999999999999" x14ac:dyDescent="0.3">
      <c r="A74" s="14"/>
      <c r="B74" s="14"/>
      <c r="C74" s="5" t="s">
        <v>109</v>
      </c>
      <c r="D74" s="4" t="s">
        <v>21</v>
      </c>
      <c r="E74" s="7">
        <v>1224.1959999999999</v>
      </c>
      <c r="F74" s="7">
        <v>1148.6420000000001</v>
      </c>
      <c r="G74" s="7">
        <v>1127.4549999999999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1.948</v>
      </c>
      <c r="O74" s="7">
        <v>0</v>
      </c>
      <c r="P74" s="7">
        <v>0</v>
      </c>
      <c r="Q74" s="7">
        <v>0</v>
      </c>
      <c r="R74" s="7">
        <v>8.3000000000000004E-2</v>
      </c>
      <c r="S74" s="7">
        <v>0</v>
      </c>
      <c r="T74" s="7">
        <v>0</v>
      </c>
      <c r="U74" s="7">
        <v>0</v>
      </c>
      <c r="V74" s="7">
        <v>0</v>
      </c>
      <c r="W74" s="7">
        <v>0.85299999999999998</v>
      </c>
      <c r="X74" s="7">
        <v>0.96899999999999997</v>
      </c>
      <c r="Y74" s="7">
        <v>0.17499999999999999</v>
      </c>
      <c r="Z74" s="7">
        <v>2E-3</v>
      </c>
      <c r="AA74" s="7">
        <v>0</v>
      </c>
      <c r="AB74" s="7">
        <v>0</v>
      </c>
      <c r="AC74" s="7">
        <v>32.164999999999999</v>
      </c>
      <c r="AD74" s="7">
        <v>1.1910000000000001</v>
      </c>
      <c r="AE74" s="7">
        <v>2.6890000000000001</v>
      </c>
      <c r="AF74" s="7">
        <v>1.7999999999999999E-2</v>
      </c>
      <c r="AG74" s="7">
        <v>0</v>
      </c>
      <c r="AH74" s="7">
        <v>8.4090000000000007</v>
      </c>
      <c r="AI74" s="7">
        <v>0</v>
      </c>
      <c r="AJ74" s="7">
        <v>299.77999999999997</v>
      </c>
      <c r="AK74" s="7">
        <v>141.99199999999999</v>
      </c>
      <c r="AL74" s="7">
        <v>0</v>
      </c>
      <c r="AM74" s="7">
        <v>7.5999999999999998E-2</v>
      </c>
      <c r="AN74" s="7">
        <v>0</v>
      </c>
      <c r="AO74" s="7">
        <v>1.341</v>
      </c>
      <c r="AP74" s="7">
        <v>1.58</v>
      </c>
      <c r="AQ74" s="7">
        <v>7.81</v>
      </c>
      <c r="AR74" s="7">
        <v>3.6589999999999998</v>
      </c>
      <c r="AS74" s="7">
        <v>6.0000000000000001E-3</v>
      </c>
      <c r="AT74" s="7">
        <v>60.226999999999997</v>
      </c>
      <c r="AU74" s="7">
        <v>56.262</v>
      </c>
      <c r="AV74" s="7">
        <v>0</v>
      </c>
      <c r="AW74" s="7">
        <v>0</v>
      </c>
      <c r="AX74" s="7">
        <v>0.42599999999999999</v>
      </c>
      <c r="AY74" s="7">
        <v>0</v>
      </c>
      <c r="AZ74" s="7">
        <v>48.72</v>
      </c>
      <c r="BA74" s="7">
        <v>4.4420000000000002</v>
      </c>
      <c r="BB74" s="7">
        <v>43.598999999999997</v>
      </c>
      <c r="BC74" s="7">
        <v>1.329</v>
      </c>
      <c r="BD74" s="7">
        <v>0</v>
      </c>
      <c r="BE74" s="7">
        <v>0.80900000000000005</v>
      </c>
      <c r="BF74" s="7">
        <v>69.298000000000002</v>
      </c>
      <c r="BG74" s="7">
        <v>6.8819999999999997</v>
      </c>
      <c r="BH74" s="7">
        <v>0</v>
      </c>
      <c r="BI74" s="7">
        <v>48.945999999999998</v>
      </c>
      <c r="BJ74" s="7">
        <v>0</v>
      </c>
      <c r="BK74" s="7">
        <v>0</v>
      </c>
      <c r="BL74" s="7">
        <v>4.1000000000000002E-2</v>
      </c>
      <c r="BM74" s="7">
        <v>0</v>
      </c>
      <c r="BN74" s="7">
        <v>4.4999999999999998E-2</v>
      </c>
      <c r="BO74" s="7">
        <v>0.92</v>
      </c>
      <c r="BP74" s="7">
        <v>0</v>
      </c>
      <c r="BQ74" s="7">
        <v>279.14800000000002</v>
      </c>
      <c r="BR74" s="7">
        <v>1.615</v>
      </c>
      <c r="BS74" s="7">
        <v>0</v>
      </c>
      <c r="BT74" s="7">
        <v>0</v>
      </c>
      <c r="BU74" s="7">
        <v>21.187000000000001</v>
      </c>
      <c r="BV74" s="7"/>
      <c r="BW74" s="7"/>
      <c r="BX74" s="7">
        <v>0</v>
      </c>
      <c r="BY74" s="7">
        <v>75.554000000000002</v>
      </c>
    </row>
    <row r="75" spans="1:77" ht="13.8" x14ac:dyDescent="0.3">
      <c r="A75" s="14"/>
      <c r="B75" s="15"/>
      <c r="C75" s="5" t="s">
        <v>110</v>
      </c>
      <c r="D75" s="4" t="s">
        <v>21</v>
      </c>
      <c r="E75" s="6">
        <v>3836.0729999999999</v>
      </c>
      <c r="F75" s="6">
        <v>3416.7939999999999</v>
      </c>
      <c r="G75" s="6">
        <v>3366.183</v>
      </c>
      <c r="H75" s="6">
        <v>0.85299999999999998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1.4E-2</v>
      </c>
      <c r="AA75" s="6">
        <v>0</v>
      </c>
      <c r="AB75" s="6">
        <v>0</v>
      </c>
      <c r="AC75" s="6">
        <v>3.1930000000000001</v>
      </c>
      <c r="AD75" s="6">
        <v>0</v>
      </c>
      <c r="AE75" s="6">
        <v>6.4080000000000004</v>
      </c>
      <c r="AF75" s="6">
        <v>0</v>
      </c>
      <c r="AG75" s="6">
        <v>7.4379999999999997</v>
      </c>
      <c r="AH75" s="6">
        <v>0.254</v>
      </c>
      <c r="AI75" s="6">
        <v>0</v>
      </c>
      <c r="AJ75" s="6">
        <v>0</v>
      </c>
      <c r="AK75" s="6">
        <v>58.831000000000003</v>
      </c>
      <c r="AL75" s="6">
        <v>3.0019999999999998</v>
      </c>
      <c r="AM75" s="6">
        <v>0</v>
      </c>
      <c r="AN75" s="6">
        <v>0</v>
      </c>
      <c r="AO75" s="6">
        <v>0</v>
      </c>
      <c r="AP75" s="6">
        <v>0</v>
      </c>
      <c r="AQ75" s="6">
        <v>253.226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9.5719999999999992</v>
      </c>
      <c r="BJ75" s="6">
        <v>0.63300000000000001</v>
      </c>
      <c r="BK75" s="6">
        <v>0</v>
      </c>
      <c r="BL75" s="6">
        <v>68.096000000000004</v>
      </c>
      <c r="BM75" s="6">
        <v>0</v>
      </c>
      <c r="BN75" s="6">
        <v>0</v>
      </c>
      <c r="BO75" s="6">
        <v>1.153</v>
      </c>
      <c r="BP75" s="6">
        <v>1.175</v>
      </c>
      <c r="BQ75" s="6">
        <v>0</v>
      </c>
      <c r="BR75" s="6">
        <v>2952.335</v>
      </c>
      <c r="BS75" s="6">
        <v>0</v>
      </c>
      <c r="BT75" s="6">
        <v>0</v>
      </c>
      <c r="BU75" s="6">
        <v>50.610999999999997</v>
      </c>
      <c r="BV75" s="6"/>
      <c r="BW75" s="6"/>
      <c r="BX75" s="6">
        <v>0</v>
      </c>
      <c r="BY75" s="6">
        <v>419.279</v>
      </c>
    </row>
    <row r="76" spans="1:77" ht="13.5" customHeight="1" x14ac:dyDescent="0.3">
      <c r="A76" s="14"/>
      <c r="B76" s="12" t="s">
        <v>42</v>
      </c>
      <c r="C76" s="12" t="s">
        <v>111</v>
      </c>
      <c r="D76" s="4" t="s">
        <v>21</v>
      </c>
      <c r="E76" s="7">
        <v>175.82900000000001</v>
      </c>
      <c r="F76" s="7">
        <v>175.82900000000001</v>
      </c>
      <c r="G76" s="7">
        <v>175.82900000000001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0</v>
      </c>
      <c r="BS76" s="7">
        <v>175.82900000000001</v>
      </c>
      <c r="BT76" s="7">
        <v>0</v>
      </c>
      <c r="BU76" s="7">
        <v>0</v>
      </c>
      <c r="BV76" s="7"/>
      <c r="BW76" s="7"/>
      <c r="BX76" s="7">
        <v>0</v>
      </c>
      <c r="BY76" s="7">
        <v>0</v>
      </c>
    </row>
    <row r="77" spans="1:77" ht="13.5" customHeight="1" x14ac:dyDescent="0.3">
      <c r="A77" s="15"/>
      <c r="B77" s="12" t="s">
        <v>43</v>
      </c>
      <c r="C77" s="12" t="s">
        <v>112</v>
      </c>
      <c r="D77" s="4" t="s">
        <v>21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/>
      <c r="BW77" s="6"/>
      <c r="BX77" s="6">
        <v>0</v>
      </c>
      <c r="BY77" s="6">
        <v>0</v>
      </c>
    </row>
    <row r="78" spans="1:77" x14ac:dyDescent="0.25">
      <c r="A78" s="8" t="s">
        <v>44</v>
      </c>
    </row>
    <row r="79" spans="1:77" x14ac:dyDescent="0.25">
      <c r="A79" s="9" t="s">
        <v>45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</row>
    <row r="80" spans="1:77" x14ac:dyDescent="0.25">
      <c r="A80" s="10" t="s">
        <v>46</v>
      </c>
      <c r="B80" s="9" t="s">
        <v>47</v>
      </c>
      <c r="E80" s="11"/>
    </row>
  </sheetData>
  <mergeCells count="40">
    <mergeCell ref="A6:D6"/>
    <mergeCell ref="E6:BY6"/>
    <mergeCell ref="A7:D11"/>
    <mergeCell ref="F7:BY7"/>
    <mergeCell ref="G8:BW8"/>
    <mergeCell ref="H9:BT9"/>
    <mergeCell ref="BP10:BR10"/>
    <mergeCell ref="A3:D3"/>
    <mergeCell ref="E3:BY3"/>
    <mergeCell ref="A4:D4"/>
    <mergeCell ref="E4:BY4"/>
    <mergeCell ref="A5:D5"/>
    <mergeCell ref="E5:BY5"/>
    <mergeCell ref="A12:C12"/>
    <mergeCell ref="BN10:BO10"/>
    <mergeCell ref="AV10:AX10"/>
    <mergeCell ref="AF10:AG10"/>
    <mergeCell ref="AI10:AK10"/>
    <mergeCell ref="AL10:AP10"/>
    <mergeCell ref="L10:AD10"/>
    <mergeCell ref="BL10:BM10"/>
    <mergeCell ref="AY10:AZ10"/>
    <mergeCell ref="BA10:BE10"/>
    <mergeCell ref="H10:J10"/>
    <mergeCell ref="BF10:BI10"/>
    <mergeCell ref="AR10:AU10"/>
    <mergeCell ref="A13:A77"/>
    <mergeCell ref="B13:B15"/>
    <mergeCell ref="B17:B35"/>
    <mergeCell ref="B37:B38"/>
    <mergeCell ref="B40:B42"/>
    <mergeCell ref="B43:B47"/>
    <mergeCell ref="B49:B52"/>
    <mergeCell ref="B53:B55"/>
    <mergeCell ref="B56:B57"/>
    <mergeCell ref="B58:B62"/>
    <mergeCell ref="B63:B66"/>
    <mergeCell ref="B69:B70"/>
    <mergeCell ref="B71:B72"/>
    <mergeCell ref="B73:B75"/>
  </mergeCells>
  <hyperlinks>
    <hyperlink ref="A2" r:id="rId1" display="http://stats.oecd.org/OECDStat_Metadata/ShowMetadata.ashx?Dataset=SNA_TABLE30&amp;ShowOnWeb=true&amp;Lang=en" xr:uid="{00000000-0004-0000-0000-000000000000}"/>
    <hyperlink ref="E3" r:id="rId2" display="http://stats.oecd.org/OECDStat_Metadata/ShowMetadata.ashx?Dataset=SNA_TABLE30&amp;Coords=[LOCATION].[AUT]&amp;ShowOnWeb=true&amp;Lang=en" xr:uid="{00000000-0004-0000-0000-000001000000}"/>
    <hyperlink ref="D12" r:id="rId3" display="http://stats.oecd.org/OECDStat_Metadata/ShowMetadata.ashx?Dataset=SNA_TABLE30&amp;Coords=[LOCATION].[AUT],[TIME].[2015],[MEASURE].[C]&amp;ShowOnWeb=true&amp;Lang=en" xr:uid="{00000000-0004-0000-0000-000002000000}"/>
    <hyperlink ref="A78" r:id="rId4" display="https://stats-1.oecd.org/index.aspx?DatasetCode=SNA_TABLE30" xr:uid="{00000000-0004-0000-0000-000003000000}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Franco Donati</cp:lastModifiedBy>
  <dcterms:created xsi:type="dcterms:W3CDTF">2023-02-06T16:15:56Z</dcterms:created>
  <dcterms:modified xsi:type="dcterms:W3CDTF">2023-02-12T23:03:24Z</dcterms:modified>
</cp:coreProperties>
</file>