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bookViews>
    <workbookView xWindow="0" yWindow="0" windowWidth="19740" windowHeight="8616"/>
  </bookViews>
  <sheets>
    <sheet name="sceneCounts" sheetId="1" r:id="rId1"/>
  </sheets>
  <calcPr calcId="0"/>
</workbook>
</file>

<file path=xl/calcChain.xml><?xml version="1.0" encoding="utf-8"?>
<calcChain xmlns="http://schemas.openxmlformats.org/spreadsheetml/2006/main">
  <c r="J2" i="1" l="1"/>
  <c r="I6" i="1"/>
  <c r="I5" i="1"/>
  <c r="I4" i="1"/>
  <c r="I3" i="1"/>
  <c r="I2" i="1"/>
  <c r="H6" i="1"/>
  <c r="J6" i="1" s="1"/>
  <c r="H5" i="1"/>
  <c r="J5" i="1" s="1"/>
  <c r="H4" i="1"/>
  <c r="J4" i="1" s="1"/>
  <c r="H3" i="1"/>
  <c r="J3" i="1" s="1"/>
  <c r="H2" i="1"/>
  <c r="E10" i="1"/>
  <c r="E20" i="1"/>
  <c r="E44" i="1"/>
  <c r="E46" i="1"/>
  <c r="E8" i="1"/>
  <c r="E3" i="1"/>
  <c r="E35" i="1"/>
  <c r="E4" i="1"/>
  <c r="E16" i="1"/>
  <c r="E9" i="1"/>
  <c r="E19" i="1"/>
  <c r="E15" i="1"/>
  <c r="E30" i="1"/>
  <c r="E32" i="1"/>
  <c r="E23" i="1"/>
  <c r="E31" i="1"/>
  <c r="E42" i="1"/>
  <c r="E27" i="1"/>
  <c r="E45" i="1"/>
  <c r="E39" i="1"/>
  <c r="E6" i="1"/>
  <c r="E38" i="1"/>
  <c r="E34" i="1"/>
  <c r="E17" i="1"/>
  <c r="E41" i="1"/>
  <c r="E2" i="1"/>
  <c r="E36" i="1"/>
  <c r="E13" i="1"/>
  <c r="E43" i="1"/>
  <c r="E7" i="1"/>
  <c r="E22" i="1"/>
  <c r="E24" i="1"/>
  <c r="E14" i="1"/>
  <c r="E21" i="1"/>
  <c r="E37" i="1"/>
  <c r="E11" i="1"/>
  <c r="E26" i="1"/>
  <c r="E18" i="1"/>
  <c r="E29" i="1"/>
  <c r="E12" i="1"/>
  <c r="E33" i="1"/>
  <c r="E5" i="1"/>
  <c r="E40" i="1"/>
  <c r="E25" i="1"/>
  <c r="E28" i="1"/>
</calcChain>
</file>

<file path=xl/sharedStrings.xml><?xml version="1.0" encoding="utf-8"?>
<sst xmlns="http://schemas.openxmlformats.org/spreadsheetml/2006/main" count="103" uniqueCount="57">
  <si>
    <t>video</t>
  </si>
  <si>
    <t>timesSeen</t>
  </si>
  <si>
    <t>timesChosen</t>
  </si>
  <si>
    <t>US26_V</t>
  </si>
  <si>
    <t>V</t>
  </si>
  <si>
    <t>US17_B</t>
  </si>
  <si>
    <t>B</t>
  </si>
  <si>
    <t>US18_V</t>
  </si>
  <si>
    <t>US42_VDE</t>
  </si>
  <si>
    <t>VDE</t>
  </si>
  <si>
    <t>US45_VDE</t>
  </si>
  <si>
    <t>US15_B</t>
  </si>
  <si>
    <t>US10_B</t>
  </si>
  <si>
    <t>US6_VD</t>
  </si>
  <si>
    <t>VD</t>
  </si>
  <si>
    <t>US11_B</t>
  </si>
  <si>
    <t>US32_D</t>
  </si>
  <si>
    <t>D</t>
  </si>
  <si>
    <t>US16_B</t>
  </si>
  <si>
    <t>US35_D</t>
  </si>
  <si>
    <t>US31_D</t>
  </si>
  <si>
    <t>US1_VD</t>
  </si>
  <si>
    <t>US3_VD</t>
  </si>
  <si>
    <t>US21_V</t>
  </si>
  <si>
    <t>US2_VD</t>
  </si>
  <si>
    <t>US40_VDE</t>
  </si>
  <si>
    <t>US25_V</t>
  </si>
  <si>
    <t>US44_VDE</t>
  </si>
  <si>
    <t>US37_VDE</t>
  </si>
  <si>
    <t>US13_B</t>
  </si>
  <si>
    <t>US36_VDE</t>
  </si>
  <si>
    <t>US5_VD</t>
  </si>
  <si>
    <t>US33_D</t>
  </si>
  <si>
    <t>US39_VDE</t>
  </si>
  <si>
    <t>US9_B</t>
  </si>
  <si>
    <t>US7_VD</t>
  </si>
  <si>
    <t>US29_D</t>
  </si>
  <si>
    <t>US41_VDE</t>
  </si>
  <si>
    <t>US14_B</t>
  </si>
  <si>
    <t>US20_V</t>
  </si>
  <si>
    <t>US22_V</t>
  </si>
  <si>
    <t>US30_D</t>
  </si>
  <si>
    <t>US19_V</t>
  </si>
  <si>
    <t>US8_VD</t>
  </si>
  <si>
    <t>US27_D</t>
  </si>
  <si>
    <t>US24_V</t>
  </si>
  <si>
    <t>US34_D</t>
  </si>
  <si>
    <t>US0_VD</t>
  </si>
  <si>
    <t>US28_D</t>
  </si>
  <si>
    <t>US4_VD</t>
  </si>
  <si>
    <t>US12_B</t>
  </si>
  <si>
    <t>US38_VDE</t>
  </si>
  <si>
    <t>US23_V</t>
  </si>
  <si>
    <t>seen</t>
  </si>
  <si>
    <t>chosen</t>
  </si>
  <si>
    <t>%</t>
  </si>
  <si>
    <t>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</si>
</sst>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8" sqref="J8"/>
    </sheetView>
  </sheetViews>
  <sheetFormatPr baseColWidth="10" defaultRowHeight="14.4" x14ac:dyDescent="0.3"/>
  <sheetData>
    <row r="1" spans="1:10" s="2" customFormat="1" x14ac:dyDescent="0.3">
      <c r="A1" s="2" t="s">
        <v>0</v>
      </c>
      <c r="B1" s="2" t="s">
        <v>56</v>
      </c>
      <c r="C1" s="2" t="s">
        <v>1</v>
      </c>
      <c r="D1" s="2" t="s">
        <v>2</v>
      </c>
      <c r="E1" s="2" t="s">
        <v>55</v>
      </c>
      <c r="H1" s="2" t="s">
        <v>54</v>
      </c>
      <c r="I1" s="2" t="s">
        <v>53</v>
      </c>
      <c r="J1" s="2" t="s">
        <v>55</v>
      </c>
    </row>
    <row r="2" spans="1:10" x14ac:dyDescent="0.3">
      <c r="A2" s="3" t="s">
        <v>34</v>
      </c>
      <c r="B2" s="3" t="s">
        <v>6</v>
      </c>
      <c r="C2" s="3">
        <v>103</v>
      </c>
      <c r="D2" s="3">
        <v>34</v>
      </c>
      <c r="E2" s="4">
        <f>100*D2/C2</f>
        <v>33.009708737864081</v>
      </c>
      <c r="G2" s="2" t="s">
        <v>6</v>
      </c>
      <c r="H2">
        <f>SUM(D2:D10)</f>
        <v>462</v>
      </c>
      <c r="I2">
        <f>SUM(C2:C10)</f>
        <v>948</v>
      </c>
      <c r="J2" s="1">
        <f>100*H2/I2</f>
        <v>48.734177215189874</v>
      </c>
    </row>
    <row r="3" spans="1:10" x14ac:dyDescent="0.3">
      <c r="A3" t="s">
        <v>12</v>
      </c>
      <c r="B3" t="s">
        <v>6</v>
      </c>
      <c r="C3">
        <v>101</v>
      </c>
      <c r="D3">
        <v>46</v>
      </c>
      <c r="E3" s="1">
        <f>100*D3/C3</f>
        <v>45.544554455445542</v>
      </c>
      <c r="G3" s="2" t="s">
        <v>17</v>
      </c>
      <c r="H3">
        <f>SUM(D11:D19)</f>
        <v>565</v>
      </c>
      <c r="I3">
        <f>SUM(C11:C19)</f>
        <v>950</v>
      </c>
      <c r="J3" s="1">
        <f t="shared" ref="J3:J6" si="0">100*H3/I3</f>
        <v>59.473684210526315</v>
      </c>
    </row>
    <row r="4" spans="1:10" x14ac:dyDescent="0.3">
      <c r="A4" t="s">
        <v>15</v>
      </c>
      <c r="B4" t="s">
        <v>6</v>
      </c>
      <c r="C4">
        <v>111</v>
      </c>
      <c r="D4">
        <v>55</v>
      </c>
      <c r="E4" s="1">
        <f>100*D4/C4</f>
        <v>49.549549549549546</v>
      </c>
      <c r="G4" s="2" t="s">
        <v>4</v>
      </c>
      <c r="H4">
        <f>SUM(D20:D28)</f>
        <v>393</v>
      </c>
      <c r="I4">
        <f>SUM(C20:C28)</f>
        <v>946</v>
      </c>
      <c r="J4" s="1">
        <f t="shared" si="0"/>
        <v>41.543340380549679</v>
      </c>
    </row>
    <row r="5" spans="1:10" x14ac:dyDescent="0.3">
      <c r="A5" t="s">
        <v>50</v>
      </c>
      <c r="B5" t="s">
        <v>6</v>
      </c>
      <c r="C5">
        <v>103</v>
      </c>
      <c r="D5">
        <v>50</v>
      </c>
      <c r="E5" s="1">
        <f>100*D5/C5</f>
        <v>48.543689320388353</v>
      </c>
      <c r="G5" s="2" t="s">
        <v>14</v>
      </c>
      <c r="H5">
        <f>SUM(D29:D37)</f>
        <v>579</v>
      </c>
      <c r="I5">
        <f>SUM(C29:C37)</f>
        <v>949</v>
      </c>
      <c r="J5" s="1">
        <f t="shared" si="0"/>
        <v>61.011591148577452</v>
      </c>
    </row>
    <row r="6" spans="1:10" x14ac:dyDescent="0.3">
      <c r="A6" s="5" t="s">
        <v>29</v>
      </c>
      <c r="B6" s="5" t="s">
        <v>6</v>
      </c>
      <c r="C6" s="5">
        <v>103</v>
      </c>
      <c r="D6" s="5">
        <v>67</v>
      </c>
      <c r="E6" s="6">
        <f>100*D6/C6</f>
        <v>65.048543689320383</v>
      </c>
      <c r="G6" s="2" t="s">
        <v>9</v>
      </c>
      <c r="H6">
        <f>SUM(D38:D46)</f>
        <v>369</v>
      </c>
      <c r="I6">
        <f>SUM(C38:C46)</f>
        <v>943</v>
      </c>
      <c r="J6" s="1">
        <f t="shared" si="0"/>
        <v>39.130434782608695</v>
      </c>
    </row>
    <row r="7" spans="1:10" x14ac:dyDescent="0.3">
      <c r="A7" t="s">
        <v>38</v>
      </c>
      <c r="B7" t="s">
        <v>6</v>
      </c>
      <c r="C7">
        <v>111</v>
      </c>
      <c r="D7">
        <v>63</v>
      </c>
      <c r="E7" s="1">
        <f>100*D7/C7</f>
        <v>56.756756756756758</v>
      </c>
    </row>
    <row r="8" spans="1:10" x14ac:dyDescent="0.3">
      <c r="A8" t="s">
        <v>11</v>
      </c>
      <c r="B8" t="s">
        <v>6</v>
      </c>
      <c r="C8">
        <v>101</v>
      </c>
      <c r="D8">
        <v>53</v>
      </c>
      <c r="E8" s="1">
        <f>100*D8/C8</f>
        <v>52.475247524752476</v>
      </c>
    </row>
    <row r="9" spans="1:10" x14ac:dyDescent="0.3">
      <c r="A9" t="s">
        <v>18</v>
      </c>
      <c r="B9" t="s">
        <v>6</v>
      </c>
      <c r="C9">
        <v>106</v>
      </c>
      <c r="D9">
        <v>42</v>
      </c>
      <c r="E9" s="1">
        <f>100*D9/C9</f>
        <v>39.622641509433961</v>
      </c>
    </row>
    <row r="10" spans="1:10" x14ac:dyDescent="0.3">
      <c r="A10" t="s">
        <v>5</v>
      </c>
      <c r="B10" t="s">
        <v>6</v>
      </c>
      <c r="C10">
        <v>109</v>
      </c>
      <c r="D10">
        <v>52</v>
      </c>
      <c r="E10" s="1">
        <f>100*D10/C10</f>
        <v>47.706422018348626</v>
      </c>
    </row>
    <row r="11" spans="1:10" x14ac:dyDescent="0.3">
      <c r="A11" s="3" t="s">
        <v>44</v>
      </c>
      <c r="B11" s="3" t="s">
        <v>17</v>
      </c>
      <c r="C11" s="3">
        <v>102</v>
      </c>
      <c r="D11" s="3">
        <v>42</v>
      </c>
      <c r="E11" s="4">
        <f>100*D11/C11</f>
        <v>41.176470588235297</v>
      </c>
    </row>
    <row r="12" spans="1:10" x14ac:dyDescent="0.3">
      <c r="A12" t="s">
        <v>48</v>
      </c>
      <c r="B12" t="s">
        <v>17</v>
      </c>
      <c r="C12">
        <v>103</v>
      </c>
      <c r="D12">
        <v>70</v>
      </c>
      <c r="E12" s="1">
        <f>100*D12/C12</f>
        <v>67.961165048543691</v>
      </c>
    </row>
    <row r="13" spans="1:10" x14ac:dyDescent="0.3">
      <c r="A13" t="s">
        <v>36</v>
      </c>
      <c r="B13" t="s">
        <v>17</v>
      </c>
      <c r="C13">
        <v>103</v>
      </c>
      <c r="D13">
        <v>66</v>
      </c>
      <c r="E13" s="1">
        <f>100*D13/C13</f>
        <v>64.077669902912618</v>
      </c>
    </row>
    <row r="14" spans="1:10" x14ac:dyDescent="0.3">
      <c r="A14" t="s">
        <v>41</v>
      </c>
      <c r="B14" t="s">
        <v>17</v>
      </c>
      <c r="C14">
        <v>104</v>
      </c>
      <c r="D14">
        <v>49</v>
      </c>
      <c r="E14" s="1">
        <f>100*D14/C14</f>
        <v>47.115384615384613</v>
      </c>
    </row>
    <row r="15" spans="1:10" x14ac:dyDescent="0.3">
      <c r="A15" s="5" t="s">
        <v>20</v>
      </c>
      <c r="B15" s="5" t="s">
        <v>17</v>
      </c>
      <c r="C15" s="5">
        <v>105</v>
      </c>
      <c r="D15" s="5">
        <v>75</v>
      </c>
      <c r="E15" s="6">
        <f>100*D15/C15</f>
        <v>71.428571428571431</v>
      </c>
    </row>
    <row r="16" spans="1:10" x14ac:dyDescent="0.3">
      <c r="A16" t="s">
        <v>16</v>
      </c>
      <c r="B16" t="s">
        <v>17</v>
      </c>
      <c r="C16">
        <v>105</v>
      </c>
      <c r="D16">
        <v>66</v>
      </c>
      <c r="E16" s="1">
        <f>100*D16/C16</f>
        <v>62.857142857142854</v>
      </c>
    </row>
    <row r="17" spans="1:5" x14ac:dyDescent="0.3">
      <c r="A17" t="s">
        <v>32</v>
      </c>
      <c r="B17" t="s">
        <v>17</v>
      </c>
      <c r="C17">
        <v>111</v>
      </c>
      <c r="D17">
        <v>57</v>
      </c>
      <c r="E17" s="1">
        <f>100*D17/C17</f>
        <v>51.351351351351354</v>
      </c>
    </row>
    <row r="18" spans="1:5" x14ac:dyDescent="0.3">
      <c r="A18" t="s">
        <v>46</v>
      </c>
      <c r="B18" t="s">
        <v>17</v>
      </c>
      <c r="C18">
        <v>106</v>
      </c>
      <c r="D18">
        <v>62</v>
      </c>
      <c r="E18" s="1">
        <f>100*D18/C18</f>
        <v>58.490566037735846</v>
      </c>
    </row>
    <row r="19" spans="1:5" x14ac:dyDescent="0.3">
      <c r="A19" t="s">
        <v>19</v>
      </c>
      <c r="B19" t="s">
        <v>17</v>
      </c>
      <c r="C19">
        <v>111</v>
      </c>
      <c r="D19">
        <v>78</v>
      </c>
      <c r="E19" s="1">
        <f>100*D19/C19</f>
        <v>70.270270270270274</v>
      </c>
    </row>
    <row r="20" spans="1:5" x14ac:dyDescent="0.3">
      <c r="A20" t="s">
        <v>7</v>
      </c>
      <c r="B20" t="s">
        <v>4</v>
      </c>
      <c r="C20">
        <v>101</v>
      </c>
      <c r="D20">
        <v>29</v>
      </c>
      <c r="E20" s="1">
        <f>100*D20/C20</f>
        <v>28.712871287128714</v>
      </c>
    </row>
    <row r="21" spans="1:5" x14ac:dyDescent="0.3">
      <c r="A21" t="s">
        <v>42</v>
      </c>
      <c r="B21" t="s">
        <v>4</v>
      </c>
      <c r="C21">
        <v>110</v>
      </c>
      <c r="D21">
        <v>43</v>
      </c>
      <c r="E21" s="1">
        <f>100*D21/C21</f>
        <v>39.090909090909093</v>
      </c>
    </row>
    <row r="22" spans="1:5" x14ac:dyDescent="0.3">
      <c r="A22" t="s">
        <v>39</v>
      </c>
      <c r="B22" t="s">
        <v>4</v>
      </c>
      <c r="C22">
        <v>102</v>
      </c>
      <c r="D22">
        <v>45</v>
      </c>
      <c r="E22" s="1">
        <f>100*D22/C22</f>
        <v>44.117647058823529</v>
      </c>
    </row>
    <row r="23" spans="1:5" x14ac:dyDescent="0.3">
      <c r="A23" s="5" t="s">
        <v>23</v>
      </c>
      <c r="B23" s="5" t="s">
        <v>4</v>
      </c>
      <c r="C23" s="5">
        <v>106</v>
      </c>
      <c r="D23" s="5">
        <v>72</v>
      </c>
      <c r="E23" s="6">
        <f>100*D23/C23</f>
        <v>67.924528301886795</v>
      </c>
    </row>
    <row r="24" spans="1:5" x14ac:dyDescent="0.3">
      <c r="A24" t="s">
        <v>40</v>
      </c>
      <c r="B24" t="s">
        <v>4</v>
      </c>
      <c r="C24">
        <v>100</v>
      </c>
      <c r="D24">
        <v>34</v>
      </c>
      <c r="E24" s="1">
        <f>100*D24/C24</f>
        <v>34</v>
      </c>
    </row>
    <row r="25" spans="1:5" x14ac:dyDescent="0.3">
      <c r="A25" t="s">
        <v>52</v>
      </c>
      <c r="B25" t="s">
        <v>4</v>
      </c>
      <c r="C25">
        <v>103</v>
      </c>
      <c r="D25">
        <v>37</v>
      </c>
      <c r="E25" s="1">
        <f>100*D25/C25</f>
        <v>35.922330097087375</v>
      </c>
    </row>
    <row r="26" spans="1:5" x14ac:dyDescent="0.3">
      <c r="A26" t="s">
        <v>45</v>
      </c>
      <c r="B26" t="s">
        <v>4</v>
      </c>
      <c r="C26">
        <v>107</v>
      </c>
      <c r="D26">
        <v>55</v>
      </c>
      <c r="E26" s="1">
        <f>100*D26/C26</f>
        <v>51.401869158878505</v>
      </c>
    </row>
    <row r="27" spans="1:5" x14ac:dyDescent="0.3">
      <c r="A27" t="s">
        <v>26</v>
      </c>
      <c r="B27" t="s">
        <v>4</v>
      </c>
      <c r="C27">
        <v>108</v>
      </c>
      <c r="D27">
        <v>52</v>
      </c>
      <c r="E27" s="1">
        <f>100*D27/C27</f>
        <v>48.148148148148145</v>
      </c>
    </row>
    <row r="28" spans="1:5" x14ac:dyDescent="0.3">
      <c r="A28" s="3" t="s">
        <v>3</v>
      </c>
      <c r="B28" s="3" t="s">
        <v>4</v>
      </c>
      <c r="C28" s="3">
        <v>109</v>
      </c>
      <c r="D28" s="3">
        <v>26</v>
      </c>
      <c r="E28" s="4">
        <f>100*D28/C28</f>
        <v>23.853211009174313</v>
      </c>
    </row>
    <row r="29" spans="1:5" x14ac:dyDescent="0.3">
      <c r="A29" t="s">
        <v>47</v>
      </c>
      <c r="B29" t="s">
        <v>14</v>
      </c>
      <c r="C29">
        <v>105</v>
      </c>
      <c r="D29">
        <v>73</v>
      </c>
      <c r="E29" s="1">
        <f>100*D29/C29</f>
        <v>69.523809523809518</v>
      </c>
    </row>
    <row r="30" spans="1:5" x14ac:dyDescent="0.3">
      <c r="A30" t="s">
        <v>21</v>
      </c>
      <c r="B30" t="s">
        <v>14</v>
      </c>
      <c r="C30">
        <v>104</v>
      </c>
      <c r="D30">
        <v>65</v>
      </c>
      <c r="E30" s="1">
        <f>100*D30/C30</f>
        <v>62.5</v>
      </c>
    </row>
    <row r="31" spans="1:5" x14ac:dyDescent="0.3">
      <c r="A31" t="s">
        <v>24</v>
      </c>
      <c r="B31" t="s">
        <v>14</v>
      </c>
      <c r="C31">
        <v>108</v>
      </c>
      <c r="D31">
        <v>60</v>
      </c>
      <c r="E31" s="1">
        <f>100*D31/C31</f>
        <v>55.555555555555557</v>
      </c>
    </row>
    <row r="32" spans="1:5" x14ac:dyDescent="0.3">
      <c r="A32" t="s">
        <v>22</v>
      </c>
      <c r="B32" t="s">
        <v>14</v>
      </c>
      <c r="C32">
        <v>103</v>
      </c>
      <c r="D32">
        <v>70</v>
      </c>
      <c r="E32" s="1">
        <f>100*D32/C32</f>
        <v>67.961165048543691</v>
      </c>
    </row>
    <row r="33" spans="1:5" x14ac:dyDescent="0.3">
      <c r="A33" t="s">
        <v>49</v>
      </c>
      <c r="B33" t="s">
        <v>14</v>
      </c>
      <c r="C33">
        <v>104</v>
      </c>
      <c r="D33">
        <v>59</v>
      </c>
      <c r="E33" s="1">
        <f>100*D33/C33</f>
        <v>56.730769230769234</v>
      </c>
    </row>
    <row r="34" spans="1:5" x14ac:dyDescent="0.3">
      <c r="A34" s="5" t="s">
        <v>31</v>
      </c>
      <c r="B34" s="5" t="s">
        <v>14</v>
      </c>
      <c r="C34" s="5">
        <v>100</v>
      </c>
      <c r="D34" s="5">
        <v>75</v>
      </c>
      <c r="E34" s="6">
        <f>100*D34/C34</f>
        <v>75</v>
      </c>
    </row>
    <row r="35" spans="1:5" x14ac:dyDescent="0.3">
      <c r="A35" t="s">
        <v>13</v>
      </c>
      <c r="B35" t="s">
        <v>14</v>
      </c>
      <c r="C35">
        <v>110</v>
      </c>
      <c r="D35">
        <v>73</v>
      </c>
      <c r="E35" s="1">
        <f>100*D35/C35</f>
        <v>66.36363636363636</v>
      </c>
    </row>
    <row r="36" spans="1:5" x14ac:dyDescent="0.3">
      <c r="A36" t="s">
        <v>35</v>
      </c>
      <c r="B36" t="s">
        <v>14</v>
      </c>
      <c r="C36">
        <v>112</v>
      </c>
      <c r="D36">
        <v>64</v>
      </c>
      <c r="E36" s="1">
        <f>100*D36/C36</f>
        <v>57.142857142857146</v>
      </c>
    </row>
    <row r="37" spans="1:5" x14ac:dyDescent="0.3">
      <c r="A37" s="3" t="s">
        <v>43</v>
      </c>
      <c r="B37" s="3" t="s">
        <v>14</v>
      </c>
      <c r="C37" s="3">
        <v>103</v>
      </c>
      <c r="D37" s="3">
        <v>40</v>
      </c>
      <c r="E37" s="4">
        <f>100*D37/C37</f>
        <v>38.834951456310677</v>
      </c>
    </row>
    <row r="38" spans="1:5" x14ac:dyDescent="0.3">
      <c r="A38" t="s">
        <v>30</v>
      </c>
      <c r="B38" t="s">
        <v>9</v>
      </c>
      <c r="C38">
        <v>97</v>
      </c>
      <c r="D38">
        <v>46</v>
      </c>
      <c r="E38" s="1">
        <f>100*D38/C38</f>
        <v>47.422680412371136</v>
      </c>
    </row>
    <row r="39" spans="1:5" x14ac:dyDescent="0.3">
      <c r="A39" t="s">
        <v>28</v>
      </c>
      <c r="B39" t="s">
        <v>9</v>
      </c>
      <c r="C39">
        <v>102</v>
      </c>
      <c r="D39">
        <v>35</v>
      </c>
      <c r="E39" s="1">
        <f>100*D39/C39</f>
        <v>34.313725490196077</v>
      </c>
    </row>
    <row r="40" spans="1:5" x14ac:dyDescent="0.3">
      <c r="A40" t="s">
        <v>51</v>
      </c>
      <c r="B40" t="s">
        <v>9</v>
      </c>
      <c r="C40">
        <v>101</v>
      </c>
      <c r="D40">
        <v>48</v>
      </c>
      <c r="E40" s="1">
        <f>100*D40/C40</f>
        <v>47.524752475247524</v>
      </c>
    </row>
    <row r="41" spans="1:5" x14ac:dyDescent="0.3">
      <c r="A41" s="3" t="s">
        <v>33</v>
      </c>
      <c r="B41" s="3" t="s">
        <v>9</v>
      </c>
      <c r="C41" s="3">
        <v>108</v>
      </c>
      <c r="D41" s="3">
        <v>26</v>
      </c>
      <c r="E41" s="4">
        <f>100*D41/C41</f>
        <v>24.074074074074073</v>
      </c>
    </row>
    <row r="42" spans="1:5" x14ac:dyDescent="0.3">
      <c r="A42" t="s">
        <v>25</v>
      </c>
      <c r="B42" t="s">
        <v>9</v>
      </c>
      <c r="C42">
        <v>110</v>
      </c>
      <c r="D42">
        <v>28</v>
      </c>
      <c r="E42" s="1">
        <f>100*D42/C42</f>
        <v>25.454545454545453</v>
      </c>
    </row>
    <row r="43" spans="1:5" x14ac:dyDescent="0.3">
      <c r="A43" t="s">
        <v>37</v>
      </c>
      <c r="B43" t="s">
        <v>9</v>
      </c>
      <c r="C43">
        <v>107</v>
      </c>
      <c r="D43">
        <v>34</v>
      </c>
      <c r="E43" s="1">
        <f>100*D43/C43</f>
        <v>31.77570093457944</v>
      </c>
    </row>
    <row r="44" spans="1:5" x14ac:dyDescent="0.3">
      <c r="A44" t="s">
        <v>8</v>
      </c>
      <c r="B44" t="s">
        <v>9</v>
      </c>
      <c r="C44">
        <v>104</v>
      </c>
      <c r="D44">
        <v>26</v>
      </c>
      <c r="E44" s="1">
        <f>100*D44/C44</f>
        <v>25</v>
      </c>
    </row>
    <row r="45" spans="1:5" x14ac:dyDescent="0.3">
      <c r="A45" s="5" t="s">
        <v>27</v>
      </c>
      <c r="B45" s="5" t="s">
        <v>9</v>
      </c>
      <c r="C45" s="5">
        <v>105</v>
      </c>
      <c r="D45" s="5">
        <v>62</v>
      </c>
      <c r="E45" s="6">
        <f>100*D45/C45</f>
        <v>59.047619047619051</v>
      </c>
    </row>
    <row r="46" spans="1:5" x14ac:dyDescent="0.3">
      <c r="A46" t="s">
        <v>10</v>
      </c>
      <c r="B46" t="s">
        <v>9</v>
      </c>
      <c r="C46">
        <v>109</v>
      </c>
      <c r="D46">
        <v>64</v>
      </c>
      <c r="E46" s="1">
        <f>100*D46/C46</f>
        <v>58.715596330275233</v>
      </c>
    </row>
  </sheetData>
  <sortState ref="A2:E46">
    <sortCondition ref="B2:B4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sceneCounts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Argudo</dc:creator>
  <cp:lastModifiedBy>Oscar Argudo</cp:lastModifiedBy>
  <dcterms:created xsi:type="dcterms:W3CDTF">2022-06-14T09:51:07Z</dcterms:created>
  <dcterms:modified xsi:type="dcterms:W3CDTF">2022-06-14T10:01:46Z</dcterms:modified>
</cp:coreProperties>
</file>