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position" sheetId="1" state="visible" r:id="rId3"/>
    <sheet name="Bigrammes par doigt" sheetId="2" state="visible" r:id="rId4"/>
    <sheet name="Bigramm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<sst xmlns="http://schemas.openxmlformats.org/spreadsheetml/2006/main" count="703" uniqueCount="700">
  <si>
    <t xml:space="preserve">F</t>
  </si>
  <si>
    <t xml:space="preserve">D</t>
  </si>
  <si>
    <t xml:space="preserve">L</t>
  </si>
  <si>
    <t xml:space="preserve">P</t>
  </si>
  <si>
    <t xml:space="preserve">’</t>
  </si>
  <si>
    <t xml:space="preserve">M</t>
  </si>
  <si>
    <t xml:space="preserve">S</t>
  </si>
  <si>
    <t xml:space="preserve">N</t>
  </si>
  <si>
    <t xml:space="preserve">T</t>
  </si>
  <si>
    <t xml:space="preserve">R</t>
  </si>
  <si>
    <t xml:space="preserve">Q</t>
  </si>
  <si>
    <t xml:space="preserve">V</t>
  </si>
  <si>
    <t xml:space="preserve">C</t>
  </si>
  <si>
    <t xml:space="preserve">H</t>
  </si>
  <si>
    <t xml:space="preserve">G</t>
  </si>
  <si>
    <t xml:space="preserve">X</t>
  </si>
  <si>
    <t xml:space="preserve">J</t>
  </si>
  <si>
    <t xml:space="preserve">1er doigt</t>
  </si>
  <si>
    <t xml:space="preserve">2e doigt</t>
  </si>
  <si>
    <t xml:space="preserve">Somme</t>
  </si>
  <si>
    <t xml:space="preserve">4e doigt</t>
  </si>
  <si>
    <t xml:space="preserve">3e doigt</t>
  </si>
  <si>
    <t xml:space="preserve">Lettres</t>
  </si>
  <si>
    <t xml:space="preserve">Fréquence</t>
  </si>
  <si>
    <t xml:space="preserve">ES</t>
  </si>
  <si>
    <t xml:space="preserve">LA</t>
  </si>
  <si>
    <t xml:space="preserve">UE</t>
  </si>
  <si>
    <t xml:space="preserve">ND</t>
  </si>
  <si>
    <t xml:space="preserve">RI</t>
  </si>
  <si>
    <t xml:space="preserve">OI</t>
  </si>
  <si>
    <t xml:space="preserve">MO</t>
  </si>
  <si>
    <t xml:space="preserve">AV</t>
  </si>
  <si>
    <t xml:space="preserve">EF</t>
  </si>
  <si>
    <t xml:space="preserve">AG</t>
  </si>
  <si>
    <t xml:space="preserve">DO</t>
  </si>
  <si>
    <t xml:space="preserve">RC</t>
  </si>
  <si>
    <t xml:space="preserve">EB</t>
  </si>
  <si>
    <t xml:space="preserve">UM</t>
  </si>
  <si>
    <t xml:space="preserve">FF</t>
  </si>
  <si>
    <t xml:space="preserve">RN</t>
  </si>
  <si>
    <t xml:space="preserve">SN</t>
  </si>
  <si>
    <t xml:space="preserve">SG</t>
  </si>
  <si>
    <t xml:space="preserve">TF</t>
  </si>
  <si>
    <t xml:space="preserve">XI</t>
  </si>
  <si>
    <t xml:space="preserve">BU</t>
  </si>
  <si>
    <t xml:space="preserve">NH</t>
  </si>
  <si>
    <t xml:space="preserve">DH</t>
  </si>
  <si>
    <t xml:space="preserve">CK</t>
  </si>
  <si>
    <t xml:space="preserve">XV</t>
  </si>
  <si>
    <t xml:space="preserve">KE</t>
  </si>
  <si>
    <t xml:space="preserve">XO</t>
  </si>
  <si>
    <t xml:space="preserve">PD</t>
  </si>
  <si>
    <t xml:space="preserve">GD</t>
  </si>
  <si>
    <t xml:space="preserve">LJ</t>
  </si>
  <si>
    <t xml:space="preserve">SX</t>
  </si>
  <si>
    <t xml:space="preserve">ZY</t>
  </si>
  <si>
    <t xml:space="preserve">FN</t>
  </si>
  <si>
    <t xml:space="preserve">UK</t>
  </si>
  <si>
    <t xml:space="preserve">ZQ</t>
  </si>
  <si>
    <t xml:space="preserve">WO</t>
  </si>
  <si>
    <t xml:space="preserve">XW</t>
  </si>
  <si>
    <t xml:space="preserve">HV</t>
  </si>
  <si>
    <t xml:space="preserve">FQ</t>
  </si>
  <si>
    <t xml:space="preserve">WB</t>
  </si>
  <si>
    <t xml:space="preserve">IW</t>
  </si>
  <si>
    <t xml:space="preserve">MV</t>
  </si>
  <si>
    <t xml:space="preserve">PJ</t>
  </si>
  <si>
    <t xml:space="preserve">YH</t>
  </si>
  <si>
    <t xml:space="preserve">WD</t>
  </si>
  <si>
    <t xml:space="preserve">WP</t>
  </si>
  <si>
    <t xml:space="preserve">PW</t>
  </si>
  <si>
    <t xml:space="preserve">XK</t>
  </si>
  <si>
    <t xml:space="preserve">QY</t>
  </si>
  <si>
    <t xml:space="preserve">WZ</t>
  </si>
  <si>
    <t xml:space="preserve">BQ</t>
  </si>
  <si>
    <t xml:space="preserve">BW</t>
  </si>
  <si>
    <t xml:space="preserve">LE</t>
  </si>
  <si>
    <t xml:space="preserve">AI</t>
  </si>
  <si>
    <t xml:space="preserve">TI</t>
  </si>
  <si>
    <t xml:space="preserve">IL</t>
  </si>
  <si>
    <t xml:space="preserve">SD</t>
  </si>
  <si>
    <t xml:space="preserve">PR</t>
  </si>
  <si>
    <t xml:space="preserve">AC</t>
  </si>
  <si>
    <t xml:space="preserve">SU</t>
  </si>
  <si>
    <t xml:space="preserve">MI</t>
  </si>
  <si>
    <t xml:space="preserve">VO</t>
  </si>
  <si>
    <t xml:space="preserve">AD</t>
  </si>
  <si>
    <t xml:space="preserve">RM</t>
  </si>
  <si>
    <t xml:space="preserve">EO</t>
  </si>
  <si>
    <t xml:space="preserve">EX</t>
  </si>
  <si>
    <t xml:space="preserve">PU</t>
  </si>
  <si>
    <t xml:space="preserve">PI</t>
  </si>
  <si>
    <t xml:space="preserve">YS</t>
  </si>
  <si>
    <t xml:space="preserve">NR</t>
  </si>
  <si>
    <t xml:space="preserve">FL</t>
  </si>
  <si>
    <t xml:space="preserve">GO</t>
  </si>
  <si>
    <t xml:space="preserve">OF</t>
  </si>
  <si>
    <t xml:space="preserve">XT</t>
  </si>
  <si>
    <t xml:space="preserve">LG</t>
  </si>
  <si>
    <t xml:space="preserve">AO</t>
  </si>
  <si>
    <t xml:space="preserve">HR</t>
  </si>
  <si>
    <t xml:space="preserve">AZ</t>
  </si>
  <si>
    <t xml:space="preserve">GS</t>
  </si>
  <si>
    <t xml:space="preserve">YL</t>
  </si>
  <si>
    <t xml:space="preserve">YT</t>
  </si>
  <si>
    <t xml:space="preserve">FD</t>
  </si>
  <si>
    <t xml:space="preserve">DQ</t>
  </si>
  <si>
    <t xml:space="preserve">DV</t>
  </si>
  <si>
    <t xml:space="preserve">CN</t>
  </si>
  <si>
    <t xml:space="preserve">IK</t>
  </si>
  <si>
    <t xml:space="preserve">RZ</t>
  </si>
  <si>
    <t xml:space="preserve">YG</t>
  </si>
  <si>
    <t xml:space="preserve">FG</t>
  </si>
  <si>
    <t xml:space="preserve">PF</t>
  </si>
  <si>
    <t xml:space="preserve">PY</t>
  </si>
  <si>
    <t xml:space="preserve">BM</t>
  </si>
  <si>
    <t xml:space="preserve">PN</t>
  </si>
  <si>
    <t xml:space="preserve">HQ</t>
  </si>
  <si>
    <t xml:space="preserve">JR</t>
  </si>
  <si>
    <t xml:space="preserve">QO</t>
  </si>
  <si>
    <t xml:space="preserve">XZ</t>
  </si>
  <si>
    <t xml:space="preserve">MW</t>
  </si>
  <si>
    <t xml:space="preserve">JK</t>
  </si>
  <si>
    <t xml:space="preserve">GW</t>
  </si>
  <si>
    <t xml:space="preserve">FW</t>
  </si>
  <si>
    <t xml:space="preserve">BX</t>
  </si>
  <si>
    <t xml:space="preserve">QV</t>
  </si>
  <si>
    <t xml:space="preserve">QT</t>
  </si>
  <si>
    <t xml:space="preserve">DE</t>
  </si>
  <si>
    <t xml:space="preserve">NE</t>
  </si>
  <si>
    <t xml:space="preserve">RA</t>
  </si>
  <si>
    <t xml:space="preserve">SS</t>
  </si>
  <si>
    <t xml:space="preserve">SO</t>
  </si>
  <si>
    <t xml:space="preserve">PO</t>
  </si>
  <si>
    <t xml:space="preserve">DI</t>
  </si>
  <si>
    <t xml:space="preserve">EV</t>
  </si>
  <si>
    <t xml:space="preserve">VA</t>
  </si>
  <si>
    <t xml:space="preserve">EI</t>
  </si>
  <si>
    <t xml:space="preserve">GR</t>
  </si>
  <si>
    <t xml:space="preserve">OS</t>
  </si>
  <si>
    <t xml:space="preserve">IF</t>
  </si>
  <si>
    <t xml:space="preserve">BI</t>
  </si>
  <si>
    <t xml:space="preserve">BO</t>
  </si>
  <si>
    <t xml:space="preserve">OB</t>
  </si>
  <si>
    <t xml:space="preserve">MU</t>
  </si>
  <si>
    <t xml:space="preserve">AE</t>
  </si>
  <si>
    <t xml:space="preserve">YE</t>
  </si>
  <si>
    <t xml:space="preserve">UG</t>
  </si>
  <si>
    <t xml:space="preserve">XD</t>
  </si>
  <si>
    <t xml:space="preserve">XC</t>
  </si>
  <si>
    <t xml:space="preserve">VU</t>
  </si>
  <si>
    <t xml:space="preserve">UQ</t>
  </si>
  <si>
    <t xml:space="preserve">RY</t>
  </si>
  <si>
    <t xml:space="preserve">MD</t>
  </si>
  <si>
    <t xml:space="preserve">CQ</t>
  </si>
  <si>
    <t xml:space="preserve">ZV</t>
  </si>
  <si>
    <t xml:space="preserve">EK</t>
  </si>
  <si>
    <t xml:space="preserve">WE</t>
  </si>
  <si>
    <t xml:space="preserve">XH</t>
  </si>
  <si>
    <t xml:space="preserve">AW</t>
  </si>
  <si>
    <t xml:space="preserve">BY</t>
  </si>
  <si>
    <t xml:space="preserve">HS</t>
  </si>
  <si>
    <t xml:space="preserve">DB</t>
  </si>
  <si>
    <t xml:space="preserve">FC</t>
  </si>
  <si>
    <t xml:space="preserve">GQ</t>
  </si>
  <si>
    <t xml:space="preserve">QC</t>
  </si>
  <si>
    <t xml:space="preserve">JY</t>
  </si>
  <si>
    <t xml:space="preserve">GV</t>
  </si>
  <si>
    <t xml:space="preserve">KB</t>
  </si>
  <si>
    <t xml:space="preserve">VS</t>
  </si>
  <si>
    <t xml:space="preserve">CZ</t>
  </si>
  <si>
    <t xml:space="preserve">KX</t>
  </si>
  <si>
    <t xml:space="preserve">UW</t>
  </si>
  <si>
    <t xml:space="preserve">WQ</t>
  </si>
  <si>
    <t xml:space="preserve">QR</t>
  </si>
  <si>
    <t xml:space="preserve">VB</t>
  </si>
  <si>
    <t xml:space="preserve">JD</t>
  </si>
  <si>
    <t xml:space="preserve">VW</t>
  </si>
  <si>
    <t xml:space="preserve">JT</t>
  </si>
  <si>
    <t xml:space="preserve">HX</t>
  </si>
  <si>
    <t xml:space="preserve">RE</t>
  </si>
  <si>
    <t xml:space="preserve">OU</t>
  </si>
  <si>
    <t xml:space="preserve">NS</t>
  </si>
  <si>
    <t xml:space="preserve">ST</t>
  </si>
  <si>
    <t xml:space="preserve">US</t>
  </si>
  <si>
    <t xml:space="preserve">IR</t>
  </si>
  <si>
    <t xml:space="preserve">RS</t>
  </si>
  <si>
    <t xml:space="preserve">NO</t>
  </si>
  <si>
    <t xml:space="preserve">TU</t>
  </si>
  <si>
    <t xml:space="preserve">MP</t>
  </si>
  <si>
    <t xml:space="preserve">SQ</t>
  </si>
  <si>
    <t xml:space="preserve">OP</t>
  </si>
  <si>
    <t xml:space="preserve">FR</t>
  </si>
  <si>
    <t xml:space="preserve">BE</t>
  </si>
  <si>
    <t xml:space="preserve">SF</t>
  </si>
  <si>
    <t xml:space="preserve">GU</t>
  </si>
  <si>
    <t xml:space="preserve">UB</t>
  </si>
  <si>
    <t xml:space="preserve">RV</t>
  </si>
  <si>
    <t xml:space="preserve">SJ</t>
  </si>
  <si>
    <t xml:space="preserve">TJ</t>
  </si>
  <si>
    <t xml:space="preserve">RF</t>
  </si>
  <si>
    <t xml:space="preserve">NJ</t>
  </si>
  <si>
    <t xml:space="preserve">CD</t>
  </si>
  <si>
    <t xml:space="preserve">CY</t>
  </si>
  <si>
    <t xml:space="preserve">GT</t>
  </si>
  <si>
    <t xml:space="preserve">RH</t>
  </si>
  <si>
    <t xml:space="preserve">RK</t>
  </si>
  <si>
    <t xml:space="preserve">MN</t>
  </si>
  <si>
    <t xml:space="preserve">ZD</t>
  </si>
  <si>
    <t xml:space="preserve">ZP</t>
  </si>
  <si>
    <t xml:space="preserve">IZ</t>
  </si>
  <si>
    <t xml:space="preserve">DF</t>
  </si>
  <si>
    <t xml:space="preserve">CF</t>
  </si>
  <si>
    <t xml:space="preserve">FM</t>
  </si>
  <si>
    <t xml:space="preserve">XY</t>
  </si>
  <si>
    <t xml:space="preserve">WT</t>
  </si>
  <si>
    <t xml:space="preserve">GP</t>
  </si>
  <si>
    <t xml:space="preserve">VD</t>
  </si>
  <si>
    <t xml:space="preserve">TW</t>
  </si>
  <si>
    <t xml:space="preserve">FH</t>
  </si>
  <si>
    <t xml:space="preserve">KC</t>
  </si>
  <si>
    <t xml:space="preserve">HJ</t>
  </si>
  <si>
    <t xml:space="preserve">YZ</t>
  </si>
  <si>
    <t xml:space="preserve">GK</t>
  </si>
  <si>
    <t xml:space="preserve">HG</t>
  </si>
  <si>
    <t xml:space="preserve">QG</t>
  </si>
  <si>
    <t xml:space="preserve">JP</t>
  </si>
  <si>
    <t xml:space="preserve">GZ</t>
  </si>
  <si>
    <t xml:space="preserve">JF</t>
  </si>
  <si>
    <t xml:space="preserve">PX</t>
  </si>
  <si>
    <t xml:space="preserve">JV</t>
  </si>
  <si>
    <t xml:space="preserve">HZ</t>
  </si>
  <si>
    <t xml:space="preserve">EN</t>
  </si>
  <si>
    <t xml:space="preserve">QU</t>
  </si>
  <si>
    <t xml:space="preserve">IN</t>
  </si>
  <si>
    <t xml:space="preserve">SI</t>
  </si>
  <si>
    <t xml:space="preserve">UI</t>
  </si>
  <si>
    <t xml:space="preserve">NA</t>
  </si>
  <si>
    <t xml:space="preserve">DU</t>
  </si>
  <si>
    <t xml:space="preserve">RL</t>
  </si>
  <si>
    <t xml:space="preserve">VI</t>
  </si>
  <si>
    <t xml:space="preserve">TP</t>
  </si>
  <si>
    <t xml:space="preserve">AB</t>
  </si>
  <si>
    <t xml:space="preserve">CT</t>
  </si>
  <si>
    <t xml:space="preserve">RU</t>
  </si>
  <si>
    <t xml:space="preserve">GN</t>
  </si>
  <si>
    <t xml:space="preserve">SR</t>
  </si>
  <si>
    <t xml:space="preserve">NL</t>
  </si>
  <si>
    <t xml:space="preserve">VR</t>
  </si>
  <si>
    <t xml:space="preserve">LD</t>
  </si>
  <si>
    <t xml:space="preserve">LH</t>
  </si>
  <si>
    <t xml:space="preserve">TV</t>
  </si>
  <si>
    <t xml:space="preserve">LP</t>
  </si>
  <si>
    <t xml:space="preserve">OV</t>
  </si>
  <si>
    <t xml:space="preserve">AH</t>
  </si>
  <si>
    <t xml:space="preserve">WA</t>
  </si>
  <si>
    <t xml:space="preserve">OE</t>
  </si>
  <si>
    <t xml:space="preserve">YO</t>
  </si>
  <si>
    <t xml:space="preserve">OA</t>
  </si>
  <si>
    <t xml:space="preserve">UH</t>
  </si>
  <si>
    <t xml:space="preserve">DY</t>
  </si>
  <si>
    <t xml:space="preserve">UY</t>
  </si>
  <si>
    <t xml:space="preserve">XG</t>
  </si>
  <si>
    <t xml:space="preserve">LK</t>
  </si>
  <si>
    <t xml:space="preserve">GH</t>
  </si>
  <si>
    <t xml:space="preserve">BD</t>
  </si>
  <si>
    <t xml:space="preserve">CV</t>
  </si>
  <si>
    <t xml:space="preserve">GY</t>
  </si>
  <si>
    <t xml:space="preserve">MQ</t>
  </si>
  <si>
    <t xml:space="preserve">FB</t>
  </si>
  <si>
    <t xml:space="preserve">QM</t>
  </si>
  <si>
    <t xml:space="preserve">WS</t>
  </si>
  <si>
    <t xml:space="preserve">KP</t>
  </si>
  <si>
    <t xml:space="preserve">PG</t>
  </si>
  <si>
    <t xml:space="preserve">QP</t>
  </si>
  <si>
    <t xml:space="preserve">QL</t>
  </si>
  <si>
    <t xml:space="preserve">KW</t>
  </si>
  <si>
    <t xml:space="preserve">JB</t>
  </si>
  <si>
    <t xml:space="preserve">JQ</t>
  </si>
  <si>
    <t xml:space="preserve">FJ</t>
  </si>
  <si>
    <t xml:space="preserve">FX</t>
  </si>
  <si>
    <t xml:space="preserve">JL</t>
  </si>
  <si>
    <t xml:space="preserve">JW</t>
  </si>
  <si>
    <t xml:space="preserve">MZ</t>
  </si>
  <si>
    <t xml:space="preserve">ON</t>
  </si>
  <si>
    <t xml:space="preserve">ME</t>
  </si>
  <si>
    <t xml:space="preserve">TA</t>
  </si>
  <si>
    <t xml:space="preserve">TR</t>
  </si>
  <si>
    <t xml:space="preserve">LL</t>
  </si>
  <si>
    <t xml:space="preserve">UT</t>
  </si>
  <si>
    <t xml:space="preserve">TL</t>
  </si>
  <si>
    <t xml:space="preserve">NI</t>
  </si>
  <si>
    <t xml:space="preserve">CA</t>
  </si>
  <si>
    <t xml:space="preserve">SM</t>
  </si>
  <si>
    <t xml:space="preserve">BL</t>
  </si>
  <si>
    <t xml:space="preserve">FO</t>
  </si>
  <si>
    <t xml:space="preserve">UA</t>
  </si>
  <si>
    <t xml:space="preserve">MB</t>
  </si>
  <si>
    <t xml:space="preserve">LS</t>
  </si>
  <si>
    <t xml:space="preserve">OG</t>
  </si>
  <si>
    <t xml:space="preserve">SV</t>
  </si>
  <si>
    <t xml:space="preserve">EH</t>
  </si>
  <si>
    <t xml:space="preserve">JU</t>
  </si>
  <si>
    <t xml:space="preserve">RB</t>
  </si>
  <si>
    <t xml:space="preserve">NB</t>
  </si>
  <si>
    <t xml:space="preserve">II</t>
  </si>
  <si>
    <t xml:space="preserve">YP</t>
  </si>
  <si>
    <t xml:space="preserve">KO</t>
  </si>
  <si>
    <t xml:space="preserve">BJ</t>
  </si>
  <si>
    <t xml:space="preserve">YR</t>
  </si>
  <si>
    <t xml:space="preserve">MS</t>
  </si>
  <si>
    <t xml:space="preserve">BT</t>
  </si>
  <si>
    <t xml:space="preserve">XN</t>
  </si>
  <si>
    <t xml:space="preserve">YF</t>
  </si>
  <si>
    <t xml:space="preserve">SK</t>
  </si>
  <si>
    <t xml:space="preserve">PM</t>
  </si>
  <si>
    <t xml:space="preserve">KR</t>
  </si>
  <si>
    <t xml:space="preserve">JC</t>
  </si>
  <si>
    <t xml:space="preserve">NX</t>
  </si>
  <si>
    <t xml:space="preserve">KL</t>
  </si>
  <si>
    <t xml:space="preserve">KD</t>
  </si>
  <si>
    <t xml:space="preserve">MJ</t>
  </si>
  <si>
    <t xml:space="preserve">TK</t>
  </si>
  <si>
    <t xml:space="preserve">FT</t>
  </si>
  <si>
    <t xml:space="preserve">KU</t>
  </si>
  <si>
    <t xml:space="preserve">PV</t>
  </si>
  <si>
    <t xml:space="preserve">HK</t>
  </si>
  <si>
    <t xml:space="preserve">VQ</t>
  </si>
  <si>
    <t xml:space="preserve">KV</t>
  </si>
  <si>
    <t xml:space="preserve">MK</t>
  </si>
  <si>
    <t xml:space="preserve">YW</t>
  </si>
  <si>
    <t xml:space="preserve">FK</t>
  </si>
  <si>
    <t xml:space="preserve">JG</t>
  </si>
  <si>
    <t xml:space="preserve">JM</t>
  </si>
  <si>
    <t xml:space="preserve">KZ</t>
  </si>
  <si>
    <t xml:space="preserve">KG</t>
  </si>
  <si>
    <t xml:space="preserve">NT</t>
  </si>
  <si>
    <t xml:space="preserve">IT</t>
  </si>
  <si>
    <t xml:space="preserve">CE</t>
  </si>
  <si>
    <t xml:space="preserve">AL</t>
  </si>
  <si>
    <t xml:space="preserve">NC</t>
  </si>
  <si>
    <t xml:space="preserve">TD</t>
  </si>
  <si>
    <t xml:space="preserve">TO</t>
  </si>
  <si>
    <t xml:space="preserve">GE</t>
  </si>
  <si>
    <t xml:space="preserve">EQ</t>
  </si>
  <si>
    <t xml:space="preserve">UL</t>
  </si>
  <si>
    <t xml:space="preserve">UV</t>
  </si>
  <si>
    <t xml:space="preserve">UC</t>
  </si>
  <si>
    <t xml:space="preserve">NP</t>
  </si>
  <si>
    <t xml:space="preserve">AF</t>
  </si>
  <si>
    <t xml:space="preserve">TQ</t>
  </si>
  <si>
    <t xml:space="preserve">JO</t>
  </si>
  <si>
    <t xml:space="preserve">YA</t>
  </si>
  <si>
    <t xml:space="preserve">SH</t>
  </si>
  <si>
    <t xml:space="preserve">LT</t>
  </si>
  <si>
    <t xml:space="preserve">UO</t>
  </si>
  <si>
    <t xml:space="preserve">UJ</t>
  </si>
  <si>
    <t xml:space="preserve">LC</t>
  </si>
  <si>
    <t xml:space="preserve">TY</t>
  </si>
  <si>
    <t xml:space="preserve">XQ</t>
  </si>
  <si>
    <t xml:space="preserve">GM</t>
  </si>
  <si>
    <t xml:space="preserve">ZL</t>
  </si>
  <si>
    <t xml:space="preserve">OH</t>
  </si>
  <si>
    <t xml:space="preserve">DJ</t>
  </si>
  <si>
    <t xml:space="preserve">KI</t>
  </si>
  <si>
    <t xml:space="preserve">AK</t>
  </si>
  <si>
    <t xml:space="preserve">OJ</t>
  </si>
  <si>
    <t xml:space="preserve">ZU</t>
  </si>
  <si>
    <t xml:space="preserve">TZ</t>
  </si>
  <si>
    <t xml:space="preserve">HT</t>
  </si>
  <si>
    <t xml:space="preserve">JI</t>
  </si>
  <si>
    <t xml:space="preserve">KM</t>
  </si>
  <si>
    <t xml:space="preserve">DW</t>
  </si>
  <si>
    <t xml:space="preserve">WR</t>
  </si>
  <si>
    <t xml:space="preserve">WY</t>
  </si>
  <si>
    <t xml:space="preserve">MF</t>
  </si>
  <si>
    <t xml:space="preserve">ZG</t>
  </si>
  <si>
    <t xml:space="preserve">CG</t>
  </si>
  <si>
    <t xml:space="preserve">VF</t>
  </si>
  <si>
    <t xml:space="preserve">CW</t>
  </si>
  <si>
    <t xml:space="preserve">WM</t>
  </si>
  <si>
    <t xml:space="preserve">VK</t>
  </si>
  <si>
    <t xml:space="preserve">GJ</t>
  </si>
  <si>
    <t xml:space="preserve">FV</t>
  </si>
  <si>
    <t xml:space="preserve">CX</t>
  </si>
  <si>
    <t xml:space="preserve">JN</t>
  </si>
  <si>
    <t xml:space="preserve">WF</t>
  </si>
  <si>
    <t xml:space="preserve">QI</t>
  </si>
  <si>
    <t xml:space="preserve">ER</t>
  </si>
  <si>
    <t xml:space="preserve">IE</t>
  </si>
  <si>
    <t xml:space="preserve">AR</t>
  </si>
  <si>
    <t xml:space="preserve">UN</t>
  </si>
  <si>
    <t xml:space="preserve">VE</t>
  </si>
  <si>
    <t xml:space="preserve">CH</t>
  </si>
  <si>
    <t xml:space="preserve">TS</t>
  </si>
  <si>
    <t xml:space="preserve">RD</t>
  </si>
  <si>
    <t xml:space="preserve">CI</t>
  </si>
  <si>
    <t xml:space="preserve">HA</t>
  </si>
  <si>
    <t xml:space="preserve">IV</t>
  </si>
  <si>
    <t xml:space="preserve">UP</t>
  </si>
  <si>
    <t xml:space="preserve">IG</t>
  </si>
  <si>
    <t xml:space="preserve">HI</t>
  </si>
  <si>
    <t xml:space="preserve">OD</t>
  </si>
  <si>
    <t xml:space="preserve">IP</t>
  </si>
  <si>
    <t xml:space="preserve">XE</t>
  </si>
  <si>
    <t xml:space="preserve">AY</t>
  </si>
  <si>
    <t xml:space="preserve">FU</t>
  </si>
  <si>
    <t xml:space="preserve">LQ</t>
  </si>
  <si>
    <t xml:space="preserve">GL</t>
  </si>
  <si>
    <t xml:space="preserve">DD</t>
  </si>
  <si>
    <t xml:space="preserve">TG</t>
  </si>
  <si>
    <t xml:space="preserve">XL</t>
  </si>
  <si>
    <t xml:space="preserve">LV</t>
  </si>
  <si>
    <t xml:space="preserve">ZO</t>
  </si>
  <si>
    <t xml:space="preserve">ZA</t>
  </si>
  <si>
    <t xml:space="preserve">XX</t>
  </si>
  <si>
    <t xml:space="preserve">YN</t>
  </si>
  <si>
    <t xml:space="preserve">HM</t>
  </si>
  <si>
    <t xml:space="preserve">KH</t>
  </si>
  <si>
    <t xml:space="preserve">NK</t>
  </si>
  <si>
    <t xml:space="preserve">UZ</t>
  </si>
  <si>
    <t xml:space="preserve">HB</t>
  </si>
  <si>
    <t xml:space="preserve">ZF</t>
  </si>
  <si>
    <t xml:space="preserve">ZN</t>
  </si>
  <si>
    <t xml:space="preserve">OK</t>
  </si>
  <si>
    <t xml:space="preserve">IY</t>
  </si>
  <si>
    <t xml:space="preserve">YJ</t>
  </si>
  <si>
    <t xml:space="preserve">PQ</t>
  </si>
  <si>
    <t xml:space="preserve">YQ</t>
  </si>
  <si>
    <t xml:space="preserve">MH</t>
  </si>
  <si>
    <t xml:space="preserve">JH</t>
  </si>
  <si>
    <t xml:space="preserve">BC</t>
  </si>
  <si>
    <t xml:space="preserve">WL</t>
  </si>
  <si>
    <t xml:space="preserve">FY</t>
  </si>
  <si>
    <t xml:space="preserve">YY</t>
  </si>
  <si>
    <t xml:space="preserve">KN</t>
  </si>
  <si>
    <t xml:space="preserve">QX</t>
  </si>
  <si>
    <t xml:space="preserve">VX</t>
  </si>
  <si>
    <t xml:space="preserve">WG</t>
  </si>
  <si>
    <t xml:space="preserve">BZ</t>
  </si>
  <si>
    <t xml:space="preserve">TE</t>
  </si>
  <si>
    <t xml:space="preserve">EM</t>
  </si>
  <si>
    <t xml:space="preserve">EE</t>
  </si>
  <si>
    <t xml:space="preserve">PA</t>
  </si>
  <si>
    <t xml:space="preserve">LI</t>
  </si>
  <si>
    <t xml:space="preserve">OM</t>
  </si>
  <si>
    <t xml:space="preserve">RT</t>
  </si>
  <si>
    <t xml:space="preserve">LU</t>
  </si>
  <si>
    <t xml:space="preserve">TT</t>
  </si>
  <si>
    <t xml:space="preserve">FI</t>
  </si>
  <si>
    <t xml:space="preserve">NG</t>
  </si>
  <si>
    <t xml:space="preserve">RR</t>
  </si>
  <si>
    <t xml:space="preserve">BA</t>
  </si>
  <si>
    <t xml:space="preserve">EJ</t>
  </si>
  <si>
    <t xml:space="preserve">PH</t>
  </si>
  <si>
    <t xml:space="preserve">TH</t>
  </si>
  <si>
    <t xml:space="preserve">RG</t>
  </si>
  <si>
    <t xml:space="preserve">PT</t>
  </si>
  <si>
    <t xml:space="preserve">UF</t>
  </si>
  <si>
    <t xml:space="preserve">SY</t>
  </si>
  <si>
    <t xml:space="preserve">HY</t>
  </si>
  <si>
    <t xml:space="preserve">LF</t>
  </si>
  <si>
    <t xml:space="preserve">CS</t>
  </si>
  <si>
    <t xml:space="preserve">DL</t>
  </si>
  <si>
    <t xml:space="preserve">HN</t>
  </si>
  <si>
    <t xml:space="preserve">MY</t>
  </si>
  <si>
    <t xml:space="preserve">DC</t>
  </si>
  <si>
    <t xml:space="preserve">YD</t>
  </si>
  <si>
    <t xml:space="preserve">BB</t>
  </si>
  <si>
    <t xml:space="preserve">ZI</t>
  </si>
  <si>
    <t xml:space="preserve">HL</t>
  </si>
  <si>
    <t xml:space="preserve">MC</t>
  </si>
  <si>
    <t xml:space="preserve">RX</t>
  </si>
  <si>
    <t xml:space="preserve">RW</t>
  </si>
  <si>
    <t xml:space="preserve">ZR</t>
  </si>
  <si>
    <t xml:space="preserve">VJ</t>
  </si>
  <si>
    <t xml:space="preserve">KS</t>
  </si>
  <si>
    <t xml:space="preserve">HW</t>
  </si>
  <si>
    <t xml:space="preserve">BP</t>
  </si>
  <si>
    <t xml:space="preserve">WN</t>
  </si>
  <si>
    <t xml:space="preserve">VC</t>
  </si>
  <si>
    <t xml:space="preserve">DK</t>
  </si>
  <si>
    <t xml:space="preserve">HH</t>
  </si>
  <si>
    <t xml:space="preserve">VG</t>
  </si>
  <si>
    <t xml:space="preserve">KT</t>
  </si>
  <si>
    <t xml:space="preserve">WU</t>
  </si>
  <si>
    <t xml:space="preserve">DZ</t>
  </si>
  <si>
    <t xml:space="preserve">KK</t>
  </si>
  <si>
    <t xml:space="preserve">WV</t>
  </si>
  <si>
    <t xml:space="preserve">FZ</t>
  </si>
  <si>
    <t xml:space="preserve">GX</t>
  </si>
  <si>
    <t xml:space="preserve">QZ</t>
  </si>
  <si>
    <t xml:space="preserve">ET</t>
  </si>
  <si>
    <t xml:space="preserve">ED</t>
  </si>
  <si>
    <t xml:space="preserve">EU</t>
  </si>
  <si>
    <t xml:space="preserve">AU</t>
  </si>
  <si>
    <t xml:space="preserve">RO</t>
  </si>
  <si>
    <t xml:space="preserve">SP</t>
  </si>
  <si>
    <t xml:space="preserve">AM</t>
  </si>
  <si>
    <t xml:space="preserve">NN</t>
  </si>
  <si>
    <t xml:space="preserve">IC</t>
  </si>
  <si>
    <t xml:space="preserve">FA</t>
  </si>
  <si>
    <t xml:space="preserve">TC</t>
  </si>
  <si>
    <t xml:space="preserve">JE</t>
  </si>
  <si>
    <t xml:space="preserve">BR</t>
  </si>
  <si>
    <t xml:space="preserve">NF</t>
  </si>
  <si>
    <t xml:space="preserve">TM</t>
  </si>
  <si>
    <t xml:space="preserve">RP</t>
  </si>
  <si>
    <t xml:space="preserve">EZ</t>
  </si>
  <si>
    <t xml:space="preserve">OY</t>
  </si>
  <si>
    <t xml:space="preserve">AQ</t>
  </si>
  <si>
    <t xml:space="preserve">AA</t>
  </si>
  <si>
    <t xml:space="preserve">UU</t>
  </si>
  <si>
    <t xml:space="preserve">YC</t>
  </si>
  <si>
    <t xml:space="preserve">OQ</t>
  </si>
  <si>
    <t xml:space="preserve">RJ</t>
  </si>
  <si>
    <t xml:space="preserve">IU</t>
  </si>
  <si>
    <t xml:space="preserve">SW</t>
  </si>
  <si>
    <t xml:space="preserve">KA</t>
  </si>
  <si>
    <t xml:space="preserve">EW</t>
  </si>
  <si>
    <t xml:space="preserve">ZM</t>
  </si>
  <si>
    <t xml:space="preserve">DN</t>
  </si>
  <si>
    <t xml:space="preserve">OX</t>
  </si>
  <si>
    <t xml:space="preserve">DG</t>
  </si>
  <si>
    <t xml:space="preserve">SZ</t>
  </si>
  <si>
    <t xml:space="preserve">ZB</t>
  </si>
  <si>
    <t xml:space="preserve">GC</t>
  </si>
  <si>
    <t xml:space="preserve">MR</t>
  </si>
  <si>
    <t xml:space="preserve">ZH</t>
  </si>
  <si>
    <t xml:space="preserve">CJ</t>
  </si>
  <si>
    <t xml:space="preserve">TX</t>
  </si>
  <si>
    <t xml:space="preserve">KY</t>
  </si>
  <si>
    <t xml:space="preserve">LW</t>
  </si>
  <si>
    <t xml:space="preserve">WW</t>
  </si>
  <si>
    <t xml:space="preserve">VP</t>
  </si>
  <si>
    <t xml:space="preserve">QB</t>
  </si>
  <si>
    <t xml:space="preserve">KQ</t>
  </si>
  <si>
    <t xml:space="preserve">VN</t>
  </si>
  <si>
    <t xml:space="preserve">BF</t>
  </si>
  <si>
    <t xml:space="preserve">KJ</t>
  </si>
  <si>
    <t xml:space="preserve">QQ</t>
  </si>
  <si>
    <t xml:space="preserve">VZ</t>
  </si>
  <si>
    <t xml:space="preserve">QK</t>
  </si>
  <si>
    <t xml:space="preserve">ZW</t>
  </si>
  <si>
    <t xml:space="preserve">EL</t>
  </si>
  <si>
    <t xml:space="preserve">UR</t>
  </si>
  <si>
    <t xml:space="preserve">SA</t>
  </si>
  <si>
    <t xml:space="preserve">EA</t>
  </si>
  <si>
    <t xml:space="preserve">IO</t>
  </si>
  <si>
    <t xml:space="preserve">SL</t>
  </si>
  <si>
    <t xml:space="preserve">AP</t>
  </si>
  <si>
    <t xml:space="preserve">HE</t>
  </si>
  <si>
    <t xml:space="preserve">UX</t>
  </si>
  <si>
    <t xml:space="preserve">IM</t>
  </si>
  <si>
    <t xml:space="preserve">IA</t>
  </si>
  <si>
    <t xml:space="preserve">HO</t>
  </si>
  <si>
    <t xml:space="preserve">OC</t>
  </si>
  <si>
    <t xml:space="preserve">GI</t>
  </si>
  <si>
    <t xml:space="preserve">DR</t>
  </si>
  <si>
    <t xml:space="preserve">SB</t>
  </si>
  <si>
    <t xml:space="preserve">CC</t>
  </si>
  <si>
    <t xml:space="preserve">XP</t>
  </si>
  <si>
    <t xml:space="preserve">IX</t>
  </si>
  <si>
    <t xml:space="preserve">TB</t>
  </si>
  <si>
    <t xml:space="preserve">LN</t>
  </si>
  <si>
    <t xml:space="preserve">LM</t>
  </si>
  <si>
    <t xml:space="preserve">XM</t>
  </si>
  <si>
    <t xml:space="preserve">IJ</t>
  </si>
  <si>
    <t xml:space="preserve">EY</t>
  </si>
  <si>
    <t xml:space="preserve">YM</t>
  </si>
  <si>
    <t xml:space="preserve">NZ</t>
  </si>
  <si>
    <t xml:space="preserve">OO</t>
  </si>
  <si>
    <t xml:space="preserve">CM</t>
  </si>
  <si>
    <t xml:space="preserve">MT</t>
  </si>
  <si>
    <t xml:space="preserve">ZC</t>
  </si>
  <si>
    <t xml:space="preserve">IH</t>
  </si>
  <si>
    <t xml:space="preserve">NW</t>
  </si>
  <si>
    <t xml:space="preserve">YI</t>
  </si>
  <si>
    <t xml:space="preserve">YV</t>
  </si>
  <si>
    <t xml:space="preserve">HC</t>
  </si>
  <si>
    <t xml:space="preserve">GF</t>
  </si>
  <si>
    <t xml:space="preserve">GB</t>
  </si>
  <si>
    <t xml:space="preserve">VT</t>
  </si>
  <si>
    <t xml:space="preserve">WH</t>
  </si>
  <si>
    <t xml:space="preserve">LZ</t>
  </si>
  <si>
    <t xml:space="preserve">QD</t>
  </si>
  <si>
    <t xml:space="preserve">MX</t>
  </si>
  <si>
    <t xml:space="preserve">QF</t>
  </si>
  <si>
    <t xml:space="preserve">VM</t>
  </si>
  <si>
    <t xml:space="preserve">QS</t>
  </si>
  <si>
    <t xml:space="preserve">JS</t>
  </si>
  <si>
    <t xml:space="preserve">KF</t>
  </si>
  <si>
    <t xml:space="preserve">WX</t>
  </si>
  <si>
    <t xml:space="preserve">VH</t>
  </si>
  <si>
    <t xml:space="preserve">QJ</t>
  </si>
  <si>
    <t xml:space="preserve">ZX</t>
  </si>
  <si>
    <t xml:space="preserve">AN</t>
  </si>
  <si>
    <t xml:space="preserve">IS</t>
  </si>
  <si>
    <t xml:space="preserve">CO</t>
  </si>
  <si>
    <t xml:space="preserve">AT</t>
  </si>
  <si>
    <t xml:space="preserve">OR</t>
  </si>
  <si>
    <t xml:space="preserve">DA</t>
  </si>
  <si>
    <t xml:space="preserve">SC</t>
  </si>
  <si>
    <t xml:space="preserve">PL</t>
  </si>
  <si>
    <t xml:space="preserve">MM</t>
  </si>
  <si>
    <t xml:space="preserve">EG</t>
  </si>
  <si>
    <t xml:space="preserve">OT</t>
  </si>
  <si>
    <t xml:space="preserve">UD</t>
  </si>
  <si>
    <t xml:space="preserve">CU</t>
  </si>
  <si>
    <t xml:space="preserve">PP</t>
  </si>
  <si>
    <t xml:space="preserve">NU</t>
  </si>
  <si>
    <t xml:space="preserve">JA</t>
  </si>
  <si>
    <t xml:space="preserve">NQ</t>
  </si>
  <si>
    <t xml:space="preserve">DS</t>
  </si>
  <si>
    <t xml:space="preserve">PS</t>
  </si>
  <si>
    <t xml:space="preserve">HU</t>
  </si>
  <si>
    <t xml:space="preserve">XA</t>
  </si>
  <si>
    <t xml:space="preserve">DM</t>
  </si>
  <si>
    <t xml:space="preserve">LR</t>
  </si>
  <si>
    <t xml:space="preserve">FS</t>
  </si>
  <si>
    <t xml:space="preserve">XU</t>
  </si>
  <si>
    <t xml:space="preserve">DP</t>
  </si>
  <si>
    <t xml:space="preserve">XF</t>
  </si>
  <si>
    <t xml:space="preserve">XB</t>
  </si>
  <si>
    <t xml:space="preserve">AX</t>
  </si>
  <si>
    <t xml:space="preserve">WI</t>
  </si>
  <si>
    <t xml:space="preserve">XJ</t>
  </si>
  <si>
    <t xml:space="preserve">PC</t>
  </si>
  <si>
    <t xml:space="preserve">GG</t>
  </si>
  <si>
    <t xml:space="preserve">OW</t>
  </si>
  <si>
    <t xml:space="preserve">CB</t>
  </si>
  <si>
    <t xml:space="preserve">HD</t>
  </si>
  <si>
    <t xml:space="preserve">BV</t>
  </si>
  <si>
    <t xml:space="preserve">YU</t>
  </si>
  <si>
    <t xml:space="preserve">VL</t>
  </si>
  <si>
    <t xml:space="preserve">ZZ</t>
  </si>
  <si>
    <t xml:space="preserve">YK</t>
  </si>
  <si>
    <t xml:space="preserve">BH</t>
  </si>
  <si>
    <t xml:space="preserve">LX</t>
  </si>
  <si>
    <t xml:space="preserve">BG</t>
  </si>
  <si>
    <t xml:space="preserve">PB</t>
  </si>
  <si>
    <t xml:space="preserve">PK</t>
  </si>
  <si>
    <t xml:space="preserve">VV</t>
  </si>
  <si>
    <t xml:space="preserve">BK</t>
  </si>
  <si>
    <t xml:space="preserve">JJ</t>
  </si>
  <si>
    <t xml:space="preserve">QN</t>
  </si>
  <si>
    <t xml:space="preserve">WJ</t>
  </si>
  <si>
    <t xml:space="preserve">JZ</t>
  </si>
  <si>
    <t xml:space="preserve">SE</t>
  </si>
  <si>
    <t xml:space="preserve">EC</t>
  </si>
  <si>
    <t xml:space="preserve">EP</t>
  </si>
  <si>
    <t xml:space="preserve">MA</t>
  </si>
  <si>
    <t xml:space="preserve">PE</t>
  </si>
  <si>
    <t xml:space="preserve">AS</t>
  </si>
  <si>
    <t xml:space="preserve">LO</t>
  </si>
  <si>
    <t xml:space="preserve">IQ</t>
  </si>
  <si>
    <t xml:space="preserve">OL</t>
  </si>
  <si>
    <t xml:space="preserve">ID</t>
  </si>
  <si>
    <t xml:space="preserve">CL</t>
  </si>
  <si>
    <t xml:space="preserve">CR</t>
  </si>
  <si>
    <t xml:space="preserve">FE</t>
  </si>
  <si>
    <t xml:space="preserve">GA</t>
  </si>
  <si>
    <t xml:space="preserve">NV</t>
  </si>
  <si>
    <t xml:space="preserve">NM</t>
  </si>
  <si>
    <t xml:space="preserve">IB</t>
  </si>
  <si>
    <t xml:space="preserve">RQ</t>
  </si>
  <si>
    <t xml:space="preserve">TN</t>
  </si>
  <si>
    <t xml:space="preserve">AJ</t>
  </si>
  <si>
    <t xml:space="preserve">LY</t>
  </si>
  <si>
    <t xml:space="preserve">BS</t>
  </si>
  <si>
    <t xml:space="preserve">ZE</t>
  </si>
  <si>
    <t xml:space="preserve">XS</t>
  </si>
  <si>
    <t xml:space="preserve">NY</t>
  </si>
  <si>
    <t xml:space="preserve">LB</t>
  </si>
  <si>
    <t xml:space="preserve">DT</t>
  </si>
  <si>
    <t xml:space="preserve">ML</t>
  </si>
  <si>
    <t xml:space="preserve">CP</t>
  </si>
  <si>
    <t xml:space="preserve">XR</t>
  </si>
  <si>
    <t xml:space="preserve">OZ</t>
  </si>
  <si>
    <t xml:space="preserve">ZS</t>
  </si>
  <si>
    <t xml:space="preserve">QA</t>
  </si>
  <si>
    <t xml:space="preserve">FP</t>
  </si>
  <si>
    <t xml:space="preserve">YB</t>
  </si>
  <si>
    <t xml:space="preserve">ZT</t>
  </si>
  <si>
    <t xml:space="preserve">BN</t>
  </si>
  <si>
    <t xml:space="preserve">HP</t>
  </si>
  <si>
    <t xml:space="preserve">HF</t>
  </si>
  <si>
    <t xml:space="preserve">ZJ</t>
  </si>
  <si>
    <t xml:space="preserve">MG</t>
  </si>
  <si>
    <t xml:space="preserve">ZK</t>
  </si>
  <si>
    <t xml:space="preserve">QE</t>
  </si>
  <si>
    <t xml:space="preserve">YX</t>
  </si>
  <si>
    <t xml:space="preserve">QH</t>
  </si>
  <si>
    <t xml:space="preserve">DX</t>
  </si>
  <si>
    <t xml:space="preserve">VY</t>
  </si>
  <si>
    <t xml:space="preserve">PZ</t>
  </si>
  <si>
    <t xml:space="preserve">QW</t>
  </si>
  <si>
    <t xml:space="preserve">WC</t>
  </si>
  <si>
    <t xml:space="preserve">WK</t>
  </si>
  <si>
    <t xml:space="preserve">JX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</si>
</sst>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"/>
    <numFmt numFmtId="166" formatCode="0.00\ %"/>
    <numFmt numFmtId="167" formatCode="General"/>
    <numFmt numFmtId="168" formatCode="0\ %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0"/>
      <color rgb="FF000000"/>
      <name val="Lucida Sans"/>
      <family val="2"/>
      <charset val="1"/>
    </font>
    <font>
      <b val="true"/>
      <sz val="10"/>
      <color rgb="FF000000"/>
      <name val="Lucida 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7999"/>
        <bgColor rgb="FFFFF2CC"/>
      </patternFill>
    </fill>
    <fill>
      <patternFill patternType="solid">
        <fgColor theme="7" tint="0.7999"/>
        <bgColor rgb="FFFBE5D6"/>
      </patternFill>
    </fill>
    <fill>
      <patternFill patternType="solid">
        <fgColor theme="4" tint="0.7999"/>
        <bgColor rgb="FFE2F0D9"/>
      </patternFill>
    </fill>
    <fill>
      <patternFill patternType="solid">
        <fgColor theme="9" tint="0.7999"/>
        <bgColor rgb="FFDEEBF7"/>
      </patternFill>
    </fill>
    <fill>
      <patternFill patternType="solid">
        <fgColor theme="1"/>
        <bgColor rgb="FF00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1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BF7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igrammes" displayName="bigrammes" ref="A1:B677" headerRowCount="1" totalsRowCount="0" totalsRowShown="0">
  <autoFilter ref="A1:B677"/>
  <tableColumns count="2">
    <tableColumn id="1" name="Lettres"/>
    <tableColumn id="2" name="Fréquenc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9140625" defaultRowHeight="14.25" zeroHeight="false" outlineLevelRow="0" outlineLevelCol="0"/>
  <cols>
    <col collapsed="false" customWidth="true" hidden="false" outlineLevel="0" max="5" min="5" style="0" width="9.91"/>
  </cols>
  <sheetData>
    <row r="3" customFormat="false" ht="45" hidden="false" customHeight="true" outlineLevel="0" collapsed="false">
      <c r="C3" s="1" t="s">
        <v>0</v>
      </c>
      <c r="D3" s="2" t="s">
        <v>1</v>
      </c>
      <c r="E3" s="3" t="s">
        <v>2</v>
      </c>
      <c r="F3" s="4" t="s">
        <v>3</v>
      </c>
      <c r="G3" s="5" t="s">
        <v>4</v>
      </c>
      <c r="H3" s="6"/>
    </row>
    <row r="4" customFormat="false" ht="45" hidden="false" customHeight="true" outlineLevel="0" collapsed="false">
      <c r="C4" s="7" t="s">
        <v>5</v>
      </c>
      <c r="D4" s="8" t="s">
        <v>6</v>
      </c>
      <c r="E4" s="9" t="s">
        <v>7</v>
      </c>
      <c r="F4" s="10" t="s">
        <v>8</v>
      </c>
      <c r="G4" s="11" t="s">
        <v>9</v>
      </c>
      <c r="H4" s="12" t="s">
        <v>10</v>
      </c>
    </row>
    <row r="5" customFormat="false" ht="45" hidden="false" customHeight="true" outlineLevel="0" collapsed="false">
      <c r="C5" s="7" t="s">
        <v>11</v>
      </c>
      <c r="D5" s="8" t="s">
        <v>12</v>
      </c>
      <c r="E5" s="9" t="s">
        <v>13</v>
      </c>
      <c r="F5" s="10" t="s">
        <v>14</v>
      </c>
      <c r="G5" s="11" t="s">
        <v>15</v>
      </c>
      <c r="H5" s="12" t="s">
        <v>16</v>
      </c>
    </row>
    <row r="6" customFormat="false" ht="45" hidden="false" customHeight="true" outlineLevel="0" collapsed="false">
      <c r="C6" s="13"/>
      <c r="D6" s="14"/>
      <c r="E6" s="15"/>
      <c r="F6" s="16"/>
      <c r="G6" s="17"/>
      <c r="H6" s="18"/>
    </row>
    <row r="7" customFormat="false" ht="34.5" hidden="false" customHeight="true" outlineLevel="0" collapsed="false">
      <c r="D7" s="19" t="n">
        <f aca="false">'Bigrammes par doigt'!J10</f>
        <v>0.0267</v>
      </c>
      <c r="E7" s="19" t="n">
        <f aca="false">'Bigrammes par doigt'!Q7</f>
        <v>0.0104</v>
      </c>
      <c r="F7" s="19" t="n">
        <f aca="false">'Bigrammes par doigt'!G19</f>
        <v>0.007</v>
      </c>
      <c r="G7" s="19" t="n">
        <f aca="false">'Bigrammes par doigt'!R21</f>
        <v>0.0027</v>
      </c>
      <c r="I7" s="20" t="n">
        <f aca="false">SUM(D7:G7)</f>
        <v>0.0468</v>
      </c>
      <c r="K7" s="21" t="b">
        <f aca="false">I7&lt;0.047</f>
        <v>1</v>
      </c>
    </row>
  </sheetData>
  <conditionalFormatting sqref="K7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R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0.54296875" defaultRowHeight="14.25" zeroHeight="false" outlineLevelRow="0" outlineLevelCol="0"/>
  <cols>
    <col collapsed="false" customWidth="true" hidden="false" outlineLevel="0" max="20" min="1" style="0" width="9.54"/>
  </cols>
  <sheetData>
    <row r="1" s="22" customFormat="true" ht="19.5" hidden="false" customHeight="true" outlineLevel="0" collapsed="false"/>
    <row r="2" s="22" customFormat="true" ht="19.5" hidden="false" customHeight="true" outlineLevel="0" collapsed="false">
      <c r="B2" s="23" t="s">
        <v>17</v>
      </c>
      <c r="C2" s="24" t="str">
        <f aca="false">B3</f>
        <v>D</v>
      </c>
      <c r="D2" s="24" t="str">
        <f aca="false">B4</f>
        <v>S</v>
      </c>
      <c r="E2" s="24" t="str">
        <f aca="false">B5</f>
        <v>C</v>
      </c>
      <c r="F2" s="24" t="n">
        <f aca="false">B6</f>
        <v>0</v>
      </c>
      <c r="G2" s="24" t="str">
        <f aca="false">B7</f>
        <v>F</v>
      </c>
      <c r="H2" s="24" t="str">
        <f aca="false">B8</f>
        <v>M</v>
      </c>
      <c r="I2" s="24" t="str">
        <f aca="false">B9</f>
        <v>V</v>
      </c>
      <c r="L2" s="23" t="s">
        <v>18</v>
      </c>
      <c r="M2" s="24" t="str">
        <f aca="false">L3</f>
        <v>L</v>
      </c>
      <c r="N2" s="24" t="str">
        <f aca="false">L4</f>
        <v>N</v>
      </c>
      <c r="O2" s="24" t="str">
        <f aca="false">L5</f>
        <v>H</v>
      </c>
      <c r="P2" s="24" t="n">
        <f aca="false">L6</f>
        <v>0</v>
      </c>
    </row>
    <row r="3" s="22" customFormat="true" ht="19.5" hidden="false" customHeight="true" outlineLevel="0" collapsed="false">
      <c r="B3" s="24" t="str">
        <f aca="false">Disposition!D3</f>
        <v>D</v>
      </c>
      <c r="C3" s="25" t="n">
        <f aca="false">_xlfn.XLOOKUP(_xlfn.CONCAT($B3,C$2),bigrammes[Lettres],bigrammes[Fréquence],0)</f>
        <v>0.0003</v>
      </c>
      <c r="D3" s="25" t="n">
        <f aca="false">_xlfn.XLOOKUP(_xlfn.CONCAT($B3,D$2),bigrammes[Lettres],bigrammes[Fréquence],0)</f>
        <v>0.0005</v>
      </c>
      <c r="E3" s="25" t="n">
        <f aca="false">_xlfn.XLOOKUP(_xlfn.CONCAT($B3,E$2),bigrammes[Lettres],bigrammes[Fréquence],0)</f>
        <v>0.0001</v>
      </c>
      <c r="F3" s="25" t="n">
        <f aca="false">_xlfn.XLOOKUP(_xlfn.CONCAT($B3,F$2),bigrammes[Lettres],bigrammes[Fréquence],0)</f>
        <v>0</v>
      </c>
      <c r="G3" s="25" t="n">
        <f aca="false">_xlfn.XLOOKUP(_xlfn.CONCAT($B3,G$2),bigrammes[Lettres],bigrammes[Fréquence],0)</f>
        <v>0</v>
      </c>
      <c r="H3" s="25" t="n">
        <f aca="false">_xlfn.XLOOKUP(_xlfn.CONCAT($B3,H$2),bigrammes[Lettres],bigrammes[Fréquence],0)</f>
        <v>0.0002</v>
      </c>
      <c r="I3" s="25" t="n">
        <f aca="false">_xlfn.XLOOKUP(_xlfn.CONCAT($B3,I$2),bigrammes[Lettres],bigrammes[Fréquence],0)</f>
        <v>0</v>
      </c>
      <c r="L3" s="24" t="str">
        <f aca="false">Disposition!E3</f>
        <v>L</v>
      </c>
      <c r="M3" s="25" t="n">
        <f aca="false">_xlfn.XLOOKUP(_xlfn.CONCAT($L3,M$2),bigrammes[Lettres],bigrammes[Fréquence],0)</f>
        <v>0.0053</v>
      </c>
      <c r="N3" s="25" t="n">
        <f aca="false">_xlfn.XLOOKUP(_xlfn.CONCAT($L3,N$2),bigrammes[Lettres],bigrammes[Fréquence],0)</f>
        <v>0.0003</v>
      </c>
      <c r="O3" s="25" t="n">
        <f aca="false">_xlfn.XLOOKUP(_xlfn.CONCAT($L3,O$2),bigrammes[Lettres],bigrammes[Fréquence],0)</f>
        <v>0.0005</v>
      </c>
      <c r="P3" s="25" t="n">
        <f aca="false">_xlfn.XLOOKUP(_xlfn.CONCAT($L3,P$2),bigrammes[Lettres],bigrammes[Fréquence],0)</f>
        <v>0</v>
      </c>
    </row>
    <row r="4" s="22" customFormat="true" ht="19.5" hidden="false" customHeight="true" outlineLevel="0" collapsed="false">
      <c r="B4" s="24" t="str">
        <f aca="false">Disposition!D4</f>
        <v>S</v>
      </c>
      <c r="C4" s="25" t="n">
        <f aca="false">_xlfn.XLOOKUP(_xlfn.CONCAT($B4,C$2),bigrammes[Lettres],bigrammes[Fréquence],0)</f>
        <v>0.0057</v>
      </c>
      <c r="D4" s="25" t="n">
        <f aca="false">_xlfn.XLOOKUP(_xlfn.CONCAT($B4,D$2),bigrammes[Lettres],bigrammes[Fréquence],0)</f>
        <v>0.0068</v>
      </c>
      <c r="E4" s="25" t="n">
        <f aca="false">_xlfn.XLOOKUP(_xlfn.CONCAT($B4,E$2),bigrammes[Lettres],bigrammes[Fréquence],0)</f>
        <v>0.0036</v>
      </c>
      <c r="F4" s="25" t="n">
        <f aca="false">_xlfn.XLOOKUP(_xlfn.CONCAT($B4,F$2),bigrammes[Lettres],bigrammes[Fréquence],0)</f>
        <v>0</v>
      </c>
      <c r="G4" s="25" t="n">
        <f aca="false">_xlfn.XLOOKUP(_xlfn.CONCAT($B4,G$2),bigrammes[Lettres],bigrammes[Fréquence],0)</f>
        <v>0.0011</v>
      </c>
      <c r="H4" s="25" t="n">
        <f aca="false">_xlfn.XLOOKUP(_xlfn.CONCAT($B4,H$2),bigrammes[Lettres],bigrammes[Fréquence],0)</f>
        <v>0.0023</v>
      </c>
      <c r="I4" s="25" t="n">
        <f aca="false">_xlfn.XLOOKUP(_xlfn.CONCAT($B4,I$2),bigrammes[Lettres],bigrammes[Fréquence],0)</f>
        <v>0.0008</v>
      </c>
      <c r="L4" s="24" t="str">
        <f aca="false">Disposition!E4</f>
        <v>N</v>
      </c>
      <c r="M4" s="25" t="n">
        <f aca="false">_xlfn.XLOOKUP(_xlfn.CONCAT($L4,M$2),bigrammes[Lettres],bigrammes[Fréquence],0)</f>
        <v>0.0009</v>
      </c>
      <c r="N4" s="25" t="n">
        <f aca="false">_xlfn.XLOOKUP(_xlfn.CONCAT($L4,N$2),bigrammes[Lettres],bigrammes[Fréquence],0)</f>
        <v>0.003</v>
      </c>
      <c r="O4" s="25" t="n">
        <f aca="false">_xlfn.XLOOKUP(_xlfn.CONCAT($L4,O$2),bigrammes[Lettres],bigrammes[Fréquence],0)</f>
        <v>0.0003</v>
      </c>
      <c r="P4" s="25" t="n">
        <f aca="false">_xlfn.XLOOKUP(_xlfn.CONCAT($L4,P$2),bigrammes[Lettres],bigrammes[Fréquence],0)</f>
        <v>0</v>
      </c>
    </row>
    <row r="5" s="22" customFormat="true" ht="19.5" hidden="false" customHeight="true" outlineLevel="0" collapsed="false">
      <c r="B5" s="24" t="str">
        <f aca="false">Disposition!D5</f>
        <v>C</v>
      </c>
      <c r="C5" s="25" t="n">
        <f aca="false">_xlfn.XLOOKUP(_xlfn.CONCAT($B5,C$2),bigrammes[Lettres],bigrammes[Fréquence],0)</f>
        <v>0.0002</v>
      </c>
      <c r="D5" s="25" t="n">
        <f aca="false">_xlfn.XLOOKUP(_xlfn.CONCAT($B5,D$2),bigrammes[Lettres],bigrammes[Fréquence],0)</f>
        <v>0.0002</v>
      </c>
      <c r="E5" s="25" t="n">
        <f aca="false">_xlfn.XLOOKUP(_xlfn.CONCAT($B5,E$2),bigrammes[Lettres],bigrammes[Fréquence],0)</f>
        <v>0.0007</v>
      </c>
      <c r="F5" s="25" t="n">
        <f aca="false">_xlfn.XLOOKUP(_xlfn.CONCAT($B5,F$2),bigrammes[Lettres],bigrammes[Fréquence],0)</f>
        <v>0</v>
      </c>
      <c r="G5" s="25" t="n">
        <f aca="false">_xlfn.XLOOKUP(_xlfn.CONCAT($B5,G$2),bigrammes[Lettres],bigrammes[Fréquence],0)</f>
        <v>0</v>
      </c>
      <c r="H5" s="25" t="n">
        <f aca="false">_xlfn.XLOOKUP(_xlfn.CONCAT($B5,H$2),bigrammes[Lettres],bigrammes[Fréquence],0)</f>
        <v>0.0001</v>
      </c>
      <c r="I5" s="25" t="n">
        <f aca="false">_xlfn.XLOOKUP(_xlfn.CONCAT($B5,I$2),bigrammes[Lettres],bigrammes[Fréquence],0)</f>
        <v>0</v>
      </c>
      <c r="L5" s="24" t="str">
        <f aca="false">Disposition!E5</f>
        <v>H</v>
      </c>
      <c r="M5" s="25" t="n">
        <f aca="false">_xlfn.XLOOKUP(_xlfn.CONCAT($L5,M$2),bigrammes[Lettres],bigrammes[Fréquence],0)</f>
        <v>0</v>
      </c>
      <c r="N5" s="25" t="n">
        <f aca="false">_xlfn.XLOOKUP(_xlfn.CONCAT($L5,N$2),bigrammes[Lettres],bigrammes[Fréquence],0)</f>
        <v>0.0001</v>
      </c>
      <c r="O5" s="25" t="n">
        <f aca="false">_xlfn.XLOOKUP(_xlfn.CONCAT($L5,O$2),bigrammes[Lettres],bigrammes[Fréquence],0)</f>
        <v>0</v>
      </c>
      <c r="P5" s="25" t="n">
        <f aca="false">_xlfn.XLOOKUP(_xlfn.CONCAT($L5,P$2),bigrammes[Lettres],bigrammes[Fréquence],0)</f>
        <v>0</v>
      </c>
    </row>
    <row r="6" s="22" customFormat="true" ht="19.5" hidden="false" customHeight="true" outlineLevel="0" collapsed="false">
      <c r="B6" s="24" t="n">
        <f aca="false">Disposition!D6</f>
        <v>0</v>
      </c>
      <c r="C6" s="25" t="n">
        <f aca="false">_xlfn.XLOOKUP(_xlfn.CONCAT($B6,C$2),bigrammes[Lettres],bigrammes[Fréquence],0)</f>
        <v>0</v>
      </c>
      <c r="D6" s="25" t="n">
        <f aca="false">_xlfn.XLOOKUP(_xlfn.CONCAT($B6,D$2),bigrammes[Lettres],bigrammes[Fréquence],0)</f>
        <v>0</v>
      </c>
      <c r="E6" s="25" t="n">
        <f aca="false">_xlfn.XLOOKUP(_xlfn.CONCAT($B6,E$2),bigrammes[Lettres],bigrammes[Fréquence],0)</f>
        <v>0</v>
      </c>
      <c r="F6" s="25" t="n">
        <f aca="false">_xlfn.XLOOKUP(_xlfn.CONCAT($B6,F$2),bigrammes[Lettres],bigrammes[Fréquence],0)</f>
        <v>0</v>
      </c>
      <c r="G6" s="25" t="n">
        <f aca="false">_xlfn.XLOOKUP(_xlfn.CONCAT($B6,G$2),bigrammes[Lettres],bigrammes[Fréquence],0)</f>
        <v>0</v>
      </c>
      <c r="H6" s="25" t="n">
        <f aca="false">_xlfn.XLOOKUP(_xlfn.CONCAT($B6,H$2),bigrammes[Lettres],bigrammes[Fréquence],0)</f>
        <v>0</v>
      </c>
      <c r="I6" s="25" t="n">
        <f aca="false">_xlfn.XLOOKUP(_xlfn.CONCAT($B6,I$2),bigrammes[Lettres],bigrammes[Fréquence],0)</f>
        <v>0</v>
      </c>
      <c r="L6" s="24" t="n">
        <f aca="false">Disposition!E6</f>
        <v>0</v>
      </c>
      <c r="M6" s="25" t="n">
        <f aca="false">_xlfn.XLOOKUP(_xlfn.CONCAT($L6,M$2),bigrammes[Lettres],bigrammes[Fréquence],0)</f>
        <v>0</v>
      </c>
      <c r="N6" s="25" t="n">
        <f aca="false">_xlfn.XLOOKUP(_xlfn.CONCAT($L6,N$2),bigrammes[Lettres],bigrammes[Fréquence],0)</f>
        <v>0</v>
      </c>
      <c r="O6" s="25" t="n">
        <f aca="false">_xlfn.XLOOKUP(_xlfn.CONCAT($L6,O$2),bigrammes[Lettres],bigrammes[Fréquence],0)</f>
        <v>0</v>
      </c>
      <c r="P6" s="25" t="n">
        <f aca="false">_xlfn.XLOOKUP(_xlfn.CONCAT($L6,P$2),bigrammes[Lettres],bigrammes[Fréquence],0)</f>
        <v>0</v>
      </c>
    </row>
    <row r="7" s="22" customFormat="true" ht="19.5" hidden="false" customHeight="true" outlineLevel="0" collapsed="false">
      <c r="B7" s="24" t="str">
        <f aca="false">Disposition!C3</f>
        <v>F</v>
      </c>
      <c r="C7" s="25" t="n">
        <f aca="false">_xlfn.XLOOKUP(_xlfn.CONCAT($B7,C$2),bigrammes[Lettres],bigrammes[Fréquence],0)</f>
        <v>0.0001</v>
      </c>
      <c r="D7" s="25" t="n">
        <f aca="false">_xlfn.XLOOKUP(_xlfn.CONCAT($B7,D$2),bigrammes[Lettres],bigrammes[Fréquence],0)</f>
        <v>0.0002</v>
      </c>
      <c r="E7" s="25" t="n">
        <f aca="false">_xlfn.XLOOKUP(_xlfn.CONCAT($B7,E$2),bigrammes[Lettres],bigrammes[Fréquence],0)</f>
        <v>0</v>
      </c>
      <c r="F7" s="25" t="n">
        <f aca="false">_xlfn.XLOOKUP(_xlfn.CONCAT($B7,F$2),bigrammes[Lettres],bigrammes[Fréquence],0)</f>
        <v>0</v>
      </c>
      <c r="G7" s="25" t="n">
        <f aca="false">_xlfn.XLOOKUP(_xlfn.CONCAT($B7,G$2),bigrammes[Lettres],bigrammes[Fréquence],0)</f>
        <v>0.0011</v>
      </c>
      <c r="H7" s="25" t="n">
        <f aca="false">_xlfn.XLOOKUP(_xlfn.CONCAT($B7,H$2),bigrammes[Lettres],bigrammes[Fréquence],0)</f>
        <v>0</v>
      </c>
      <c r="I7" s="25" t="n">
        <f aca="false">_xlfn.XLOOKUP(_xlfn.CONCAT($B7,I$2),bigrammes[Lettres],bigrammes[Fréquence],0)</f>
        <v>0</v>
      </c>
      <c r="L7" s="26" t="s">
        <v>19</v>
      </c>
      <c r="M7" s="27" t="n">
        <f aca="false">SUM(M3:M6)</f>
        <v>0.0062</v>
      </c>
      <c r="N7" s="27" t="n">
        <f aca="false">SUM(N3:N6)</f>
        <v>0.0034</v>
      </c>
      <c r="O7" s="27" t="n">
        <f aca="false">SUM(O3:O6)</f>
        <v>0.0008</v>
      </c>
      <c r="P7" s="27" t="n">
        <f aca="false">SUM(P3:P6)</f>
        <v>0</v>
      </c>
      <c r="Q7" s="28" t="n">
        <f aca="false">SUM(M7:P7)</f>
        <v>0.0104</v>
      </c>
    </row>
    <row r="8" s="22" customFormat="true" ht="19.5" hidden="false" customHeight="true" outlineLevel="0" collapsed="false">
      <c r="B8" s="24" t="str">
        <f aca="false">Disposition!C4</f>
        <v>M</v>
      </c>
      <c r="C8" s="25" t="n">
        <f aca="false">_xlfn.XLOOKUP(_xlfn.CONCAT($B8,C$2),bigrammes[Lettres],bigrammes[Fréquence],0)</f>
        <v>0.0001</v>
      </c>
      <c r="D8" s="25" t="n">
        <f aca="false">_xlfn.XLOOKUP(_xlfn.CONCAT($B8,D$2),bigrammes[Lettres],bigrammes[Fréquence],0)</f>
        <v>0.0001</v>
      </c>
      <c r="E8" s="25" t="n">
        <f aca="false">_xlfn.XLOOKUP(_xlfn.CONCAT($B8,E$2),bigrammes[Lettres],bigrammes[Fréquence],0)</f>
        <v>0</v>
      </c>
      <c r="F8" s="25" t="n">
        <f aca="false">_xlfn.XLOOKUP(_xlfn.CONCAT($B8,F$2),bigrammes[Lettres],bigrammes[Fréquence],0)</f>
        <v>0</v>
      </c>
      <c r="G8" s="25" t="n">
        <f aca="false">_xlfn.XLOOKUP(_xlfn.CONCAT($B8,G$2),bigrammes[Lettres],bigrammes[Fréquence],0)</f>
        <v>0</v>
      </c>
      <c r="H8" s="25" t="n">
        <f aca="false">_xlfn.XLOOKUP(_xlfn.CONCAT($B8,H$2),bigrammes[Lettres],bigrammes[Fréquence],0)</f>
        <v>0.0025</v>
      </c>
      <c r="I8" s="25" t="n">
        <f aca="false">_xlfn.XLOOKUP(_xlfn.CONCAT($B8,I$2),bigrammes[Lettres],bigrammes[Fréquence],0)</f>
        <v>0</v>
      </c>
    </row>
    <row r="9" s="22" customFormat="true" ht="19.5" hidden="false" customHeight="true" outlineLevel="0" collapsed="false">
      <c r="B9" s="24" t="str">
        <f aca="false">Disposition!C5</f>
        <v>V</v>
      </c>
      <c r="C9" s="25" t="n">
        <f aca="false">_xlfn.XLOOKUP(_xlfn.CONCAT($B9,C$2),bigrammes[Lettres],bigrammes[Fréquence],0)</f>
        <v>0</v>
      </c>
      <c r="D9" s="25" t="n">
        <f aca="false">_xlfn.XLOOKUP(_xlfn.CONCAT($B9,D$2),bigrammes[Lettres],bigrammes[Fréquence],0)</f>
        <v>0</v>
      </c>
      <c r="E9" s="25" t="n">
        <f aca="false">_xlfn.XLOOKUP(_xlfn.CONCAT($B9,E$2),bigrammes[Lettres],bigrammes[Fréquence],0)</f>
        <v>0</v>
      </c>
      <c r="F9" s="25" t="n">
        <f aca="false">_xlfn.XLOOKUP(_xlfn.CONCAT($B9,F$2),bigrammes[Lettres],bigrammes[Fréquence],0)</f>
        <v>0</v>
      </c>
      <c r="G9" s="25" t="n">
        <f aca="false">_xlfn.XLOOKUP(_xlfn.CONCAT($B9,G$2),bigrammes[Lettres],bigrammes[Fréquence],0)</f>
        <v>0</v>
      </c>
      <c r="H9" s="25" t="n">
        <f aca="false">_xlfn.XLOOKUP(_xlfn.CONCAT($B9,H$2),bigrammes[Lettres],bigrammes[Fréquence],0)</f>
        <v>0</v>
      </c>
      <c r="I9" s="25" t="n">
        <f aca="false">_xlfn.XLOOKUP(_xlfn.CONCAT($B9,I$2),bigrammes[Lettres],bigrammes[Fréquence],0)</f>
        <v>0</v>
      </c>
    </row>
    <row r="10" s="22" customFormat="true" ht="19.5" hidden="false" customHeight="true" outlineLevel="0" collapsed="false">
      <c r="B10" s="26" t="s">
        <v>19</v>
      </c>
      <c r="C10" s="27" t="n">
        <f aca="false">SUM(C3:C9)</f>
        <v>0.0064</v>
      </c>
      <c r="D10" s="27" t="n">
        <f aca="false">SUM(D3:D9)</f>
        <v>0.0078</v>
      </c>
      <c r="E10" s="27" t="n">
        <f aca="false">SUM(E3:E9)</f>
        <v>0.0044</v>
      </c>
      <c r="F10" s="27" t="n">
        <f aca="false">SUM(F3:F9)</f>
        <v>0</v>
      </c>
      <c r="G10" s="27" t="n">
        <f aca="false">SUM(G3:G9)</f>
        <v>0.0022</v>
      </c>
      <c r="H10" s="27" t="n">
        <f aca="false">SUM(H3:H9)</f>
        <v>0.0051</v>
      </c>
      <c r="I10" s="27" t="n">
        <f aca="false">SUM(I3:I9)</f>
        <v>0.0008</v>
      </c>
      <c r="J10" s="28" t="n">
        <f aca="false">SUM(C10:I10)</f>
        <v>0.0267</v>
      </c>
    </row>
    <row r="11" s="22" customFormat="true" ht="19.5" hidden="false" customHeight="true" outlineLevel="0" collapsed="false">
      <c r="B11" s="23"/>
      <c r="C11" s="29"/>
      <c r="D11" s="29"/>
      <c r="E11" s="29"/>
      <c r="F11" s="29"/>
      <c r="G11" s="29"/>
      <c r="H11" s="29"/>
      <c r="I11" s="29"/>
      <c r="J11" s="30"/>
    </row>
    <row r="12" s="22" customFormat="true" ht="19.5" hidden="false" customHeight="true" outlineLevel="0" collapsed="false">
      <c r="I12" s="23" t="s">
        <v>20</v>
      </c>
      <c r="J12" s="24" t="str">
        <f aca="false">I13</f>
        <v>’</v>
      </c>
      <c r="K12" s="24" t="str">
        <f aca="false">I14</f>
        <v>R</v>
      </c>
      <c r="L12" s="24" t="str">
        <f aca="false">I15</f>
        <v>X</v>
      </c>
      <c r="M12" s="24" t="n">
        <f aca="false">I16</f>
        <v>0</v>
      </c>
      <c r="N12" s="24" t="n">
        <f aca="false">I17</f>
        <v>0</v>
      </c>
      <c r="O12" s="24" t="str">
        <f aca="false">I18</f>
        <v>Q</v>
      </c>
      <c r="P12" s="24" t="str">
        <f aca="false">I19</f>
        <v>J</v>
      </c>
      <c r="Q12" s="24" t="n">
        <f aca="false">I20</f>
        <v>0</v>
      </c>
    </row>
    <row r="13" s="22" customFormat="true" ht="19.5" hidden="false" customHeight="true" outlineLevel="0" collapsed="false">
      <c r="I13" s="24" t="str">
        <f aca="false">Disposition!G3</f>
        <v>’</v>
      </c>
      <c r="J13" s="25" t="n">
        <f aca="false">_xlfn.XLOOKUP(_xlfn.CONCAT($I13,J$12),bigrammes[Lettres],bigrammes[Fréquence],0)</f>
        <v>0</v>
      </c>
      <c r="K13" s="25" t="n">
        <f aca="false">_xlfn.XLOOKUP(_xlfn.CONCAT($I13,K$12),bigrammes[Lettres],bigrammes[Fréquence],0)</f>
        <v>0</v>
      </c>
      <c r="L13" s="25" t="n">
        <f aca="false">_xlfn.XLOOKUP(_xlfn.CONCAT($I13,L$12),bigrammes[Lettres],bigrammes[Fréquence],0)</f>
        <v>0</v>
      </c>
      <c r="M13" s="25" t="n">
        <f aca="false">_xlfn.XLOOKUP(_xlfn.CONCAT($I13,M$12),bigrammes[Lettres],bigrammes[Fréquence],0)</f>
        <v>0</v>
      </c>
      <c r="N13" s="25" t="n">
        <f aca="false">_xlfn.XLOOKUP(_xlfn.CONCAT($I13,N$12),bigrammes[Lettres],bigrammes[Fréquence],0)</f>
        <v>0</v>
      </c>
      <c r="O13" s="25" t="n">
        <f aca="false">_xlfn.XLOOKUP(_xlfn.CONCAT($I13,O$12),bigrammes[Lettres],bigrammes[Fréquence],0)</f>
        <v>0</v>
      </c>
      <c r="P13" s="25" t="n">
        <f aca="false">_xlfn.XLOOKUP(_xlfn.CONCAT($I13,P$12),bigrammes[Lettres],bigrammes[Fréquence],0)</f>
        <v>0</v>
      </c>
      <c r="Q13" s="25" t="n">
        <f aca="false">_xlfn.XLOOKUP(_xlfn.CONCAT($I13,Q$12),bigrammes[Lettres],bigrammes[Fréquence],0)</f>
        <v>0</v>
      </c>
    </row>
    <row r="14" s="22" customFormat="true" ht="19.5" hidden="false" customHeight="true" outlineLevel="0" collapsed="false">
      <c r="B14" s="23" t="s">
        <v>21</v>
      </c>
      <c r="C14" s="24" t="str">
        <f aca="false">B15</f>
        <v>P</v>
      </c>
      <c r="D14" s="24" t="str">
        <f aca="false">B16</f>
        <v>T</v>
      </c>
      <c r="E14" s="24" t="str">
        <f aca="false">B17</f>
        <v>G</v>
      </c>
      <c r="F14" s="24" t="n">
        <f aca="false">B18</f>
        <v>0</v>
      </c>
      <c r="I14" s="24" t="str">
        <f aca="false">Disposition!G4</f>
        <v>R</v>
      </c>
      <c r="J14" s="25" t="n">
        <f aca="false">_xlfn.XLOOKUP(_xlfn.CONCAT($I14,J$12),bigrammes[Lettres],bigrammes[Fréquence],0)</f>
        <v>0</v>
      </c>
      <c r="K14" s="25" t="n">
        <f aca="false">_xlfn.XLOOKUP(_xlfn.CONCAT($I14,K$12),bigrammes[Lettres],bigrammes[Fréquence],0)</f>
        <v>0.0016</v>
      </c>
      <c r="L14" s="25" t="n">
        <f aca="false">_xlfn.XLOOKUP(_xlfn.CONCAT($I14,L$12),bigrammes[Lettres],bigrammes[Fréquence],0)</f>
        <v>0</v>
      </c>
      <c r="M14" s="25" t="n">
        <f aca="false">_xlfn.XLOOKUP(_xlfn.CONCAT($I14,M$12),bigrammes[Lettres],bigrammes[Fréquence],0)</f>
        <v>0</v>
      </c>
      <c r="N14" s="25" t="n">
        <f aca="false">_xlfn.XLOOKUP(_xlfn.CONCAT($I14,N$12),bigrammes[Lettres],bigrammes[Fréquence],0)</f>
        <v>0</v>
      </c>
      <c r="O14" s="25" t="n">
        <f aca="false">_xlfn.XLOOKUP(_xlfn.CONCAT($I14,O$12),bigrammes[Lettres],bigrammes[Fréquence],0)</f>
        <v>0.0005</v>
      </c>
      <c r="P14" s="25" t="n">
        <f aca="false">_xlfn.XLOOKUP(_xlfn.CONCAT($I14,P$12),bigrammes[Lettres],bigrammes[Fréquence],0)</f>
        <v>0.0002</v>
      </c>
      <c r="Q14" s="25" t="n">
        <f aca="false">_xlfn.XLOOKUP(_xlfn.CONCAT($I14,Q$12),bigrammes[Lettres],bigrammes[Fréquence],0)</f>
        <v>0</v>
      </c>
    </row>
    <row r="15" s="22" customFormat="true" ht="19.5" hidden="false" customHeight="true" outlineLevel="0" collapsed="false">
      <c r="B15" s="24" t="str">
        <f aca="false">Disposition!F3</f>
        <v>P</v>
      </c>
      <c r="C15" s="25" t="n">
        <f aca="false">_xlfn.XLOOKUP(_xlfn.CONCAT($B15,C$14),bigrammes[Lettres],bigrammes[Fréquence],0)</f>
        <v>0.0012</v>
      </c>
      <c r="D15" s="25" t="n">
        <f aca="false">_xlfn.XLOOKUP(_xlfn.CONCAT($B15,D$14),bigrammes[Lettres],bigrammes[Fréquence],0)</f>
        <v>0.0006</v>
      </c>
      <c r="E15" s="25" t="n">
        <f aca="false">_xlfn.XLOOKUP(_xlfn.CONCAT($B15,E$14),bigrammes[Lettres],bigrammes[Fréquence],0)</f>
        <v>0</v>
      </c>
      <c r="F15" s="25" t="n">
        <f aca="false">_xlfn.XLOOKUP(_xlfn.CONCAT($B15,F$14),bigrammes[Lettres],bigrammes[Fréquence],0)</f>
        <v>0</v>
      </c>
      <c r="I15" s="24" t="str">
        <f aca="false">Disposition!G5</f>
        <v>X</v>
      </c>
      <c r="J15" s="25" t="n">
        <f aca="false">_xlfn.XLOOKUP(_xlfn.CONCAT($I15,J$12),bigrammes[Lettres],bigrammes[Fréquence],0)</f>
        <v>0</v>
      </c>
      <c r="K15" s="25" t="n">
        <f aca="false">_xlfn.XLOOKUP(_xlfn.CONCAT($I15,K$12),bigrammes[Lettres],bigrammes[Fréquence],0)</f>
        <v>0.0001</v>
      </c>
      <c r="L15" s="25" t="n">
        <f aca="false">_xlfn.XLOOKUP(_xlfn.CONCAT($I15,L$12),bigrammes[Lettres],bigrammes[Fréquence],0)</f>
        <v>0.0001</v>
      </c>
      <c r="M15" s="25" t="n">
        <f aca="false">_xlfn.XLOOKUP(_xlfn.CONCAT($I15,M$12),bigrammes[Lettres],bigrammes[Fréquence],0)</f>
        <v>0</v>
      </c>
      <c r="N15" s="25" t="n">
        <f aca="false">_xlfn.XLOOKUP(_xlfn.CONCAT($I15,N$12),bigrammes[Lettres],bigrammes[Fréquence],0)</f>
        <v>0</v>
      </c>
      <c r="O15" s="25" t="n">
        <f aca="false">_xlfn.XLOOKUP(_xlfn.CONCAT($I15,O$12),bigrammes[Lettres],bigrammes[Fréquence],0)</f>
        <v>0.0002</v>
      </c>
      <c r="P15" s="25" t="n">
        <f aca="false">_xlfn.XLOOKUP(_xlfn.CONCAT($I15,P$12),bigrammes[Lettres],bigrammes[Fréquence],0)</f>
        <v>0</v>
      </c>
      <c r="Q15" s="25" t="n">
        <f aca="false">_xlfn.XLOOKUP(_xlfn.CONCAT($I15,Q$12),bigrammes[Lettres],bigrammes[Fréquence],0)</f>
        <v>0</v>
      </c>
    </row>
    <row r="16" s="22" customFormat="true" ht="19.5" hidden="false" customHeight="true" outlineLevel="0" collapsed="false">
      <c r="B16" s="24" t="str">
        <f aca="false">Disposition!F4</f>
        <v>T</v>
      </c>
      <c r="C16" s="25" t="n">
        <f aca="false">_xlfn.XLOOKUP(_xlfn.CONCAT($B16,C$14),bigrammes[Lettres],bigrammes[Fréquence],0)</f>
        <v>0.0023</v>
      </c>
      <c r="D16" s="25" t="n">
        <f aca="false">_xlfn.XLOOKUP(_xlfn.CONCAT($B16,D$14),bigrammes[Lettres],bigrammes[Fréquence],0)</f>
        <v>0.0026</v>
      </c>
      <c r="E16" s="25" t="n">
        <f aca="false">_xlfn.XLOOKUP(_xlfn.CONCAT($B16,E$14),bigrammes[Lettres],bigrammes[Fréquence],0)</f>
        <v>0.0002</v>
      </c>
      <c r="F16" s="25" t="n">
        <f aca="false">_xlfn.XLOOKUP(_xlfn.CONCAT($B16,F$14),bigrammes[Lettres],bigrammes[Fréquence],0)</f>
        <v>0</v>
      </c>
      <c r="I16" s="24" t="n">
        <f aca="false">Disposition!G6</f>
        <v>0</v>
      </c>
      <c r="J16" s="25" t="n">
        <f aca="false">_xlfn.XLOOKUP(_xlfn.CONCAT($I16,J$12),bigrammes[Lettres],bigrammes[Fréquence],0)</f>
        <v>0</v>
      </c>
      <c r="K16" s="25" t="n">
        <f aca="false">_xlfn.XLOOKUP(_xlfn.CONCAT($I16,K$12),bigrammes[Lettres],bigrammes[Fréquence],0)</f>
        <v>0</v>
      </c>
      <c r="L16" s="25" t="n">
        <f aca="false">_xlfn.XLOOKUP(_xlfn.CONCAT($I16,L$12),bigrammes[Lettres],bigrammes[Fréquence],0)</f>
        <v>0</v>
      </c>
      <c r="M16" s="25" t="n">
        <f aca="false">_xlfn.XLOOKUP(_xlfn.CONCAT($I16,M$12),bigrammes[Lettres],bigrammes[Fréquence],0)</f>
        <v>0</v>
      </c>
      <c r="N16" s="25" t="n">
        <f aca="false">_xlfn.XLOOKUP(_xlfn.CONCAT($I16,N$12),bigrammes[Lettres],bigrammes[Fréquence],0)</f>
        <v>0</v>
      </c>
      <c r="O16" s="25" t="n">
        <f aca="false">_xlfn.XLOOKUP(_xlfn.CONCAT($I16,O$12),bigrammes[Lettres],bigrammes[Fréquence],0)</f>
        <v>0</v>
      </c>
      <c r="P16" s="25" t="n">
        <f aca="false">_xlfn.XLOOKUP(_xlfn.CONCAT($I16,P$12),bigrammes[Lettres],bigrammes[Fréquence],0)</f>
        <v>0</v>
      </c>
      <c r="Q16" s="25" t="n">
        <f aca="false">_xlfn.XLOOKUP(_xlfn.CONCAT($I16,Q$12),bigrammes[Lettres],bigrammes[Fréquence],0)</f>
        <v>0</v>
      </c>
    </row>
    <row r="17" s="22" customFormat="true" ht="19.5" hidden="false" customHeight="true" outlineLevel="0" collapsed="false">
      <c r="B17" s="24" t="str">
        <f aca="false">Disposition!F5</f>
        <v>G</v>
      </c>
      <c r="C17" s="25" t="n">
        <f aca="false">_xlfn.XLOOKUP(_xlfn.CONCAT($B17,C$14),bigrammes[Lettres],bigrammes[Fréquence],0)</f>
        <v>0</v>
      </c>
      <c r="D17" s="25" t="n">
        <f aca="false">_xlfn.XLOOKUP(_xlfn.CONCAT($B17,D$14),bigrammes[Lettres],bigrammes[Fréquence],0)</f>
        <v>0.0001</v>
      </c>
      <c r="E17" s="25" t="n">
        <f aca="false">_xlfn.XLOOKUP(_xlfn.CONCAT($B17,E$14),bigrammes[Lettres],bigrammes[Fréquence],0)</f>
        <v>0</v>
      </c>
      <c r="F17" s="25" t="n">
        <f aca="false">_xlfn.XLOOKUP(_xlfn.CONCAT($B17,F$14),bigrammes[Lettres],bigrammes[Fréquence],0)</f>
        <v>0</v>
      </c>
      <c r="I17" s="24" t="n">
        <f aca="false">Disposition!H3</f>
        <v>0</v>
      </c>
      <c r="J17" s="25" t="n">
        <f aca="false">_xlfn.XLOOKUP(_xlfn.CONCAT($I17,J$12),bigrammes[Lettres],bigrammes[Fréquence],0)</f>
        <v>0</v>
      </c>
      <c r="K17" s="25" t="n">
        <f aca="false">_xlfn.XLOOKUP(_xlfn.CONCAT($I17,K$12),bigrammes[Lettres],bigrammes[Fréquence],0)</f>
        <v>0</v>
      </c>
      <c r="L17" s="25" t="n">
        <f aca="false">_xlfn.XLOOKUP(_xlfn.CONCAT($I17,L$12),bigrammes[Lettres],bigrammes[Fréquence],0)</f>
        <v>0</v>
      </c>
      <c r="M17" s="25" t="n">
        <f aca="false">_xlfn.XLOOKUP(_xlfn.CONCAT($I17,M$12),bigrammes[Lettres],bigrammes[Fréquence],0)</f>
        <v>0</v>
      </c>
      <c r="N17" s="25" t="n">
        <f aca="false">_xlfn.XLOOKUP(_xlfn.CONCAT($I17,N$12),bigrammes[Lettres],bigrammes[Fréquence],0)</f>
        <v>0</v>
      </c>
      <c r="O17" s="25" t="n">
        <f aca="false">_xlfn.XLOOKUP(_xlfn.CONCAT($I17,O$12),bigrammes[Lettres],bigrammes[Fréquence],0)</f>
        <v>0</v>
      </c>
      <c r="P17" s="25" t="n">
        <f aca="false">_xlfn.XLOOKUP(_xlfn.CONCAT($I17,P$12),bigrammes[Lettres],bigrammes[Fréquence],0)</f>
        <v>0</v>
      </c>
      <c r="Q17" s="25" t="n">
        <f aca="false">_xlfn.XLOOKUP(_xlfn.CONCAT($I17,Q$12),bigrammes[Lettres],bigrammes[Fréquence],0)</f>
        <v>0</v>
      </c>
    </row>
    <row r="18" s="22" customFormat="true" ht="19.5" hidden="false" customHeight="true" outlineLevel="0" collapsed="false">
      <c r="B18" s="24" t="n">
        <f aca="false">Disposition!F6</f>
        <v>0</v>
      </c>
      <c r="C18" s="25" t="n">
        <f aca="false">_xlfn.XLOOKUP(_xlfn.CONCAT($B18,C$14),bigrammes[Lettres],bigrammes[Fréquence],0)</f>
        <v>0</v>
      </c>
      <c r="D18" s="25" t="n">
        <f aca="false">_xlfn.XLOOKUP(_xlfn.CONCAT($B18,D$14),bigrammes[Lettres],bigrammes[Fréquence],0)</f>
        <v>0</v>
      </c>
      <c r="E18" s="25" t="n">
        <f aca="false">_xlfn.XLOOKUP(_xlfn.CONCAT($B18,E$14),bigrammes[Lettres],bigrammes[Fréquence],0)</f>
        <v>0</v>
      </c>
      <c r="F18" s="25" t="n">
        <f aca="false">_xlfn.XLOOKUP(_xlfn.CONCAT($B18,F$14),bigrammes[Lettres],bigrammes[Fréquence],0)</f>
        <v>0</v>
      </c>
      <c r="I18" s="24" t="str">
        <f aca="false">Disposition!H4</f>
        <v>Q</v>
      </c>
      <c r="J18" s="25" t="n">
        <f aca="false">_xlfn.XLOOKUP(_xlfn.CONCAT($I18,J$12),bigrammes[Lettres],bigrammes[Fréquence],0)</f>
        <v>0</v>
      </c>
      <c r="K18" s="25" t="n">
        <f aca="false">_xlfn.XLOOKUP(_xlfn.CONCAT($I18,K$12),bigrammes[Lettres],bigrammes[Fréquence],0)</f>
        <v>0</v>
      </c>
      <c r="L18" s="25" t="n">
        <f aca="false">_xlfn.XLOOKUP(_xlfn.CONCAT($I18,L$12),bigrammes[Lettres],bigrammes[Fréquence],0)</f>
        <v>0</v>
      </c>
      <c r="M18" s="25" t="n">
        <f aca="false">_xlfn.XLOOKUP(_xlfn.CONCAT($I18,M$12),bigrammes[Lettres],bigrammes[Fréquence],0)</f>
        <v>0</v>
      </c>
      <c r="N18" s="25" t="n">
        <f aca="false">_xlfn.XLOOKUP(_xlfn.CONCAT($I18,N$12),bigrammes[Lettres],bigrammes[Fréquence],0)</f>
        <v>0</v>
      </c>
      <c r="O18" s="25" t="n">
        <f aca="false">_xlfn.XLOOKUP(_xlfn.CONCAT($I18,O$12),bigrammes[Lettres],bigrammes[Fréquence],0)</f>
        <v>0</v>
      </c>
      <c r="P18" s="25" t="n">
        <f aca="false">_xlfn.XLOOKUP(_xlfn.CONCAT($I18,P$12),bigrammes[Lettres],bigrammes[Fréquence],0)</f>
        <v>0</v>
      </c>
      <c r="Q18" s="25" t="n">
        <f aca="false">_xlfn.XLOOKUP(_xlfn.CONCAT($I18,Q$12),bigrammes[Lettres],bigrammes[Fréquence],0)</f>
        <v>0</v>
      </c>
    </row>
    <row r="19" s="22" customFormat="true" ht="19.5" hidden="false" customHeight="true" outlineLevel="0" collapsed="false">
      <c r="B19" s="26" t="s">
        <v>19</v>
      </c>
      <c r="C19" s="27" t="n">
        <f aca="false">SUM(C15:C18)</f>
        <v>0.0035</v>
      </c>
      <c r="D19" s="27" t="n">
        <f aca="false">SUM(D15:D18)</f>
        <v>0.0033</v>
      </c>
      <c r="E19" s="27" t="n">
        <f aca="false">SUM(E15:E18)</f>
        <v>0.0002</v>
      </c>
      <c r="F19" s="27" t="n">
        <f aca="false">SUM(F15:F18)</f>
        <v>0</v>
      </c>
      <c r="G19" s="28" t="n">
        <f aca="false">SUM(C19:F19)</f>
        <v>0.007</v>
      </c>
      <c r="I19" s="24" t="str">
        <f aca="false">Disposition!H5</f>
        <v>J</v>
      </c>
      <c r="J19" s="25" t="n">
        <f aca="false">_xlfn.XLOOKUP(_xlfn.CONCAT($I19,J$12),bigrammes[Lettres],bigrammes[Fréquence],0)</f>
        <v>0</v>
      </c>
      <c r="K19" s="25" t="n">
        <f aca="false">_xlfn.XLOOKUP(_xlfn.CONCAT($I19,K$12),bigrammes[Lettres],bigrammes[Fréquence],0)</f>
        <v>0</v>
      </c>
      <c r="L19" s="25" t="n">
        <f aca="false">_xlfn.XLOOKUP(_xlfn.CONCAT($I19,L$12),bigrammes[Lettres],bigrammes[Fréquence],0)</f>
        <v>0</v>
      </c>
      <c r="M19" s="25" t="n">
        <f aca="false">_xlfn.XLOOKUP(_xlfn.CONCAT($I19,M$12),bigrammes[Lettres],bigrammes[Fréquence],0)</f>
        <v>0</v>
      </c>
      <c r="N19" s="25" t="n">
        <f aca="false">_xlfn.XLOOKUP(_xlfn.CONCAT($I19,N$12),bigrammes[Lettres],bigrammes[Fréquence],0)</f>
        <v>0</v>
      </c>
      <c r="O19" s="25" t="n">
        <f aca="false">_xlfn.XLOOKUP(_xlfn.CONCAT($I19,O$12),bigrammes[Lettres],bigrammes[Fréquence],0)</f>
        <v>0</v>
      </c>
      <c r="P19" s="25" t="n">
        <f aca="false">_xlfn.XLOOKUP(_xlfn.CONCAT($I19,P$12),bigrammes[Lettres],bigrammes[Fréquence],0)</f>
        <v>0</v>
      </c>
      <c r="Q19" s="25" t="n">
        <f aca="false">_xlfn.XLOOKUP(_xlfn.CONCAT($I19,Q$12),bigrammes[Lettres],bigrammes[Fréquence],0)</f>
        <v>0</v>
      </c>
    </row>
    <row r="20" s="22" customFormat="true" ht="19.5" hidden="false" customHeight="true" outlineLevel="0" collapsed="false">
      <c r="I20" s="24" t="n">
        <f aca="false">Disposition!H6</f>
        <v>0</v>
      </c>
      <c r="J20" s="25" t="n">
        <f aca="false">_xlfn.XLOOKUP(_xlfn.CONCAT($I20,J$12),bigrammes[Lettres],bigrammes[Fréquence],0)</f>
        <v>0</v>
      </c>
      <c r="K20" s="25" t="n">
        <f aca="false">_xlfn.XLOOKUP(_xlfn.CONCAT($I20,K$12),bigrammes[Lettres],bigrammes[Fréquence],0)</f>
        <v>0</v>
      </c>
      <c r="L20" s="25" t="n">
        <f aca="false">_xlfn.XLOOKUP(_xlfn.CONCAT($I20,L$12),bigrammes[Lettres],bigrammes[Fréquence],0)</f>
        <v>0</v>
      </c>
      <c r="M20" s="25" t="n">
        <f aca="false">_xlfn.XLOOKUP(_xlfn.CONCAT($I20,M$12),bigrammes[Lettres],bigrammes[Fréquence],0)</f>
        <v>0</v>
      </c>
      <c r="N20" s="25" t="n">
        <f aca="false">_xlfn.XLOOKUP(_xlfn.CONCAT($I20,N$12),bigrammes[Lettres],bigrammes[Fréquence],0)</f>
        <v>0</v>
      </c>
      <c r="O20" s="25" t="n">
        <f aca="false">_xlfn.XLOOKUP(_xlfn.CONCAT($I20,O$12),bigrammes[Lettres],bigrammes[Fréquence],0)</f>
        <v>0</v>
      </c>
      <c r="P20" s="25" t="n">
        <f aca="false">_xlfn.XLOOKUP(_xlfn.CONCAT($I20,P$12),bigrammes[Lettres],bigrammes[Fréquence],0)</f>
        <v>0</v>
      </c>
      <c r="Q20" s="25" t="n">
        <f aca="false">_xlfn.XLOOKUP(_xlfn.CONCAT($I20,Q$12),bigrammes[Lettres],bigrammes[Fréquence],0)</f>
        <v>0</v>
      </c>
      <c r="R20" s="31"/>
    </row>
    <row r="21" s="22" customFormat="true" ht="19.5" hidden="false" customHeight="true" outlineLevel="0" collapsed="false">
      <c r="I21" s="26" t="s">
        <v>19</v>
      </c>
      <c r="J21" s="27" t="n">
        <f aca="false">SUM(J13:J20)</f>
        <v>0</v>
      </c>
      <c r="K21" s="27" t="n">
        <f aca="false">SUM(K13:K20)</f>
        <v>0.0017</v>
      </c>
      <c r="L21" s="27" t="n">
        <f aca="false">SUM(L13:L20)</f>
        <v>0.0001</v>
      </c>
      <c r="M21" s="27" t="n">
        <f aca="false">SUM(M13:M20)</f>
        <v>0</v>
      </c>
      <c r="N21" s="27" t="n">
        <f aca="false">SUM(N13:N20)</f>
        <v>0</v>
      </c>
      <c r="O21" s="27" t="n">
        <f aca="false">SUM(O13:O20)</f>
        <v>0.0007</v>
      </c>
      <c r="P21" s="27" t="n">
        <f aca="false">SUM(P13:P20)</f>
        <v>0.0002</v>
      </c>
      <c r="Q21" s="27" t="n">
        <f aca="false">SUM(Q13:Q20)</f>
        <v>0</v>
      </c>
      <c r="R21" s="28" t="n">
        <f aca="false">SUM(J21:Q21)</f>
        <v>0.0027</v>
      </c>
    </row>
    <row r="22" s="31" customFormat="true" ht="19.5" hidden="false" customHeight="true" outlineLevel="0" collapsed="false"/>
    <row r="23" s="31" customFormat="true" ht="19.5" hidden="false" customHeight="true" outlineLevel="0" collapsed="false"/>
  </sheetData>
  <conditionalFormatting sqref="C3:I9 M3:P6 C15:F18 J13:Q20">
    <cfRule type="cellIs" priority="2" operator="greaterThan" aboveAverage="0" equalAverage="0" bottom="0" percent="0" rank="0" text="" dxfId="2">
      <formula>0.0005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9" activeCellId="0" sqref="A349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32" t="s">
        <v>22</v>
      </c>
      <c r="B1" s="33" t="s">
        <v>23</v>
      </c>
      <c r="C1" s="34"/>
      <c r="D1" s="34"/>
      <c r="E1" s="34"/>
      <c r="F1" s="34"/>
      <c r="G1" s="34"/>
      <c r="H1" s="34"/>
      <c r="I1" s="34"/>
      <c r="J1" s="34"/>
      <c r="K1" s="34"/>
      <c r="L1" s="34"/>
    </row>
    <row r="2" customFormat="false" ht="14.25" hidden="false" customHeight="false" outlineLevel="0" collapsed="false">
      <c r="A2" s="35" t="s">
        <v>24</v>
      </c>
      <c r="B2" s="36" t="n">
        <v>0.0305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customFormat="false" ht="14.25" hidden="false" customHeight="false" outlineLevel="0" collapsed="false">
      <c r="A3" s="35" t="s">
        <v>25</v>
      </c>
      <c r="B3" s="36" t="n">
        <v>0.0129</v>
      </c>
      <c r="C3" s="37"/>
      <c r="D3" s="37"/>
      <c r="E3" s="37"/>
      <c r="F3" s="37"/>
      <c r="G3" s="37"/>
      <c r="H3" s="37"/>
      <c r="I3" s="37"/>
      <c r="J3" s="37"/>
      <c r="K3" s="37"/>
      <c r="L3" s="37"/>
    </row>
    <row r="4" customFormat="false" ht="14.25" hidden="false" customHeight="false" outlineLevel="0" collapsed="false">
      <c r="A4" s="35" t="s">
        <v>26</v>
      </c>
      <c r="B4" s="36" t="n">
        <v>0.0092</v>
      </c>
      <c r="C4" s="37"/>
      <c r="D4" s="37"/>
      <c r="E4" s="37"/>
      <c r="F4" s="37"/>
      <c r="G4" s="37"/>
      <c r="H4" s="37"/>
      <c r="I4" s="37"/>
      <c r="J4" s="37"/>
      <c r="K4" s="37"/>
      <c r="L4" s="37"/>
    </row>
    <row r="5" customFormat="false" ht="14.25" hidden="false" customHeight="false" outlineLevel="0" collapsed="false">
      <c r="A5" s="35" t="s">
        <v>27</v>
      </c>
      <c r="B5" s="36" t="n">
        <v>0.007</v>
      </c>
      <c r="C5" s="37"/>
      <c r="D5" s="37"/>
      <c r="E5" s="37"/>
      <c r="F5" s="37"/>
      <c r="G5" s="37"/>
      <c r="H5" s="37"/>
      <c r="I5" s="37"/>
      <c r="J5" s="37"/>
      <c r="K5" s="37"/>
      <c r="L5" s="37"/>
    </row>
    <row r="6" customFormat="false" ht="14.25" hidden="false" customHeight="false" outlineLevel="0" collapsed="false">
      <c r="A6" s="35" t="s">
        <v>28</v>
      </c>
      <c r="B6" s="36" t="n">
        <v>0.0058</v>
      </c>
      <c r="C6" s="37"/>
      <c r="D6" s="37"/>
      <c r="E6" s="37"/>
      <c r="F6" s="37"/>
      <c r="G6" s="37"/>
      <c r="H6" s="37"/>
      <c r="I6" s="37"/>
      <c r="J6" s="37"/>
      <c r="K6" s="37"/>
      <c r="L6" s="37"/>
    </row>
    <row r="7" customFormat="false" ht="14.25" hidden="false" customHeight="false" outlineLevel="0" collapsed="false">
      <c r="A7" s="35" t="s">
        <v>29</v>
      </c>
      <c r="B7" s="36" t="n">
        <v>0.0048</v>
      </c>
      <c r="C7" s="37"/>
      <c r="D7" s="37"/>
      <c r="E7" s="37"/>
      <c r="F7" s="37"/>
      <c r="G7" s="37"/>
      <c r="H7" s="37"/>
      <c r="I7" s="37"/>
      <c r="J7" s="37"/>
      <c r="K7" s="37"/>
      <c r="L7" s="37"/>
    </row>
    <row r="8" customFormat="false" ht="14.25" hidden="false" customHeight="false" outlineLevel="0" collapsed="false">
      <c r="A8" s="35" t="s">
        <v>30</v>
      </c>
      <c r="B8" s="36" t="n">
        <v>0.0041</v>
      </c>
      <c r="C8" s="37"/>
      <c r="D8" s="37"/>
      <c r="E8" s="37"/>
      <c r="F8" s="37"/>
      <c r="G8" s="37"/>
      <c r="H8" s="37"/>
      <c r="I8" s="37"/>
      <c r="J8" s="37"/>
      <c r="K8" s="37"/>
      <c r="L8" s="37"/>
    </row>
    <row r="9" customFormat="false" ht="14.25" hidden="false" customHeight="false" outlineLevel="0" collapsed="false">
      <c r="A9" s="35" t="s">
        <v>31</v>
      </c>
      <c r="B9" s="36" t="n">
        <v>0.0035</v>
      </c>
      <c r="C9" s="37"/>
      <c r="D9" s="37"/>
      <c r="E9" s="37"/>
      <c r="F9" s="37"/>
      <c r="G9" s="37"/>
      <c r="H9" s="37"/>
      <c r="I9" s="37"/>
      <c r="J9" s="37"/>
      <c r="K9" s="37"/>
      <c r="L9" s="37"/>
    </row>
    <row r="10" customFormat="false" ht="14.25" hidden="false" customHeight="false" outlineLevel="0" collapsed="false">
      <c r="A10" s="35" t="s">
        <v>32</v>
      </c>
      <c r="B10" s="36" t="n">
        <v>0.0028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11" customFormat="false" ht="14.25" hidden="false" customHeight="false" outlineLevel="0" collapsed="false">
      <c r="A11" s="35" t="s">
        <v>33</v>
      </c>
      <c r="B11" s="36" t="n">
        <v>0.0024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</row>
    <row r="12" customFormat="false" ht="14.25" hidden="false" customHeight="false" outlineLevel="0" collapsed="false">
      <c r="A12" s="35" t="s">
        <v>34</v>
      </c>
      <c r="B12" s="36" t="n">
        <v>0.002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customFormat="false" ht="14.25" hidden="false" customHeight="false" outlineLevel="0" collapsed="false">
      <c r="A13" s="35" t="s">
        <v>35</v>
      </c>
      <c r="B13" s="36" t="n">
        <v>0.0017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</row>
    <row r="14" customFormat="false" ht="14.25" hidden="false" customHeight="false" outlineLevel="0" collapsed="false">
      <c r="A14" s="35" t="s">
        <v>36</v>
      </c>
      <c r="B14" s="36" t="n">
        <v>0.0015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</row>
    <row r="15" customFormat="false" ht="14.25" hidden="false" customHeight="false" outlineLevel="0" collapsed="false">
      <c r="A15" s="35" t="s">
        <v>37</v>
      </c>
      <c r="B15" s="36" t="n">
        <v>0.0013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</row>
    <row r="16" customFormat="false" ht="14.25" hidden="false" customHeight="false" outlineLevel="0" collapsed="false">
      <c r="A16" s="35" t="s">
        <v>38</v>
      </c>
      <c r="B16" s="36" t="n">
        <v>0.0011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</row>
    <row r="17" customFormat="false" ht="14.25" hidden="false" customHeight="false" outlineLevel="0" collapsed="false">
      <c r="A17" s="35" t="s">
        <v>39</v>
      </c>
      <c r="B17" s="36" t="n">
        <v>0.001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customFormat="false" ht="14.25" hidden="false" customHeight="false" outlineLevel="0" collapsed="false">
      <c r="A18" s="35" t="s">
        <v>40</v>
      </c>
      <c r="B18" s="36" t="n">
        <v>0.0008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</row>
    <row r="19" customFormat="false" ht="14.25" hidden="false" customHeight="false" outlineLevel="0" collapsed="false">
      <c r="A19" s="35" t="s">
        <v>41</v>
      </c>
      <c r="B19" s="36" t="n">
        <v>0.0007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</row>
    <row r="20" customFormat="false" ht="14.25" hidden="false" customHeight="false" outlineLevel="0" collapsed="false">
      <c r="A20" s="35" t="s">
        <v>42</v>
      </c>
      <c r="B20" s="36" t="n">
        <v>0.0005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</row>
    <row r="21" customFormat="false" ht="14.25" hidden="false" customHeight="false" outlineLevel="0" collapsed="false">
      <c r="A21" s="35" t="s">
        <v>43</v>
      </c>
      <c r="B21" s="36" t="n">
        <v>0.0005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</row>
    <row r="22" customFormat="false" ht="14.25" hidden="false" customHeight="false" outlineLevel="0" collapsed="false">
      <c r="A22" s="35" t="s">
        <v>44</v>
      </c>
      <c r="B22" s="36" t="n">
        <v>0.0004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customFormat="false" ht="14.25" hidden="false" customHeight="false" outlineLevel="0" collapsed="false">
      <c r="A23" s="35" t="s">
        <v>45</v>
      </c>
      <c r="B23" s="36" t="n">
        <v>0.0003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customFormat="false" ht="14.25" hidden="false" customHeight="false" outlineLevel="0" collapsed="false">
      <c r="A24" s="35" t="s">
        <v>46</v>
      </c>
      <c r="B24" s="36" t="n">
        <v>0.0002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</row>
    <row r="25" customFormat="false" ht="14.25" hidden="false" customHeight="false" outlineLevel="0" collapsed="false">
      <c r="A25" s="35" t="s">
        <v>47</v>
      </c>
      <c r="B25" s="36" t="n">
        <v>0.0002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</row>
    <row r="26" customFormat="false" ht="14.25" hidden="false" customHeight="false" outlineLevel="0" collapsed="false">
      <c r="A26" s="35" t="s">
        <v>48</v>
      </c>
      <c r="B26" s="36" t="n">
        <v>0.0002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customFormat="false" ht="14.25" hidden="false" customHeight="false" outlineLevel="0" collapsed="false">
      <c r="A27" s="35" t="s">
        <v>49</v>
      </c>
      <c r="B27" s="36" t="n">
        <v>0.0001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customFormat="false" ht="14.25" hidden="false" customHeight="false" outlineLevel="0" collapsed="false">
      <c r="A28" s="35" t="s">
        <v>50</v>
      </c>
      <c r="B28" s="36" t="n">
        <v>0.0001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</row>
    <row r="29" customFormat="false" ht="14.25" hidden="false" customHeight="false" outlineLevel="0" collapsed="false">
      <c r="A29" s="35" t="s">
        <v>51</v>
      </c>
      <c r="B29" s="36" t="n">
        <v>0.0001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customFormat="false" ht="14.25" hidden="false" customHeight="false" outlineLevel="0" collapsed="false">
      <c r="A30" s="35" t="s">
        <v>52</v>
      </c>
      <c r="B30" s="36" t="n">
        <v>0.0001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customFormat="false" ht="14.25" hidden="false" customHeight="false" outlineLevel="0" collapsed="false">
      <c r="A31" s="35" t="s">
        <v>53</v>
      </c>
      <c r="B31" s="36" t="n">
        <v>0.0001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customFormat="false" ht="14.25" hidden="false" customHeight="false" outlineLevel="0" collapsed="false">
      <c r="A32" s="35" t="s">
        <v>54</v>
      </c>
      <c r="B32" s="36" t="n">
        <v>0.0001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</row>
    <row r="33" customFormat="false" ht="14.25" hidden="false" customHeight="false" outlineLevel="0" collapsed="false">
      <c r="A33" s="35" t="s">
        <v>55</v>
      </c>
      <c r="B33" s="36" t="n">
        <v>0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</row>
    <row r="34" customFormat="false" ht="14.25" hidden="false" customHeight="false" outlineLevel="0" collapsed="false">
      <c r="A34" s="35" t="s">
        <v>56</v>
      </c>
      <c r="B34" s="36" t="n">
        <v>0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</row>
    <row r="35" customFormat="false" ht="14.25" hidden="false" customHeight="false" outlineLevel="0" collapsed="false">
      <c r="A35" s="35" t="s">
        <v>57</v>
      </c>
      <c r="B35" s="36" t="n">
        <v>0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</row>
    <row r="36" customFormat="false" ht="14.25" hidden="false" customHeight="false" outlineLevel="0" collapsed="false">
      <c r="A36" s="35" t="s">
        <v>58</v>
      </c>
      <c r="B36" s="36" t="n">
        <v>0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</row>
    <row r="37" customFormat="false" ht="14.25" hidden="false" customHeight="false" outlineLevel="0" collapsed="false">
      <c r="A37" s="35" t="s">
        <v>59</v>
      </c>
      <c r="B37" s="36" t="n">
        <v>0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customFormat="false" ht="14.25" hidden="false" customHeight="false" outlineLevel="0" collapsed="false">
      <c r="A38" s="35" t="s">
        <v>60</v>
      </c>
      <c r="B38" s="36" t="n">
        <v>0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</row>
    <row r="39" customFormat="false" ht="14.25" hidden="false" customHeight="false" outlineLevel="0" collapsed="false">
      <c r="A39" s="35" t="s">
        <v>61</v>
      </c>
      <c r="B39" s="36" t="n">
        <v>0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</row>
    <row r="40" customFormat="false" ht="14.25" hidden="false" customHeight="false" outlineLevel="0" collapsed="false">
      <c r="A40" s="35" t="s">
        <v>62</v>
      </c>
      <c r="B40" s="36" t="n">
        <v>0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</row>
    <row r="41" customFormat="false" ht="14.25" hidden="false" customHeight="false" outlineLevel="0" collapsed="false">
      <c r="A41" s="35" t="s">
        <v>63</v>
      </c>
      <c r="B41" s="36" t="n">
        <v>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</row>
    <row r="42" customFormat="false" ht="14.25" hidden="false" customHeight="false" outlineLevel="0" collapsed="false">
      <c r="A42" s="35" t="s">
        <v>64</v>
      </c>
      <c r="B42" s="36" t="n">
        <v>0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</row>
    <row r="43" customFormat="false" ht="14.25" hidden="false" customHeight="false" outlineLevel="0" collapsed="false">
      <c r="A43" s="35" t="s">
        <v>65</v>
      </c>
      <c r="B43" s="36" t="n">
        <v>0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</row>
    <row r="44" customFormat="false" ht="14.25" hidden="false" customHeight="false" outlineLevel="0" collapsed="false">
      <c r="A44" s="35" t="s">
        <v>66</v>
      </c>
      <c r="B44" s="36" t="n">
        <v>0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</row>
    <row r="45" customFormat="false" ht="14.25" hidden="false" customHeight="false" outlineLevel="0" collapsed="false">
      <c r="A45" s="35" t="s">
        <v>67</v>
      </c>
      <c r="B45" s="36" t="n">
        <v>0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</row>
    <row r="46" customFormat="false" ht="14.25" hidden="false" customHeight="false" outlineLevel="0" collapsed="false">
      <c r="A46" s="35" t="s">
        <v>68</v>
      </c>
      <c r="B46" s="36" t="n">
        <v>0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</row>
    <row r="47" customFormat="false" ht="14.25" hidden="false" customHeight="false" outlineLevel="0" collapsed="false">
      <c r="A47" s="35" t="s">
        <v>69</v>
      </c>
      <c r="B47" s="36" t="n">
        <v>0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</row>
    <row r="48" customFormat="false" ht="14.25" hidden="false" customHeight="false" outlineLevel="0" collapsed="false">
      <c r="A48" s="35" t="s">
        <v>70</v>
      </c>
      <c r="B48" s="36" t="n">
        <v>0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</row>
    <row r="49" customFormat="false" ht="14.25" hidden="false" customHeight="false" outlineLevel="0" collapsed="false">
      <c r="A49" s="35" t="s">
        <v>71</v>
      </c>
      <c r="B49" s="36" t="n">
        <v>0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</row>
    <row r="50" customFormat="false" ht="14.25" hidden="false" customHeight="false" outlineLevel="0" collapsed="false">
      <c r="A50" s="35" t="s">
        <v>72</v>
      </c>
      <c r="B50" s="36" t="n">
        <v>0</v>
      </c>
      <c r="C50" s="38"/>
      <c r="D50" s="38"/>
      <c r="E50" s="38"/>
      <c r="F50" s="38"/>
      <c r="G50" s="38"/>
      <c r="H50" s="38"/>
      <c r="I50" s="38"/>
      <c r="J50" s="38"/>
      <c r="K50" s="38"/>
      <c r="L50" s="38"/>
    </row>
    <row r="51" customFormat="false" ht="14.25" hidden="false" customHeight="false" outlineLevel="0" collapsed="false">
      <c r="A51" s="35" t="s">
        <v>73</v>
      </c>
      <c r="B51" s="36" t="n">
        <v>0</v>
      </c>
      <c r="C51" s="38"/>
      <c r="D51" s="38"/>
      <c r="E51" s="38"/>
      <c r="F51" s="38"/>
      <c r="G51" s="38"/>
      <c r="H51" s="38"/>
      <c r="I51" s="38"/>
      <c r="J51" s="38"/>
      <c r="K51" s="38"/>
      <c r="L51" s="38"/>
    </row>
    <row r="52" customFormat="false" ht="14.25" hidden="false" customHeight="false" outlineLevel="0" collapsed="false">
      <c r="A52" s="35" t="s">
        <v>74</v>
      </c>
      <c r="B52" s="36" t="n">
        <v>0</v>
      </c>
      <c r="C52" s="38"/>
      <c r="D52" s="38"/>
      <c r="E52" s="38"/>
      <c r="F52" s="38"/>
      <c r="G52" s="38"/>
      <c r="H52" s="38"/>
      <c r="I52" s="38"/>
      <c r="J52" s="38"/>
      <c r="K52" s="38"/>
      <c r="L52" s="38"/>
    </row>
    <row r="53" customFormat="false" ht="14.25" hidden="false" customHeight="false" outlineLevel="0" collapsed="false">
      <c r="A53" s="35" t="s">
        <v>75</v>
      </c>
      <c r="B53" s="36" t="n">
        <v>0</v>
      </c>
      <c r="C53" s="38"/>
      <c r="D53" s="38"/>
      <c r="E53" s="38"/>
      <c r="F53" s="38"/>
      <c r="G53" s="38"/>
      <c r="H53" s="38"/>
      <c r="I53" s="38"/>
      <c r="J53" s="38"/>
    </row>
    <row r="54" customFormat="false" ht="14.25" hidden="false" customHeight="false" outlineLevel="0" collapsed="false">
      <c r="A54" s="35" t="s">
        <v>76</v>
      </c>
      <c r="B54" s="36" t="n">
        <v>0.0222</v>
      </c>
      <c r="C54" s="37"/>
      <c r="D54" s="37"/>
      <c r="E54" s="37"/>
      <c r="F54" s="37"/>
      <c r="G54" s="37"/>
      <c r="H54" s="37"/>
      <c r="I54" s="37"/>
      <c r="J54" s="37"/>
      <c r="K54" s="37"/>
    </row>
    <row r="55" customFormat="false" ht="14.25" hidden="false" customHeight="false" outlineLevel="0" collapsed="false">
      <c r="A55" s="35" t="s">
        <v>77</v>
      </c>
      <c r="B55" s="36" t="n">
        <v>0.0124</v>
      </c>
      <c r="C55" s="37"/>
      <c r="D55" s="37"/>
      <c r="E55" s="37"/>
      <c r="F55" s="37"/>
      <c r="G55" s="37"/>
      <c r="H55" s="37"/>
      <c r="I55" s="37"/>
      <c r="J55" s="37"/>
      <c r="K55" s="37"/>
    </row>
    <row r="56" customFormat="false" ht="14.25" hidden="false" customHeight="false" outlineLevel="0" collapsed="false">
      <c r="A56" s="35" t="s">
        <v>78</v>
      </c>
      <c r="B56" s="36" t="n">
        <v>0.009</v>
      </c>
      <c r="C56" s="37"/>
      <c r="D56" s="37"/>
      <c r="E56" s="37"/>
      <c r="F56" s="37"/>
      <c r="G56" s="37"/>
      <c r="H56" s="37"/>
      <c r="I56" s="37"/>
      <c r="J56" s="37"/>
      <c r="K56" s="37"/>
    </row>
    <row r="57" customFormat="false" ht="14.25" hidden="false" customHeight="false" outlineLevel="0" collapsed="false">
      <c r="A57" s="35" t="s">
        <v>79</v>
      </c>
      <c r="B57" s="36" t="n">
        <v>0.007</v>
      </c>
      <c r="C57" s="37"/>
      <c r="D57" s="37"/>
      <c r="E57" s="37"/>
      <c r="F57" s="37"/>
      <c r="G57" s="37"/>
      <c r="H57" s="37"/>
      <c r="I57" s="37"/>
      <c r="J57" s="37"/>
      <c r="K57" s="37"/>
    </row>
    <row r="58" customFormat="false" ht="14.25" hidden="false" customHeight="false" outlineLevel="0" collapsed="false">
      <c r="A58" s="35" t="s">
        <v>80</v>
      </c>
      <c r="B58" s="36" t="n">
        <v>0.0057</v>
      </c>
      <c r="C58" s="37"/>
      <c r="D58" s="37"/>
      <c r="E58" s="37"/>
      <c r="F58" s="37"/>
      <c r="G58" s="37"/>
      <c r="H58" s="37"/>
      <c r="I58" s="37"/>
      <c r="J58" s="37"/>
      <c r="K58" s="37"/>
    </row>
    <row r="59" customFormat="false" ht="14.25" hidden="false" customHeight="false" outlineLevel="0" collapsed="false">
      <c r="A59" s="35" t="s">
        <v>81</v>
      </c>
      <c r="B59" s="36" t="n">
        <v>0.0047</v>
      </c>
      <c r="C59" s="37"/>
      <c r="D59" s="37"/>
      <c r="E59" s="37"/>
      <c r="F59" s="37"/>
      <c r="G59" s="37"/>
      <c r="H59" s="37"/>
      <c r="I59" s="37"/>
      <c r="J59" s="37"/>
      <c r="K59" s="37"/>
    </row>
    <row r="60" customFormat="false" ht="14.25" hidden="false" customHeight="false" outlineLevel="0" collapsed="false">
      <c r="A60" s="35" t="s">
        <v>82</v>
      </c>
      <c r="B60" s="36" t="n">
        <v>0.004</v>
      </c>
      <c r="C60" s="37"/>
      <c r="D60" s="37"/>
      <c r="E60" s="37"/>
      <c r="F60" s="37"/>
      <c r="G60" s="37"/>
      <c r="H60" s="37"/>
      <c r="I60" s="37"/>
      <c r="J60" s="37"/>
      <c r="K60" s="37"/>
    </row>
    <row r="61" customFormat="false" ht="14.25" hidden="false" customHeight="false" outlineLevel="0" collapsed="false">
      <c r="A61" s="35" t="s">
        <v>83</v>
      </c>
      <c r="B61" s="36" t="n">
        <v>0.0035</v>
      </c>
      <c r="C61" s="37"/>
      <c r="D61" s="37"/>
      <c r="E61" s="37"/>
      <c r="F61" s="37"/>
      <c r="G61" s="37"/>
      <c r="H61" s="37"/>
      <c r="I61" s="37"/>
      <c r="J61" s="37"/>
      <c r="K61" s="37"/>
    </row>
    <row r="62" customFormat="false" ht="14.25" hidden="false" customHeight="false" outlineLevel="0" collapsed="false">
      <c r="A62" s="35" t="s">
        <v>84</v>
      </c>
      <c r="B62" s="36" t="n">
        <v>0.0027</v>
      </c>
      <c r="C62" s="37"/>
      <c r="D62" s="37"/>
      <c r="E62" s="37"/>
      <c r="F62" s="37"/>
      <c r="G62" s="37"/>
      <c r="H62" s="37"/>
      <c r="I62" s="37"/>
      <c r="J62" s="37"/>
      <c r="K62" s="37"/>
    </row>
    <row r="63" customFormat="false" ht="14.25" hidden="false" customHeight="false" outlineLevel="0" collapsed="false">
      <c r="A63" s="35" t="s">
        <v>85</v>
      </c>
      <c r="B63" s="36" t="n">
        <v>0.0024</v>
      </c>
      <c r="C63" s="37"/>
      <c r="D63" s="37"/>
      <c r="E63" s="37"/>
      <c r="F63" s="37"/>
      <c r="G63" s="37"/>
      <c r="H63" s="37"/>
      <c r="I63" s="37"/>
      <c r="J63" s="37"/>
      <c r="K63" s="37"/>
    </row>
    <row r="64" customFormat="false" ht="14.25" hidden="false" customHeight="false" outlineLevel="0" collapsed="false">
      <c r="A64" s="35" t="s">
        <v>86</v>
      </c>
      <c r="B64" s="36" t="n">
        <v>0.002</v>
      </c>
      <c r="C64" s="37"/>
      <c r="D64" s="37"/>
      <c r="E64" s="37"/>
      <c r="F64" s="37"/>
      <c r="G64" s="37"/>
      <c r="H64" s="37"/>
      <c r="I64" s="37"/>
      <c r="J64" s="37"/>
      <c r="K64" s="37"/>
    </row>
    <row r="65" customFormat="false" ht="14.25" hidden="false" customHeight="false" outlineLevel="0" collapsed="false">
      <c r="A65" s="35" t="s">
        <v>87</v>
      </c>
      <c r="B65" s="36" t="n">
        <v>0.0017</v>
      </c>
      <c r="C65" s="37"/>
      <c r="D65" s="37"/>
      <c r="E65" s="37"/>
      <c r="F65" s="37"/>
      <c r="G65" s="37"/>
      <c r="H65" s="37"/>
      <c r="I65" s="37"/>
      <c r="J65" s="37"/>
      <c r="K65" s="37"/>
    </row>
    <row r="66" customFormat="false" ht="14.25" hidden="false" customHeight="false" outlineLevel="0" collapsed="false">
      <c r="A66" s="35" t="s">
        <v>88</v>
      </c>
      <c r="B66" s="36" t="n">
        <v>0.0015</v>
      </c>
      <c r="C66" s="37"/>
      <c r="D66" s="37"/>
      <c r="E66" s="37"/>
      <c r="F66" s="37"/>
      <c r="G66" s="37"/>
      <c r="H66" s="37"/>
      <c r="I66" s="37"/>
      <c r="J66" s="37"/>
      <c r="K66" s="37"/>
    </row>
    <row r="67" customFormat="false" ht="14.25" hidden="false" customHeight="false" outlineLevel="0" collapsed="false">
      <c r="A67" s="35" t="s">
        <v>89</v>
      </c>
      <c r="B67" s="36" t="n">
        <v>0.0013</v>
      </c>
      <c r="C67" s="37"/>
      <c r="D67" s="37"/>
      <c r="E67" s="37"/>
      <c r="F67" s="37"/>
      <c r="G67" s="37"/>
      <c r="H67" s="37"/>
      <c r="I67" s="37"/>
      <c r="J67" s="37"/>
      <c r="K67" s="37"/>
    </row>
    <row r="68" customFormat="false" ht="14.25" hidden="false" customHeight="false" outlineLevel="0" collapsed="false">
      <c r="A68" s="35" t="s">
        <v>90</v>
      </c>
      <c r="B68" s="36" t="n">
        <v>0.0011</v>
      </c>
      <c r="C68" s="37"/>
      <c r="D68" s="37"/>
      <c r="E68" s="37"/>
      <c r="F68" s="37"/>
      <c r="G68" s="37"/>
      <c r="H68" s="37"/>
      <c r="I68" s="37"/>
      <c r="J68" s="37"/>
      <c r="K68" s="37"/>
    </row>
    <row r="69" customFormat="false" ht="14.25" hidden="false" customHeight="false" outlineLevel="0" collapsed="false">
      <c r="A69" s="35" t="s">
        <v>91</v>
      </c>
      <c r="B69" s="36" t="n">
        <v>0.001</v>
      </c>
      <c r="C69" s="37"/>
      <c r="D69" s="37"/>
      <c r="E69" s="37"/>
      <c r="F69" s="37"/>
      <c r="G69" s="37"/>
      <c r="H69" s="37"/>
      <c r="I69" s="37"/>
      <c r="J69" s="37"/>
      <c r="K69" s="37"/>
    </row>
    <row r="70" customFormat="false" ht="14.25" hidden="false" customHeight="false" outlineLevel="0" collapsed="false">
      <c r="A70" s="35" t="s">
        <v>92</v>
      </c>
      <c r="B70" s="36" t="n">
        <v>0.0008</v>
      </c>
      <c r="C70" s="37"/>
      <c r="D70" s="37"/>
      <c r="E70" s="37"/>
      <c r="F70" s="37"/>
      <c r="G70" s="37"/>
      <c r="H70" s="37"/>
      <c r="I70" s="37"/>
      <c r="J70" s="37"/>
      <c r="K70" s="37"/>
    </row>
    <row r="71" customFormat="false" ht="14.25" hidden="false" customHeight="false" outlineLevel="0" collapsed="false">
      <c r="A71" s="35" t="s">
        <v>93</v>
      </c>
      <c r="B71" s="36" t="n">
        <v>0.0006</v>
      </c>
      <c r="C71" s="37"/>
      <c r="D71" s="37"/>
      <c r="E71" s="37"/>
      <c r="F71" s="37"/>
      <c r="G71" s="37"/>
      <c r="H71" s="37"/>
      <c r="I71" s="37"/>
      <c r="J71" s="37"/>
      <c r="K71" s="37"/>
    </row>
    <row r="72" customFormat="false" ht="14.25" hidden="false" customHeight="false" outlineLevel="0" collapsed="false">
      <c r="A72" s="35" t="s">
        <v>94</v>
      </c>
      <c r="B72" s="36" t="n">
        <v>0.0005</v>
      </c>
      <c r="C72" s="37"/>
      <c r="D72" s="37"/>
      <c r="E72" s="37"/>
      <c r="F72" s="37"/>
      <c r="G72" s="37"/>
      <c r="H72" s="37"/>
      <c r="I72" s="37"/>
      <c r="J72" s="37"/>
      <c r="K72" s="37"/>
    </row>
    <row r="73" customFormat="false" ht="14.25" hidden="false" customHeight="false" outlineLevel="0" collapsed="false">
      <c r="A73" s="35" t="s">
        <v>95</v>
      </c>
      <c r="B73" s="36" t="n">
        <v>0.0005</v>
      </c>
      <c r="C73" s="37"/>
      <c r="D73" s="37"/>
      <c r="E73" s="37"/>
      <c r="F73" s="37"/>
      <c r="G73" s="37"/>
      <c r="H73" s="37"/>
      <c r="I73" s="37"/>
      <c r="J73" s="37"/>
      <c r="K73" s="37"/>
    </row>
    <row r="74" customFormat="false" ht="14.25" hidden="false" customHeight="false" outlineLevel="0" collapsed="false">
      <c r="A74" s="35" t="s">
        <v>96</v>
      </c>
      <c r="B74" s="36" t="n">
        <v>0.0004</v>
      </c>
      <c r="C74" s="37"/>
      <c r="D74" s="37"/>
      <c r="E74" s="37"/>
      <c r="F74" s="37"/>
      <c r="G74" s="37"/>
      <c r="H74" s="37"/>
      <c r="I74" s="37"/>
      <c r="J74" s="37"/>
      <c r="K74" s="37"/>
    </row>
    <row r="75" customFormat="false" ht="14.25" hidden="false" customHeight="false" outlineLevel="0" collapsed="false">
      <c r="A75" s="35" t="s">
        <v>97</v>
      </c>
      <c r="B75" s="36" t="n">
        <v>0.0003</v>
      </c>
      <c r="C75" s="37"/>
      <c r="D75" s="37"/>
      <c r="E75" s="37"/>
      <c r="F75" s="37"/>
      <c r="G75" s="37"/>
      <c r="H75" s="37"/>
      <c r="I75" s="37"/>
      <c r="J75" s="37"/>
      <c r="K75" s="37"/>
    </row>
    <row r="76" customFormat="false" ht="14.25" hidden="false" customHeight="false" outlineLevel="0" collapsed="false">
      <c r="A76" s="35" t="s">
        <v>98</v>
      </c>
      <c r="B76" s="36" t="n">
        <v>0.0002</v>
      </c>
      <c r="C76" s="37"/>
      <c r="D76" s="37"/>
      <c r="E76" s="37"/>
      <c r="F76" s="37"/>
      <c r="G76" s="37"/>
      <c r="H76" s="37"/>
      <c r="I76" s="37"/>
      <c r="J76" s="37"/>
      <c r="K76" s="37"/>
    </row>
    <row r="77" customFormat="false" ht="14.25" hidden="false" customHeight="false" outlineLevel="0" collapsed="false">
      <c r="A77" s="35" t="s">
        <v>99</v>
      </c>
      <c r="B77" s="36" t="n">
        <v>0.0002</v>
      </c>
      <c r="C77" s="37"/>
      <c r="D77" s="37"/>
      <c r="E77" s="37"/>
      <c r="F77" s="37"/>
      <c r="G77" s="37"/>
      <c r="H77" s="37"/>
      <c r="I77" s="37"/>
      <c r="J77" s="37"/>
      <c r="K77" s="37"/>
    </row>
    <row r="78" customFormat="false" ht="14.25" hidden="false" customHeight="false" outlineLevel="0" collapsed="false">
      <c r="A78" s="35" t="s">
        <v>100</v>
      </c>
      <c r="B78" s="36" t="n">
        <v>0.0001</v>
      </c>
      <c r="C78" s="37"/>
      <c r="D78" s="37"/>
      <c r="E78" s="37"/>
      <c r="F78" s="37"/>
      <c r="G78" s="37"/>
      <c r="H78" s="37"/>
      <c r="I78" s="37"/>
      <c r="J78" s="37"/>
      <c r="K78" s="37"/>
    </row>
    <row r="79" customFormat="false" ht="14.25" hidden="false" customHeight="false" outlineLevel="0" collapsed="false">
      <c r="A79" s="35" t="s">
        <v>101</v>
      </c>
      <c r="B79" s="36" t="n">
        <v>0.0001</v>
      </c>
      <c r="C79" s="37"/>
      <c r="D79" s="37"/>
      <c r="E79" s="37"/>
      <c r="F79" s="37"/>
      <c r="G79" s="37"/>
      <c r="H79" s="37"/>
      <c r="I79" s="37"/>
      <c r="J79" s="37"/>
      <c r="K79" s="37"/>
    </row>
    <row r="80" customFormat="false" ht="14.25" hidden="false" customHeight="false" outlineLevel="0" collapsed="false">
      <c r="A80" s="35" t="s">
        <v>102</v>
      </c>
      <c r="B80" s="36" t="n">
        <v>0.0001</v>
      </c>
      <c r="C80" s="37"/>
      <c r="D80" s="37"/>
      <c r="E80" s="37"/>
      <c r="F80" s="37"/>
      <c r="G80" s="37"/>
      <c r="H80" s="37"/>
      <c r="I80" s="37"/>
      <c r="J80" s="37"/>
      <c r="K80" s="37"/>
    </row>
    <row r="81" customFormat="false" ht="14.25" hidden="false" customHeight="false" outlineLevel="0" collapsed="false">
      <c r="A81" s="35" t="s">
        <v>103</v>
      </c>
      <c r="B81" s="36" t="n">
        <v>0.0001</v>
      </c>
      <c r="C81" s="37"/>
      <c r="D81" s="37"/>
      <c r="E81" s="37"/>
      <c r="F81" s="37"/>
      <c r="G81" s="37"/>
      <c r="H81" s="37"/>
      <c r="I81" s="37"/>
      <c r="J81" s="37"/>
      <c r="K81" s="37"/>
    </row>
    <row r="82" customFormat="false" ht="14.25" hidden="false" customHeight="false" outlineLevel="0" collapsed="false">
      <c r="A82" s="35" t="s">
        <v>104</v>
      </c>
      <c r="B82" s="36" t="n">
        <v>0.0001</v>
      </c>
      <c r="C82" s="37"/>
      <c r="D82" s="37"/>
      <c r="E82" s="37"/>
      <c r="F82" s="37"/>
      <c r="G82" s="37"/>
      <c r="H82" s="37"/>
      <c r="I82" s="37"/>
      <c r="J82" s="37"/>
      <c r="K82" s="37"/>
    </row>
    <row r="83" customFormat="false" ht="14.25" hidden="false" customHeight="false" outlineLevel="0" collapsed="false">
      <c r="A83" s="35" t="s">
        <v>105</v>
      </c>
      <c r="B83" s="36" t="n">
        <v>0.0001</v>
      </c>
      <c r="C83" s="37"/>
      <c r="D83" s="37"/>
      <c r="E83" s="37"/>
      <c r="F83" s="37"/>
      <c r="G83" s="37"/>
      <c r="H83" s="37"/>
      <c r="I83" s="37"/>
      <c r="J83" s="37"/>
      <c r="K83" s="37"/>
    </row>
    <row r="84" customFormat="false" ht="14.25" hidden="false" customHeight="false" outlineLevel="0" collapsed="false">
      <c r="A84" s="35" t="s">
        <v>106</v>
      </c>
      <c r="B84" s="36" t="n">
        <v>0.0001</v>
      </c>
      <c r="C84" s="38"/>
      <c r="D84" s="38"/>
      <c r="E84" s="38"/>
      <c r="F84" s="38"/>
      <c r="G84" s="38"/>
      <c r="H84" s="38"/>
      <c r="I84" s="38"/>
      <c r="J84" s="38"/>
      <c r="K84" s="38"/>
    </row>
    <row r="85" customFormat="false" ht="14.25" hidden="false" customHeight="false" outlineLevel="0" collapsed="false">
      <c r="A85" s="35" t="s">
        <v>107</v>
      </c>
      <c r="B85" s="36" t="n">
        <v>0</v>
      </c>
      <c r="C85" s="38"/>
      <c r="D85" s="38"/>
      <c r="E85" s="38"/>
      <c r="F85" s="38"/>
      <c r="G85" s="38"/>
      <c r="H85" s="38"/>
      <c r="I85" s="38"/>
      <c r="J85" s="38"/>
      <c r="K85" s="38"/>
    </row>
    <row r="86" customFormat="false" ht="14.25" hidden="false" customHeight="false" outlineLevel="0" collapsed="false">
      <c r="A86" s="35" t="s">
        <v>108</v>
      </c>
      <c r="B86" s="36" t="n">
        <v>0</v>
      </c>
      <c r="C86" s="38"/>
      <c r="D86" s="38"/>
      <c r="E86" s="38"/>
      <c r="F86" s="38"/>
      <c r="G86" s="38"/>
      <c r="H86" s="38"/>
      <c r="I86" s="38"/>
      <c r="J86" s="38"/>
      <c r="K86" s="38"/>
    </row>
    <row r="87" customFormat="false" ht="14.25" hidden="false" customHeight="false" outlineLevel="0" collapsed="false">
      <c r="A87" s="35" t="s">
        <v>109</v>
      </c>
      <c r="B87" s="36" t="n">
        <v>0</v>
      </c>
      <c r="C87" s="38"/>
      <c r="D87" s="38"/>
      <c r="E87" s="38"/>
      <c r="F87" s="38"/>
      <c r="G87" s="38"/>
      <c r="H87" s="38"/>
      <c r="I87" s="38"/>
      <c r="J87" s="38"/>
      <c r="K87" s="38"/>
    </row>
    <row r="88" customFormat="false" ht="14.25" hidden="false" customHeight="false" outlineLevel="0" collapsed="false">
      <c r="A88" s="35" t="s">
        <v>110</v>
      </c>
      <c r="B88" s="36" t="n">
        <v>0</v>
      </c>
      <c r="C88" s="38"/>
      <c r="D88" s="38"/>
      <c r="E88" s="38"/>
      <c r="F88" s="38"/>
      <c r="G88" s="38"/>
      <c r="H88" s="38"/>
      <c r="I88" s="38"/>
      <c r="J88" s="38"/>
      <c r="K88" s="38"/>
    </row>
    <row r="89" customFormat="false" ht="14.25" hidden="false" customHeight="false" outlineLevel="0" collapsed="false">
      <c r="A89" s="35" t="s">
        <v>111</v>
      </c>
      <c r="B89" s="36" t="n">
        <v>0</v>
      </c>
      <c r="C89" s="38"/>
      <c r="D89" s="38"/>
      <c r="E89" s="38"/>
      <c r="F89" s="38"/>
      <c r="G89" s="38"/>
      <c r="H89" s="38"/>
      <c r="I89" s="38"/>
      <c r="J89" s="38"/>
      <c r="K89" s="38"/>
    </row>
    <row r="90" customFormat="false" ht="14.25" hidden="false" customHeight="false" outlineLevel="0" collapsed="false">
      <c r="A90" s="35" t="s">
        <v>112</v>
      </c>
      <c r="B90" s="36" t="n">
        <v>0</v>
      </c>
      <c r="C90" s="38"/>
      <c r="D90" s="38"/>
      <c r="E90" s="38"/>
      <c r="F90" s="38"/>
      <c r="G90" s="38"/>
      <c r="H90" s="38"/>
      <c r="I90" s="38"/>
      <c r="J90" s="38"/>
      <c r="K90" s="38"/>
    </row>
    <row r="91" customFormat="false" ht="14.25" hidden="false" customHeight="false" outlineLevel="0" collapsed="false">
      <c r="A91" s="35" t="s">
        <v>113</v>
      </c>
      <c r="B91" s="36" t="n">
        <v>0</v>
      </c>
      <c r="C91" s="38"/>
      <c r="D91" s="38"/>
      <c r="E91" s="38"/>
      <c r="F91" s="38"/>
      <c r="G91" s="38"/>
      <c r="H91" s="38"/>
      <c r="I91" s="38"/>
      <c r="J91" s="38"/>
      <c r="K91" s="38"/>
    </row>
    <row r="92" customFormat="false" ht="14.25" hidden="false" customHeight="false" outlineLevel="0" collapsed="false">
      <c r="A92" s="35" t="s">
        <v>114</v>
      </c>
      <c r="B92" s="36" t="n">
        <v>0</v>
      </c>
      <c r="C92" s="38"/>
      <c r="D92" s="38"/>
      <c r="E92" s="38"/>
      <c r="F92" s="38"/>
      <c r="G92" s="38"/>
      <c r="H92" s="38"/>
      <c r="I92" s="38"/>
      <c r="J92" s="38"/>
      <c r="K92" s="38"/>
    </row>
    <row r="93" customFormat="false" ht="14.25" hidden="false" customHeight="false" outlineLevel="0" collapsed="false">
      <c r="A93" s="35" t="s">
        <v>115</v>
      </c>
      <c r="B93" s="36" t="n">
        <v>0</v>
      </c>
      <c r="C93" s="38"/>
      <c r="D93" s="38"/>
      <c r="E93" s="38"/>
      <c r="F93" s="38"/>
      <c r="G93" s="38"/>
      <c r="H93" s="38"/>
      <c r="I93" s="38"/>
      <c r="J93" s="38"/>
      <c r="K93" s="38"/>
    </row>
    <row r="94" customFormat="false" ht="14.25" hidden="false" customHeight="false" outlineLevel="0" collapsed="false">
      <c r="A94" s="35" t="s">
        <v>116</v>
      </c>
      <c r="B94" s="36" t="n">
        <v>0</v>
      </c>
      <c r="C94" s="38"/>
      <c r="D94" s="38"/>
      <c r="E94" s="38"/>
      <c r="F94" s="38"/>
      <c r="G94" s="38"/>
      <c r="H94" s="38"/>
      <c r="I94" s="38"/>
      <c r="J94" s="38"/>
      <c r="K94" s="38"/>
    </row>
    <row r="95" customFormat="false" ht="14.25" hidden="false" customHeight="false" outlineLevel="0" collapsed="false">
      <c r="A95" s="35" t="s">
        <v>117</v>
      </c>
      <c r="B95" s="36" t="n">
        <v>0</v>
      </c>
      <c r="C95" s="38"/>
      <c r="D95" s="38"/>
      <c r="E95" s="38"/>
      <c r="F95" s="38"/>
      <c r="G95" s="38"/>
      <c r="H95" s="38"/>
      <c r="I95" s="38"/>
      <c r="J95" s="38"/>
      <c r="K95" s="38"/>
    </row>
    <row r="96" customFormat="false" ht="14.25" hidden="false" customHeight="false" outlineLevel="0" collapsed="false">
      <c r="A96" s="35" t="s">
        <v>118</v>
      </c>
      <c r="B96" s="36" t="n">
        <v>0</v>
      </c>
      <c r="C96" s="38"/>
      <c r="D96" s="38"/>
      <c r="E96" s="38"/>
      <c r="F96" s="38"/>
      <c r="G96" s="38"/>
      <c r="H96" s="38"/>
      <c r="I96" s="38"/>
      <c r="J96" s="38"/>
      <c r="K96" s="38"/>
    </row>
    <row r="97" customFormat="false" ht="14.25" hidden="false" customHeight="false" outlineLevel="0" collapsed="false">
      <c r="A97" s="35" t="s">
        <v>119</v>
      </c>
      <c r="B97" s="36" t="n">
        <v>0</v>
      </c>
      <c r="C97" s="38"/>
      <c r="D97" s="38"/>
      <c r="E97" s="38"/>
      <c r="F97" s="38"/>
      <c r="G97" s="38"/>
      <c r="H97" s="38"/>
      <c r="I97" s="38"/>
      <c r="J97" s="38"/>
      <c r="K97" s="38"/>
    </row>
    <row r="98" customFormat="false" ht="14.25" hidden="false" customHeight="false" outlineLevel="0" collapsed="false">
      <c r="A98" s="35" t="s">
        <v>120</v>
      </c>
      <c r="B98" s="36" t="n">
        <v>0</v>
      </c>
      <c r="C98" s="38"/>
      <c r="D98" s="38"/>
      <c r="E98" s="38"/>
      <c r="F98" s="38"/>
      <c r="G98" s="38"/>
      <c r="H98" s="38"/>
      <c r="I98" s="38"/>
      <c r="J98" s="38"/>
      <c r="K98" s="38"/>
    </row>
    <row r="99" customFormat="false" ht="14.25" hidden="false" customHeight="false" outlineLevel="0" collapsed="false">
      <c r="A99" s="35" t="s">
        <v>121</v>
      </c>
      <c r="B99" s="36" t="n">
        <v>0</v>
      </c>
      <c r="C99" s="38"/>
      <c r="D99" s="38"/>
      <c r="E99" s="38"/>
      <c r="F99" s="38"/>
      <c r="G99" s="38"/>
      <c r="H99" s="38"/>
      <c r="I99" s="38"/>
      <c r="J99" s="38"/>
      <c r="K99" s="38"/>
    </row>
    <row r="100" customFormat="false" ht="14.25" hidden="false" customHeight="false" outlineLevel="0" collapsed="false">
      <c r="A100" s="35" t="s">
        <v>122</v>
      </c>
      <c r="B100" s="36" t="n">
        <v>0</v>
      </c>
      <c r="C100" s="38"/>
      <c r="D100" s="38"/>
      <c r="E100" s="38"/>
      <c r="F100" s="38"/>
      <c r="G100" s="38"/>
      <c r="H100" s="38"/>
      <c r="I100" s="38"/>
      <c r="J100" s="38"/>
      <c r="K100" s="38"/>
    </row>
    <row r="101" customFormat="false" ht="14.25" hidden="false" customHeight="false" outlineLevel="0" collapsed="false">
      <c r="A101" s="35" t="s">
        <v>123</v>
      </c>
      <c r="B101" s="36" t="n">
        <v>0</v>
      </c>
      <c r="C101" s="38"/>
      <c r="D101" s="38"/>
      <c r="E101" s="38"/>
      <c r="F101" s="38"/>
      <c r="G101" s="38"/>
      <c r="H101" s="38"/>
      <c r="I101" s="38"/>
      <c r="J101" s="38"/>
      <c r="K101" s="38"/>
    </row>
    <row r="102" customFormat="false" ht="14.25" hidden="false" customHeight="false" outlineLevel="0" collapsed="false">
      <c r="A102" s="35" t="s">
        <v>124</v>
      </c>
      <c r="B102" s="36" t="n">
        <v>0</v>
      </c>
      <c r="C102" s="38"/>
      <c r="D102" s="38"/>
      <c r="E102" s="38"/>
      <c r="F102" s="38"/>
      <c r="G102" s="38"/>
      <c r="H102" s="38"/>
      <c r="I102" s="38"/>
      <c r="J102" s="38"/>
      <c r="K102" s="38"/>
    </row>
    <row r="103" customFormat="false" ht="14.25" hidden="false" customHeight="false" outlineLevel="0" collapsed="false">
      <c r="A103" s="35" t="s">
        <v>125</v>
      </c>
      <c r="B103" s="36" t="n">
        <v>0</v>
      </c>
      <c r="C103" s="38"/>
      <c r="D103" s="38"/>
      <c r="E103" s="38"/>
      <c r="F103" s="38"/>
      <c r="G103" s="38"/>
      <c r="H103" s="38"/>
      <c r="I103" s="38"/>
      <c r="J103" s="38"/>
      <c r="K103" s="38"/>
    </row>
    <row r="104" customFormat="false" ht="14.25" hidden="false" customHeight="false" outlineLevel="0" collapsed="false">
      <c r="A104" s="35" t="s">
        <v>126</v>
      </c>
      <c r="B104" s="36" t="n">
        <v>0</v>
      </c>
      <c r="C104" s="38"/>
      <c r="D104" s="38"/>
      <c r="E104" s="38"/>
      <c r="F104" s="38"/>
      <c r="G104" s="38"/>
      <c r="H104" s="38"/>
      <c r="I104" s="38"/>
      <c r="J104" s="38"/>
      <c r="K104" s="38"/>
    </row>
    <row r="105" customFormat="false" ht="14.25" hidden="false" customHeight="false" outlineLevel="0" collapsed="false">
      <c r="A105" s="35" t="s">
        <v>127</v>
      </c>
      <c r="B105" s="36" t="n">
        <v>0</v>
      </c>
      <c r="C105" s="38"/>
      <c r="D105" s="38"/>
      <c r="E105" s="38"/>
      <c r="F105" s="38"/>
      <c r="G105" s="38"/>
      <c r="H105" s="38"/>
      <c r="I105" s="38"/>
    </row>
    <row r="106" customFormat="false" ht="14.25" hidden="false" customHeight="false" outlineLevel="0" collapsed="false">
      <c r="A106" s="35" t="s">
        <v>128</v>
      </c>
      <c r="B106" s="36" t="n">
        <v>0.0217</v>
      </c>
      <c r="C106" s="37"/>
      <c r="D106" s="37"/>
      <c r="E106" s="37"/>
      <c r="F106" s="37"/>
      <c r="G106" s="37"/>
      <c r="H106" s="37"/>
      <c r="I106" s="37"/>
      <c r="J106" s="37"/>
    </row>
    <row r="107" customFormat="false" ht="14.25" hidden="false" customHeight="false" outlineLevel="0" collapsed="false">
      <c r="A107" s="35" t="s">
        <v>129</v>
      </c>
      <c r="B107" s="36" t="n">
        <v>0.0114</v>
      </c>
      <c r="C107" s="37"/>
      <c r="D107" s="37"/>
      <c r="E107" s="37"/>
      <c r="F107" s="37"/>
      <c r="G107" s="37"/>
      <c r="H107" s="37"/>
      <c r="I107" s="37"/>
      <c r="J107" s="37"/>
    </row>
    <row r="108" customFormat="false" ht="14.25" hidden="false" customHeight="false" outlineLevel="0" collapsed="false">
      <c r="A108" s="35" t="s">
        <v>130</v>
      </c>
      <c r="B108" s="36" t="n">
        <v>0.0086</v>
      </c>
      <c r="C108" s="37"/>
      <c r="D108" s="37"/>
      <c r="E108" s="37"/>
      <c r="F108" s="37"/>
      <c r="G108" s="37"/>
      <c r="H108" s="37"/>
      <c r="I108" s="37"/>
      <c r="J108" s="37"/>
    </row>
    <row r="109" customFormat="false" ht="14.25" hidden="false" customHeight="false" outlineLevel="0" collapsed="false">
      <c r="A109" s="35" t="s">
        <v>131</v>
      </c>
      <c r="B109" s="36" t="n">
        <v>0.0068</v>
      </c>
      <c r="C109" s="37"/>
      <c r="D109" s="37"/>
      <c r="E109" s="37"/>
      <c r="F109" s="37"/>
      <c r="G109" s="37"/>
      <c r="H109" s="37"/>
      <c r="I109" s="37"/>
      <c r="J109" s="37"/>
    </row>
    <row r="110" customFormat="false" ht="14.25" hidden="false" customHeight="false" outlineLevel="0" collapsed="false">
      <c r="A110" s="35" t="s">
        <v>132</v>
      </c>
      <c r="B110" s="36" t="n">
        <v>0.0057</v>
      </c>
      <c r="C110" s="37"/>
      <c r="D110" s="37"/>
      <c r="E110" s="37"/>
      <c r="F110" s="37"/>
      <c r="G110" s="37"/>
      <c r="H110" s="37"/>
      <c r="I110" s="37"/>
      <c r="J110" s="37"/>
    </row>
    <row r="111" customFormat="false" ht="14.25" hidden="false" customHeight="false" outlineLevel="0" collapsed="false">
      <c r="A111" s="35" t="s">
        <v>133</v>
      </c>
      <c r="B111" s="36" t="n">
        <v>0.0046</v>
      </c>
      <c r="C111" s="37"/>
      <c r="D111" s="37"/>
      <c r="E111" s="37"/>
      <c r="F111" s="37"/>
      <c r="G111" s="37"/>
      <c r="H111" s="37"/>
      <c r="I111" s="37"/>
      <c r="J111" s="37"/>
    </row>
    <row r="112" customFormat="false" ht="14.25" hidden="false" customHeight="false" outlineLevel="0" collapsed="false">
      <c r="A112" s="35" t="s">
        <v>134</v>
      </c>
      <c r="B112" s="36" t="n">
        <v>0.004</v>
      </c>
      <c r="C112" s="37"/>
      <c r="D112" s="37"/>
      <c r="E112" s="37"/>
      <c r="F112" s="37"/>
      <c r="G112" s="37"/>
      <c r="H112" s="37"/>
      <c r="I112" s="37"/>
      <c r="J112" s="37"/>
    </row>
    <row r="113" customFormat="false" ht="14.25" hidden="false" customHeight="false" outlineLevel="0" collapsed="false">
      <c r="A113" s="35" t="s">
        <v>135</v>
      </c>
      <c r="B113" s="36" t="n">
        <v>0.0034</v>
      </c>
      <c r="C113" s="37"/>
      <c r="D113" s="37"/>
      <c r="E113" s="37"/>
      <c r="F113" s="37"/>
      <c r="G113" s="37"/>
      <c r="H113" s="37"/>
      <c r="I113" s="37"/>
      <c r="J113" s="37"/>
    </row>
    <row r="114" customFormat="false" ht="14.25" hidden="false" customHeight="false" outlineLevel="0" collapsed="false">
      <c r="A114" s="35" t="s">
        <v>136</v>
      </c>
      <c r="B114" s="36" t="n">
        <v>0.0027</v>
      </c>
      <c r="C114" s="37"/>
      <c r="D114" s="37"/>
      <c r="E114" s="37"/>
      <c r="F114" s="37"/>
      <c r="G114" s="37"/>
      <c r="H114" s="37"/>
      <c r="I114" s="37"/>
      <c r="J114" s="37"/>
    </row>
    <row r="115" customFormat="false" ht="14.25" hidden="false" customHeight="false" outlineLevel="0" collapsed="false">
      <c r="A115" s="35" t="s">
        <v>137</v>
      </c>
      <c r="B115" s="36" t="n">
        <v>0.0024</v>
      </c>
      <c r="C115" s="37"/>
      <c r="D115" s="37"/>
      <c r="E115" s="37"/>
      <c r="F115" s="37"/>
      <c r="G115" s="37"/>
      <c r="H115" s="37"/>
      <c r="I115" s="37"/>
      <c r="J115" s="37"/>
    </row>
    <row r="116" customFormat="false" ht="14.25" hidden="false" customHeight="false" outlineLevel="0" collapsed="false">
      <c r="A116" s="35" t="s">
        <v>138</v>
      </c>
      <c r="B116" s="36" t="n">
        <v>0.0019</v>
      </c>
      <c r="C116" s="37"/>
      <c r="D116" s="37"/>
      <c r="E116" s="37"/>
      <c r="F116" s="37"/>
      <c r="G116" s="37"/>
      <c r="H116" s="37"/>
      <c r="I116" s="37"/>
      <c r="J116" s="37"/>
    </row>
    <row r="117" customFormat="false" ht="14.25" hidden="false" customHeight="false" outlineLevel="0" collapsed="false">
      <c r="A117" s="35" t="s">
        <v>139</v>
      </c>
      <c r="B117" s="36" t="n">
        <v>0.0017</v>
      </c>
      <c r="C117" s="37"/>
      <c r="D117" s="37"/>
      <c r="E117" s="37"/>
      <c r="F117" s="37"/>
      <c r="G117" s="37"/>
      <c r="H117" s="37"/>
      <c r="I117" s="37"/>
      <c r="J117" s="37"/>
    </row>
    <row r="118" customFormat="false" ht="14.25" hidden="false" customHeight="false" outlineLevel="0" collapsed="false">
      <c r="A118" s="35" t="s">
        <v>140</v>
      </c>
      <c r="B118" s="36" t="n">
        <v>0.0015</v>
      </c>
      <c r="C118" s="37"/>
      <c r="D118" s="37"/>
      <c r="E118" s="37"/>
      <c r="F118" s="37"/>
      <c r="G118" s="37"/>
      <c r="H118" s="37"/>
      <c r="I118" s="37"/>
      <c r="J118" s="37"/>
    </row>
    <row r="119" customFormat="false" ht="14.25" hidden="false" customHeight="false" outlineLevel="0" collapsed="false">
      <c r="A119" s="35" t="s">
        <v>141</v>
      </c>
      <c r="B119" s="36" t="n">
        <v>0.0013</v>
      </c>
      <c r="C119" s="37"/>
      <c r="D119" s="37"/>
      <c r="E119" s="37"/>
      <c r="F119" s="37"/>
      <c r="G119" s="37"/>
      <c r="H119" s="37"/>
      <c r="I119" s="37"/>
      <c r="J119" s="37"/>
    </row>
    <row r="120" customFormat="false" ht="14.25" hidden="false" customHeight="false" outlineLevel="0" collapsed="false">
      <c r="A120" s="35" t="s">
        <v>142</v>
      </c>
      <c r="B120" s="36" t="n">
        <v>0.0011</v>
      </c>
      <c r="C120" s="37"/>
      <c r="D120" s="37"/>
      <c r="E120" s="37"/>
      <c r="F120" s="37"/>
      <c r="G120" s="37"/>
      <c r="H120" s="37"/>
      <c r="I120" s="37"/>
      <c r="J120" s="37"/>
    </row>
    <row r="121" customFormat="false" ht="14.25" hidden="false" customHeight="false" outlineLevel="0" collapsed="false">
      <c r="A121" s="35" t="s">
        <v>143</v>
      </c>
      <c r="B121" s="36" t="n">
        <v>0.0009</v>
      </c>
      <c r="C121" s="37"/>
      <c r="D121" s="37"/>
      <c r="E121" s="37"/>
      <c r="F121" s="37"/>
      <c r="G121" s="37"/>
      <c r="H121" s="37"/>
      <c r="I121" s="37"/>
      <c r="J121" s="37"/>
    </row>
    <row r="122" customFormat="false" ht="14.25" hidden="false" customHeight="false" outlineLevel="0" collapsed="false">
      <c r="A122" s="35" t="s">
        <v>144</v>
      </c>
      <c r="B122" s="36" t="n">
        <v>0.0008</v>
      </c>
      <c r="C122" s="37"/>
      <c r="D122" s="37"/>
      <c r="E122" s="37"/>
      <c r="F122" s="37"/>
      <c r="G122" s="37"/>
      <c r="H122" s="37"/>
      <c r="I122" s="37"/>
      <c r="J122" s="37"/>
    </row>
    <row r="123" customFormat="false" ht="14.25" hidden="false" customHeight="false" outlineLevel="0" collapsed="false">
      <c r="A123" s="35" t="s">
        <v>145</v>
      </c>
      <c r="B123" s="36" t="n">
        <v>0.0006</v>
      </c>
      <c r="C123" s="37"/>
      <c r="D123" s="37"/>
      <c r="E123" s="37"/>
      <c r="F123" s="37"/>
      <c r="G123" s="37"/>
      <c r="H123" s="37"/>
      <c r="I123" s="37"/>
      <c r="J123" s="37"/>
    </row>
    <row r="124" customFormat="false" ht="14.25" hidden="false" customHeight="false" outlineLevel="0" collapsed="false">
      <c r="A124" s="35" t="s">
        <v>146</v>
      </c>
      <c r="B124" s="36" t="n">
        <v>0.0005</v>
      </c>
      <c r="C124" s="37"/>
      <c r="D124" s="37"/>
      <c r="E124" s="37"/>
      <c r="F124" s="37"/>
      <c r="G124" s="37"/>
      <c r="H124" s="37"/>
      <c r="I124" s="37"/>
      <c r="J124" s="37"/>
    </row>
    <row r="125" customFormat="false" ht="14.25" hidden="false" customHeight="false" outlineLevel="0" collapsed="false">
      <c r="A125" s="35" t="s">
        <v>147</v>
      </c>
      <c r="B125" s="36" t="n">
        <v>0.0004</v>
      </c>
      <c r="C125" s="37"/>
      <c r="D125" s="37"/>
      <c r="E125" s="37"/>
      <c r="F125" s="37"/>
      <c r="G125" s="37"/>
      <c r="H125" s="37"/>
      <c r="I125" s="37"/>
      <c r="J125" s="37"/>
    </row>
    <row r="126" customFormat="false" ht="14.25" hidden="false" customHeight="false" outlineLevel="0" collapsed="false">
      <c r="A126" s="35" t="s">
        <v>148</v>
      </c>
      <c r="B126" s="36" t="n">
        <v>0.0004</v>
      </c>
      <c r="C126" s="37"/>
      <c r="D126" s="37"/>
      <c r="E126" s="37"/>
      <c r="F126" s="37"/>
      <c r="G126" s="37"/>
      <c r="H126" s="37"/>
      <c r="I126" s="37"/>
      <c r="J126" s="37"/>
    </row>
    <row r="127" customFormat="false" ht="14.25" hidden="false" customHeight="false" outlineLevel="0" collapsed="false">
      <c r="A127" s="35" t="s">
        <v>149</v>
      </c>
      <c r="B127" s="36" t="n">
        <v>0.0003</v>
      </c>
      <c r="C127" s="37"/>
      <c r="D127" s="37"/>
      <c r="E127" s="37"/>
      <c r="F127" s="37"/>
      <c r="G127" s="37"/>
      <c r="H127" s="37"/>
      <c r="I127" s="37"/>
      <c r="J127" s="37"/>
    </row>
    <row r="128" customFormat="false" ht="14.25" hidden="false" customHeight="false" outlineLevel="0" collapsed="false">
      <c r="A128" s="35" t="s">
        <v>150</v>
      </c>
      <c r="B128" s="36" t="n">
        <v>0.0002</v>
      </c>
      <c r="C128" s="37"/>
      <c r="D128" s="37"/>
      <c r="E128" s="37"/>
      <c r="F128" s="37"/>
      <c r="G128" s="37"/>
      <c r="H128" s="37"/>
      <c r="I128" s="37"/>
      <c r="J128" s="37"/>
    </row>
    <row r="129" customFormat="false" ht="14.25" hidden="false" customHeight="false" outlineLevel="0" collapsed="false">
      <c r="A129" s="35" t="s">
        <v>151</v>
      </c>
      <c r="B129" s="36" t="n">
        <v>0.0002</v>
      </c>
      <c r="C129" s="37"/>
      <c r="D129" s="37"/>
      <c r="E129" s="37"/>
      <c r="F129" s="37"/>
      <c r="G129" s="37"/>
      <c r="H129" s="37"/>
      <c r="I129" s="37"/>
      <c r="J129" s="37"/>
    </row>
    <row r="130" customFormat="false" ht="14.25" hidden="false" customHeight="false" outlineLevel="0" collapsed="false">
      <c r="A130" s="35" t="s">
        <v>152</v>
      </c>
      <c r="B130" s="36" t="n">
        <v>0.0001</v>
      </c>
      <c r="C130" s="37"/>
      <c r="D130" s="37"/>
      <c r="E130" s="37"/>
      <c r="F130" s="37"/>
      <c r="G130" s="37"/>
      <c r="H130" s="37"/>
      <c r="I130" s="37"/>
      <c r="J130" s="37"/>
    </row>
    <row r="131" customFormat="false" ht="14.25" hidden="false" customHeight="false" outlineLevel="0" collapsed="false">
      <c r="A131" s="35" t="s">
        <v>153</v>
      </c>
      <c r="B131" s="36" t="n">
        <v>0.0001</v>
      </c>
      <c r="C131" s="37"/>
      <c r="D131" s="37"/>
      <c r="E131" s="37"/>
      <c r="F131" s="37"/>
      <c r="G131" s="37"/>
      <c r="H131" s="37"/>
      <c r="I131" s="37"/>
      <c r="J131" s="37"/>
    </row>
    <row r="132" customFormat="false" ht="14.25" hidden="false" customHeight="false" outlineLevel="0" collapsed="false">
      <c r="A132" s="35" t="s">
        <v>154</v>
      </c>
      <c r="B132" s="36" t="n">
        <v>0.0001</v>
      </c>
      <c r="C132" s="37"/>
      <c r="D132" s="37"/>
      <c r="E132" s="37"/>
      <c r="F132" s="37"/>
      <c r="G132" s="37"/>
      <c r="H132" s="37"/>
      <c r="I132" s="37"/>
      <c r="J132" s="37"/>
    </row>
    <row r="133" customFormat="false" ht="14.25" hidden="false" customHeight="false" outlineLevel="0" collapsed="false">
      <c r="A133" s="35" t="s">
        <v>155</v>
      </c>
      <c r="B133" s="36" t="n">
        <v>0.0001</v>
      </c>
      <c r="C133" s="37"/>
      <c r="D133" s="37"/>
      <c r="E133" s="37"/>
      <c r="F133" s="37"/>
      <c r="G133" s="37"/>
      <c r="H133" s="37"/>
      <c r="I133" s="37"/>
      <c r="J133" s="37"/>
    </row>
    <row r="134" customFormat="false" ht="14.25" hidden="false" customHeight="false" outlineLevel="0" collapsed="false">
      <c r="A134" s="35" t="s">
        <v>156</v>
      </c>
      <c r="B134" s="36" t="n">
        <v>0.0001</v>
      </c>
      <c r="C134" s="37"/>
      <c r="D134" s="37"/>
      <c r="E134" s="37"/>
      <c r="F134" s="37"/>
      <c r="G134" s="37"/>
      <c r="H134" s="37"/>
      <c r="I134" s="37"/>
      <c r="J134" s="37"/>
    </row>
    <row r="135" customFormat="false" ht="14.25" hidden="false" customHeight="false" outlineLevel="0" collapsed="false">
      <c r="A135" s="35" t="s">
        <v>157</v>
      </c>
      <c r="B135" s="36" t="n">
        <v>0.0001</v>
      </c>
      <c r="C135" s="37"/>
      <c r="D135" s="37"/>
      <c r="E135" s="37"/>
      <c r="F135" s="37"/>
      <c r="G135" s="37"/>
      <c r="H135" s="37"/>
      <c r="I135" s="37"/>
      <c r="J135" s="37"/>
    </row>
    <row r="136" customFormat="false" ht="14.25" hidden="false" customHeight="false" outlineLevel="0" collapsed="false">
      <c r="A136" s="35" t="s">
        <v>158</v>
      </c>
      <c r="B136" s="36" t="n">
        <v>0</v>
      </c>
      <c r="C136" s="38"/>
      <c r="D136" s="38"/>
      <c r="E136" s="38"/>
      <c r="F136" s="38"/>
      <c r="G136" s="38"/>
      <c r="H136" s="38"/>
      <c r="I136" s="38"/>
      <c r="J136" s="38"/>
    </row>
    <row r="137" customFormat="false" ht="14.25" hidden="false" customHeight="false" outlineLevel="0" collapsed="false">
      <c r="A137" s="35" t="s">
        <v>159</v>
      </c>
      <c r="B137" s="36" t="n">
        <v>0</v>
      </c>
      <c r="C137" s="38"/>
      <c r="D137" s="38"/>
      <c r="E137" s="38"/>
      <c r="F137" s="38"/>
      <c r="G137" s="38"/>
      <c r="H137" s="38"/>
      <c r="I137" s="38"/>
      <c r="J137" s="38"/>
    </row>
    <row r="138" customFormat="false" ht="14.25" hidden="false" customHeight="false" outlineLevel="0" collapsed="false">
      <c r="A138" s="35" t="s">
        <v>160</v>
      </c>
      <c r="B138" s="36" t="n">
        <v>0</v>
      </c>
      <c r="C138" s="38"/>
      <c r="D138" s="38"/>
      <c r="E138" s="38"/>
      <c r="F138" s="38"/>
      <c r="G138" s="38"/>
      <c r="H138" s="38"/>
      <c r="I138" s="38"/>
      <c r="J138" s="38"/>
    </row>
    <row r="139" customFormat="false" ht="14.25" hidden="false" customHeight="false" outlineLevel="0" collapsed="false">
      <c r="A139" s="35" t="s">
        <v>161</v>
      </c>
      <c r="B139" s="36" t="n">
        <v>0</v>
      </c>
      <c r="C139" s="38"/>
      <c r="D139" s="38"/>
      <c r="E139" s="38"/>
      <c r="F139" s="38"/>
      <c r="G139" s="38"/>
      <c r="H139" s="38"/>
      <c r="I139" s="38"/>
      <c r="J139" s="38"/>
    </row>
    <row r="140" customFormat="false" ht="14.25" hidden="false" customHeight="false" outlineLevel="0" collapsed="false">
      <c r="A140" s="35" t="s">
        <v>162</v>
      </c>
      <c r="B140" s="36" t="n">
        <v>0</v>
      </c>
      <c r="C140" s="38"/>
      <c r="D140" s="38"/>
      <c r="E140" s="38"/>
      <c r="F140" s="38"/>
      <c r="G140" s="38"/>
      <c r="H140" s="38"/>
      <c r="I140" s="38"/>
      <c r="J140" s="38"/>
    </row>
    <row r="141" customFormat="false" ht="14.25" hidden="false" customHeight="false" outlineLevel="0" collapsed="false">
      <c r="A141" s="35" t="s">
        <v>163</v>
      </c>
      <c r="B141" s="36" t="n">
        <v>0</v>
      </c>
      <c r="C141" s="38"/>
      <c r="D141" s="38"/>
      <c r="E141" s="38"/>
      <c r="F141" s="38"/>
      <c r="G141" s="38"/>
      <c r="H141" s="38"/>
      <c r="I141" s="38"/>
      <c r="J141" s="38"/>
    </row>
    <row r="142" customFormat="false" ht="14.25" hidden="false" customHeight="false" outlineLevel="0" collapsed="false">
      <c r="A142" s="35" t="s">
        <v>164</v>
      </c>
      <c r="B142" s="36" t="n">
        <v>0</v>
      </c>
      <c r="C142" s="38"/>
      <c r="D142" s="38"/>
      <c r="E142" s="38"/>
      <c r="F142" s="38"/>
      <c r="G142" s="38"/>
      <c r="H142" s="38"/>
      <c r="I142" s="38"/>
      <c r="J142" s="38"/>
    </row>
    <row r="143" customFormat="false" ht="14.25" hidden="false" customHeight="false" outlineLevel="0" collapsed="false">
      <c r="A143" s="35" t="s">
        <v>165</v>
      </c>
      <c r="B143" s="36" t="n">
        <v>0</v>
      </c>
      <c r="C143" s="38"/>
      <c r="D143" s="38"/>
      <c r="E143" s="38"/>
      <c r="F143" s="38"/>
      <c r="G143" s="38"/>
      <c r="H143" s="38"/>
      <c r="I143" s="38"/>
      <c r="J143" s="38"/>
    </row>
    <row r="144" customFormat="false" ht="14.25" hidden="false" customHeight="false" outlineLevel="0" collapsed="false">
      <c r="A144" s="35" t="s">
        <v>166</v>
      </c>
      <c r="B144" s="36" t="n">
        <v>0</v>
      </c>
      <c r="C144" s="38"/>
      <c r="D144" s="38"/>
      <c r="E144" s="38"/>
      <c r="F144" s="38"/>
      <c r="G144" s="38"/>
      <c r="H144" s="38"/>
      <c r="I144" s="38"/>
      <c r="J144" s="38"/>
    </row>
    <row r="145" customFormat="false" ht="14.25" hidden="false" customHeight="false" outlineLevel="0" collapsed="false">
      <c r="A145" s="35" t="s">
        <v>167</v>
      </c>
      <c r="B145" s="36" t="n">
        <v>0</v>
      </c>
      <c r="C145" s="38"/>
      <c r="D145" s="38"/>
      <c r="E145" s="38"/>
      <c r="F145" s="38"/>
      <c r="G145" s="38"/>
      <c r="H145" s="38"/>
      <c r="I145" s="38"/>
      <c r="J145" s="38"/>
    </row>
    <row r="146" customFormat="false" ht="14.25" hidden="false" customHeight="false" outlineLevel="0" collapsed="false">
      <c r="A146" s="35" t="s">
        <v>168</v>
      </c>
      <c r="B146" s="36" t="n">
        <v>0</v>
      </c>
      <c r="C146" s="38"/>
      <c r="D146" s="38"/>
      <c r="E146" s="38"/>
      <c r="F146" s="38"/>
      <c r="G146" s="38"/>
      <c r="H146" s="38"/>
      <c r="I146" s="38"/>
      <c r="J146" s="38"/>
    </row>
    <row r="147" customFormat="false" ht="14.25" hidden="false" customHeight="false" outlineLevel="0" collapsed="false">
      <c r="A147" s="35" t="s">
        <v>169</v>
      </c>
      <c r="B147" s="36" t="n">
        <v>0</v>
      </c>
      <c r="C147" s="38"/>
      <c r="D147" s="38"/>
      <c r="E147" s="38"/>
      <c r="F147" s="38"/>
      <c r="G147" s="38"/>
      <c r="H147" s="38"/>
      <c r="I147" s="38"/>
      <c r="J147" s="38"/>
    </row>
    <row r="148" customFormat="false" ht="14.25" hidden="false" customHeight="false" outlineLevel="0" collapsed="false">
      <c r="A148" s="35" t="s">
        <v>170</v>
      </c>
      <c r="B148" s="36" t="n">
        <v>0</v>
      </c>
      <c r="C148" s="38"/>
      <c r="D148" s="38"/>
      <c r="E148" s="38"/>
      <c r="F148" s="38"/>
      <c r="G148" s="38"/>
      <c r="H148" s="38"/>
      <c r="I148" s="38"/>
      <c r="J148" s="38"/>
    </row>
    <row r="149" customFormat="false" ht="14.25" hidden="false" customHeight="false" outlineLevel="0" collapsed="false">
      <c r="A149" s="35" t="s">
        <v>171</v>
      </c>
      <c r="B149" s="36" t="n">
        <v>0</v>
      </c>
      <c r="C149" s="38"/>
      <c r="D149" s="38"/>
      <c r="E149" s="38"/>
      <c r="F149" s="38"/>
      <c r="G149" s="38"/>
      <c r="H149" s="38"/>
      <c r="I149" s="38"/>
      <c r="J149" s="38"/>
    </row>
    <row r="150" customFormat="false" ht="14.25" hidden="false" customHeight="false" outlineLevel="0" collapsed="false">
      <c r="A150" s="35" t="s">
        <v>172</v>
      </c>
      <c r="B150" s="36" t="n">
        <v>0</v>
      </c>
      <c r="C150" s="38"/>
      <c r="D150" s="38"/>
      <c r="E150" s="38"/>
      <c r="F150" s="38"/>
      <c r="G150" s="38"/>
      <c r="H150" s="38"/>
      <c r="I150" s="38"/>
      <c r="J150" s="38"/>
    </row>
    <row r="151" customFormat="false" ht="14.25" hidden="false" customHeight="false" outlineLevel="0" collapsed="false">
      <c r="A151" s="35" t="s">
        <v>173</v>
      </c>
      <c r="B151" s="36" t="n">
        <v>0</v>
      </c>
      <c r="C151" s="38"/>
      <c r="D151" s="38"/>
      <c r="E151" s="38"/>
      <c r="F151" s="38"/>
      <c r="G151" s="38"/>
      <c r="H151" s="38"/>
      <c r="I151" s="38"/>
      <c r="J151" s="38"/>
    </row>
    <row r="152" customFormat="false" ht="14.25" hidden="false" customHeight="false" outlineLevel="0" collapsed="false">
      <c r="A152" s="35" t="s">
        <v>174</v>
      </c>
      <c r="B152" s="36" t="n">
        <v>0</v>
      </c>
      <c r="C152" s="38"/>
      <c r="D152" s="38"/>
      <c r="E152" s="38"/>
      <c r="F152" s="38"/>
      <c r="G152" s="38"/>
      <c r="H152" s="38"/>
      <c r="I152" s="38"/>
      <c r="J152" s="38"/>
    </row>
    <row r="153" customFormat="false" ht="14.25" hidden="false" customHeight="false" outlineLevel="0" collapsed="false">
      <c r="A153" s="35" t="s">
        <v>175</v>
      </c>
      <c r="B153" s="36" t="n">
        <v>0</v>
      </c>
      <c r="C153" s="38"/>
      <c r="D153" s="38"/>
      <c r="E153" s="38"/>
      <c r="F153" s="38"/>
      <c r="G153" s="38"/>
      <c r="H153" s="38"/>
      <c r="I153" s="38"/>
      <c r="J153" s="38"/>
    </row>
    <row r="154" customFormat="false" ht="14.25" hidden="false" customHeight="false" outlineLevel="0" collapsed="false">
      <c r="A154" s="35" t="s">
        <v>176</v>
      </c>
      <c r="B154" s="36" t="n">
        <v>0</v>
      </c>
      <c r="C154" s="38"/>
      <c r="D154" s="38"/>
      <c r="E154" s="38"/>
      <c r="F154" s="38"/>
      <c r="G154" s="38"/>
      <c r="H154" s="38"/>
      <c r="I154" s="38"/>
      <c r="J154" s="38"/>
    </row>
    <row r="155" customFormat="false" ht="14.25" hidden="false" customHeight="false" outlineLevel="0" collapsed="false">
      <c r="A155" s="35" t="s">
        <v>177</v>
      </c>
      <c r="B155" s="36" t="n">
        <v>0</v>
      </c>
      <c r="C155" s="38"/>
      <c r="D155" s="38"/>
      <c r="E155" s="38"/>
      <c r="F155" s="38"/>
      <c r="G155" s="38"/>
      <c r="H155" s="38"/>
      <c r="I155" s="38"/>
      <c r="J155" s="38"/>
    </row>
    <row r="156" customFormat="false" ht="14.25" hidden="false" customHeight="false" outlineLevel="0" collapsed="false">
      <c r="A156" s="35" t="s">
        <v>178</v>
      </c>
      <c r="B156" s="36" t="n">
        <v>0</v>
      </c>
      <c r="C156" s="38"/>
      <c r="D156" s="38"/>
      <c r="E156" s="38"/>
      <c r="F156" s="38"/>
      <c r="G156" s="38"/>
      <c r="H156" s="38"/>
      <c r="I156" s="38"/>
      <c r="J156" s="38"/>
    </row>
    <row r="157" customFormat="false" ht="14.25" hidden="false" customHeight="false" outlineLevel="0" collapsed="false">
      <c r="A157" s="35" t="s">
        <v>179</v>
      </c>
      <c r="B157" s="36" t="n">
        <v>0</v>
      </c>
      <c r="C157" s="38"/>
      <c r="D157" s="38"/>
      <c r="E157" s="38"/>
      <c r="F157" s="38"/>
      <c r="G157" s="38"/>
      <c r="H157" s="38"/>
    </row>
    <row r="158" customFormat="false" ht="14.25" hidden="false" customHeight="false" outlineLevel="0" collapsed="false">
      <c r="A158" s="35" t="s">
        <v>180</v>
      </c>
      <c r="B158" s="36" t="n">
        <v>0.021</v>
      </c>
      <c r="C158" s="37"/>
      <c r="D158" s="37"/>
      <c r="E158" s="37"/>
      <c r="F158" s="37"/>
      <c r="G158" s="37"/>
      <c r="H158" s="37"/>
      <c r="I158" s="37"/>
    </row>
    <row r="159" customFormat="false" ht="14.25" hidden="false" customHeight="false" outlineLevel="0" collapsed="false">
      <c r="A159" s="35" t="s">
        <v>181</v>
      </c>
      <c r="B159" s="36" t="n">
        <v>0.0112</v>
      </c>
      <c r="C159" s="37"/>
      <c r="D159" s="37"/>
      <c r="E159" s="37"/>
      <c r="F159" s="37"/>
      <c r="G159" s="37"/>
      <c r="H159" s="37"/>
      <c r="I159" s="37"/>
    </row>
    <row r="160" customFormat="false" ht="14.25" hidden="false" customHeight="false" outlineLevel="0" collapsed="false">
      <c r="A160" s="35" t="s">
        <v>182</v>
      </c>
      <c r="B160" s="36" t="n">
        <v>0.0084</v>
      </c>
      <c r="C160" s="37"/>
      <c r="D160" s="37"/>
      <c r="E160" s="37"/>
      <c r="F160" s="37"/>
      <c r="G160" s="37"/>
      <c r="H160" s="37"/>
      <c r="I160" s="37"/>
    </row>
    <row r="161" customFormat="false" ht="14.25" hidden="false" customHeight="false" outlineLevel="0" collapsed="false">
      <c r="A161" s="35" t="s">
        <v>183</v>
      </c>
      <c r="B161" s="36" t="n">
        <v>0.0066</v>
      </c>
      <c r="C161" s="37"/>
      <c r="D161" s="37"/>
      <c r="E161" s="37"/>
      <c r="F161" s="37"/>
      <c r="G161" s="37"/>
      <c r="H161" s="37"/>
      <c r="I161" s="37"/>
    </row>
    <row r="162" customFormat="false" ht="14.25" hidden="false" customHeight="false" outlineLevel="0" collapsed="false">
      <c r="A162" s="35" t="s">
        <v>184</v>
      </c>
      <c r="B162" s="36" t="n">
        <v>0.0057</v>
      </c>
      <c r="C162" s="37"/>
      <c r="D162" s="37"/>
      <c r="E162" s="37"/>
      <c r="F162" s="37"/>
      <c r="G162" s="37"/>
      <c r="H162" s="37"/>
      <c r="I162" s="37"/>
    </row>
    <row r="163" customFormat="false" ht="14.25" hidden="false" customHeight="false" outlineLevel="0" collapsed="false">
      <c r="A163" s="35" t="s">
        <v>185</v>
      </c>
      <c r="B163" s="36" t="n">
        <v>0.0046</v>
      </c>
      <c r="C163" s="37"/>
      <c r="D163" s="37"/>
      <c r="E163" s="37"/>
      <c r="F163" s="37"/>
      <c r="G163" s="37"/>
      <c r="H163" s="37"/>
      <c r="I163" s="37"/>
    </row>
    <row r="164" customFormat="false" ht="14.25" hidden="false" customHeight="false" outlineLevel="0" collapsed="false">
      <c r="A164" s="35" t="s">
        <v>186</v>
      </c>
      <c r="B164" s="36" t="n">
        <v>0.0039</v>
      </c>
      <c r="C164" s="37"/>
      <c r="D164" s="37"/>
      <c r="E164" s="37"/>
      <c r="F164" s="37"/>
      <c r="G164" s="37"/>
      <c r="H164" s="37"/>
      <c r="I164" s="37"/>
    </row>
    <row r="165" customFormat="false" ht="14.25" hidden="false" customHeight="false" outlineLevel="0" collapsed="false">
      <c r="A165" s="35" t="s">
        <v>187</v>
      </c>
      <c r="B165" s="36" t="n">
        <v>0.0033</v>
      </c>
      <c r="C165" s="37"/>
      <c r="D165" s="37"/>
      <c r="E165" s="37"/>
      <c r="F165" s="37"/>
      <c r="G165" s="37"/>
      <c r="H165" s="37"/>
      <c r="I165" s="37"/>
    </row>
    <row r="166" customFormat="false" ht="14.25" hidden="false" customHeight="false" outlineLevel="0" collapsed="false">
      <c r="A166" s="35" t="s">
        <v>188</v>
      </c>
      <c r="B166" s="36" t="n">
        <v>0.0027</v>
      </c>
      <c r="C166" s="37"/>
      <c r="D166" s="37"/>
      <c r="E166" s="37"/>
      <c r="F166" s="37"/>
      <c r="G166" s="37"/>
      <c r="H166" s="37"/>
      <c r="I166" s="37"/>
    </row>
    <row r="167" customFormat="false" ht="14.25" hidden="false" customHeight="false" outlineLevel="0" collapsed="false">
      <c r="A167" s="35" t="s">
        <v>189</v>
      </c>
      <c r="B167" s="36" t="n">
        <v>0.0023</v>
      </c>
      <c r="C167" s="37"/>
      <c r="D167" s="37"/>
      <c r="E167" s="37"/>
      <c r="F167" s="37"/>
      <c r="G167" s="37"/>
      <c r="H167" s="37"/>
      <c r="I167" s="37"/>
    </row>
    <row r="168" customFormat="false" ht="14.25" hidden="false" customHeight="false" outlineLevel="0" collapsed="false">
      <c r="A168" s="35" t="s">
        <v>190</v>
      </c>
      <c r="B168" s="36" t="n">
        <v>0.0019</v>
      </c>
      <c r="C168" s="37"/>
      <c r="D168" s="37"/>
      <c r="E168" s="37"/>
      <c r="F168" s="37"/>
      <c r="G168" s="37"/>
      <c r="H168" s="37"/>
      <c r="I168" s="37"/>
    </row>
    <row r="169" customFormat="false" ht="14.25" hidden="false" customHeight="false" outlineLevel="0" collapsed="false">
      <c r="A169" s="35" t="s">
        <v>191</v>
      </c>
      <c r="B169" s="36" t="n">
        <v>0.0016</v>
      </c>
      <c r="C169" s="37"/>
      <c r="D169" s="37"/>
      <c r="E169" s="37"/>
      <c r="F169" s="37"/>
      <c r="G169" s="37"/>
      <c r="H169" s="37"/>
      <c r="I169" s="37"/>
    </row>
    <row r="170" customFormat="false" ht="14.25" hidden="false" customHeight="false" outlineLevel="0" collapsed="false">
      <c r="A170" s="35" t="s">
        <v>192</v>
      </c>
      <c r="B170" s="36" t="n">
        <v>0.0014</v>
      </c>
      <c r="C170" s="37"/>
      <c r="D170" s="37"/>
      <c r="E170" s="37"/>
      <c r="F170" s="37"/>
      <c r="G170" s="37"/>
      <c r="H170" s="37"/>
      <c r="I170" s="37"/>
    </row>
    <row r="171" customFormat="false" ht="14.25" hidden="false" customHeight="false" outlineLevel="0" collapsed="false">
      <c r="A171" s="35" t="s">
        <v>193</v>
      </c>
      <c r="B171" s="36" t="n">
        <v>0.0013</v>
      </c>
      <c r="C171" s="37"/>
      <c r="D171" s="37"/>
      <c r="E171" s="37"/>
      <c r="F171" s="37"/>
      <c r="G171" s="37"/>
      <c r="H171" s="37"/>
      <c r="I171" s="37"/>
    </row>
    <row r="172" customFormat="false" ht="14.25" hidden="false" customHeight="false" outlineLevel="0" collapsed="false">
      <c r="A172" s="35" t="s">
        <v>194</v>
      </c>
      <c r="B172" s="36" t="n">
        <v>0.0011</v>
      </c>
      <c r="C172" s="37"/>
      <c r="D172" s="37"/>
      <c r="E172" s="37"/>
      <c r="F172" s="37"/>
      <c r="G172" s="37"/>
      <c r="H172" s="37"/>
      <c r="I172" s="37"/>
    </row>
    <row r="173" customFormat="false" ht="14.25" hidden="false" customHeight="false" outlineLevel="0" collapsed="false">
      <c r="A173" s="35" t="s">
        <v>195</v>
      </c>
      <c r="B173" s="36" t="n">
        <v>0.0009</v>
      </c>
      <c r="C173" s="37"/>
      <c r="D173" s="37"/>
      <c r="E173" s="37"/>
      <c r="F173" s="37"/>
      <c r="G173" s="37"/>
      <c r="H173" s="37"/>
      <c r="I173" s="37"/>
    </row>
    <row r="174" customFormat="false" ht="14.25" hidden="false" customHeight="false" outlineLevel="0" collapsed="false">
      <c r="A174" s="35" t="s">
        <v>196</v>
      </c>
      <c r="B174" s="36" t="n">
        <v>0.0008</v>
      </c>
      <c r="C174" s="37"/>
      <c r="D174" s="37"/>
      <c r="E174" s="37"/>
      <c r="F174" s="37"/>
      <c r="G174" s="37"/>
      <c r="H174" s="37"/>
      <c r="I174" s="37"/>
    </row>
    <row r="175" customFormat="false" ht="14.25" hidden="false" customHeight="false" outlineLevel="0" collapsed="false">
      <c r="A175" s="35" t="s">
        <v>197</v>
      </c>
      <c r="B175" s="36" t="n">
        <v>0.0006</v>
      </c>
      <c r="C175" s="37"/>
      <c r="D175" s="37"/>
      <c r="E175" s="37"/>
      <c r="F175" s="37"/>
      <c r="G175" s="37"/>
      <c r="H175" s="37"/>
      <c r="I175" s="37"/>
    </row>
    <row r="176" customFormat="false" ht="14.25" hidden="false" customHeight="false" outlineLevel="0" collapsed="false">
      <c r="A176" s="35" t="s">
        <v>198</v>
      </c>
      <c r="B176" s="36" t="n">
        <v>0.0005</v>
      </c>
      <c r="C176" s="37"/>
      <c r="D176" s="37"/>
      <c r="E176" s="37"/>
      <c r="F176" s="37"/>
      <c r="G176" s="37"/>
      <c r="H176" s="37"/>
      <c r="I176" s="37"/>
    </row>
    <row r="177" customFormat="false" ht="14.25" hidden="false" customHeight="false" outlineLevel="0" collapsed="false">
      <c r="A177" s="35" t="s">
        <v>199</v>
      </c>
      <c r="B177" s="36" t="n">
        <v>0.0004</v>
      </c>
      <c r="C177" s="37"/>
      <c r="D177" s="37"/>
      <c r="E177" s="37"/>
      <c r="F177" s="37"/>
      <c r="G177" s="37"/>
      <c r="H177" s="37"/>
      <c r="I177" s="37"/>
    </row>
    <row r="178" customFormat="false" ht="14.25" hidden="false" customHeight="false" outlineLevel="0" collapsed="false">
      <c r="A178" s="35" t="s">
        <v>200</v>
      </c>
      <c r="B178" s="36" t="n">
        <v>0.0004</v>
      </c>
      <c r="C178" s="37"/>
      <c r="D178" s="37"/>
      <c r="E178" s="37"/>
      <c r="F178" s="37"/>
      <c r="G178" s="37"/>
      <c r="H178" s="37"/>
      <c r="I178" s="37"/>
    </row>
    <row r="179" customFormat="false" ht="14.25" hidden="false" customHeight="false" outlineLevel="0" collapsed="false">
      <c r="A179" s="35" t="s">
        <v>201</v>
      </c>
      <c r="B179" s="36" t="n">
        <v>0.0003</v>
      </c>
      <c r="C179" s="37"/>
      <c r="D179" s="37"/>
      <c r="E179" s="37"/>
      <c r="F179" s="37"/>
      <c r="G179" s="37"/>
      <c r="H179" s="37"/>
      <c r="I179" s="37"/>
    </row>
    <row r="180" customFormat="false" ht="14.25" hidden="false" customHeight="false" outlineLevel="0" collapsed="false">
      <c r="A180" s="35" t="s">
        <v>202</v>
      </c>
      <c r="B180" s="36" t="n">
        <v>0.0002</v>
      </c>
      <c r="C180" s="37"/>
      <c r="D180" s="37"/>
      <c r="E180" s="37"/>
      <c r="F180" s="37"/>
      <c r="G180" s="37"/>
      <c r="H180" s="37"/>
      <c r="I180" s="37"/>
    </row>
    <row r="181" customFormat="false" ht="14.25" hidden="false" customHeight="false" outlineLevel="0" collapsed="false">
      <c r="A181" s="35" t="s">
        <v>203</v>
      </c>
      <c r="B181" s="36" t="n">
        <v>0.0002</v>
      </c>
      <c r="C181" s="37"/>
      <c r="D181" s="37"/>
      <c r="E181" s="37"/>
      <c r="F181" s="37"/>
      <c r="G181" s="37"/>
      <c r="H181" s="37"/>
      <c r="I181" s="37"/>
    </row>
    <row r="182" customFormat="false" ht="14.25" hidden="false" customHeight="false" outlineLevel="0" collapsed="false">
      <c r="A182" s="35" t="s">
        <v>204</v>
      </c>
      <c r="B182" s="36" t="n">
        <v>0.0001</v>
      </c>
      <c r="C182" s="37"/>
      <c r="D182" s="37"/>
      <c r="E182" s="37"/>
      <c r="F182" s="37"/>
      <c r="G182" s="37"/>
      <c r="H182" s="37"/>
      <c r="I182" s="37"/>
    </row>
    <row r="183" customFormat="false" ht="14.25" hidden="false" customHeight="false" outlineLevel="0" collapsed="false">
      <c r="A183" s="35" t="s">
        <v>205</v>
      </c>
      <c r="B183" s="36" t="n">
        <v>0.0001</v>
      </c>
      <c r="C183" s="37"/>
      <c r="D183" s="37"/>
      <c r="E183" s="37"/>
      <c r="F183" s="37"/>
      <c r="G183" s="37"/>
      <c r="H183" s="37"/>
      <c r="I183" s="37"/>
    </row>
    <row r="184" customFormat="false" ht="14.25" hidden="false" customHeight="false" outlineLevel="0" collapsed="false">
      <c r="A184" s="35" t="s">
        <v>206</v>
      </c>
      <c r="B184" s="36" t="n">
        <v>0.0001</v>
      </c>
      <c r="C184" s="37"/>
      <c r="D184" s="37"/>
      <c r="E184" s="37"/>
      <c r="F184" s="37"/>
      <c r="G184" s="37"/>
      <c r="H184" s="37"/>
      <c r="I184" s="37"/>
    </row>
    <row r="185" customFormat="false" ht="14.25" hidden="false" customHeight="false" outlineLevel="0" collapsed="false">
      <c r="A185" s="35" t="s">
        <v>207</v>
      </c>
      <c r="B185" s="36" t="n">
        <v>0.0001</v>
      </c>
      <c r="C185" s="37"/>
      <c r="D185" s="37"/>
      <c r="E185" s="37"/>
      <c r="F185" s="37"/>
      <c r="G185" s="37"/>
      <c r="H185" s="37"/>
      <c r="I185" s="37"/>
    </row>
    <row r="186" customFormat="false" ht="14.25" hidden="false" customHeight="false" outlineLevel="0" collapsed="false">
      <c r="A186" s="35" t="s">
        <v>208</v>
      </c>
      <c r="B186" s="36" t="n">
        <v>0.0001</v>
      </c>
      <c r="C186" s="37"/>
      <c r="D186" s="37"/>
      <c r="E186" s="37"/>
      <c r="F186" s="37"/>
      <c r="G186" s="37"/>
      <c r="H186" s="37"/>
      <c r="I186" s="37"/>
    </row>
    <row r="187" customFormat="false" ht="14.25" hidden="false" customHeight="false" outlineLevel="0" collapsed="false">
      <c r="A187" s="35" t="s">
        <v>209</v>
      </c>
      <c r="B187" s="36" t="n">
        <v>0.0001</v>
      </c>
      <c r="C187" s="37"/>
      <c r="D187" s="37"/>
      <c r="E187" s="37"/>
      <c r="F187" s="37"/>
      <c r="G187" s="37"/>
      <c r="H187" s="37"/>
      <c r="I187" s="37"/>
    </row>
    <row r="188" customFormat="false" ht="14.25" hidden="false" customHeight="false" outlineLevel="0" collapsed="false">
      <c r="A188" s="35" t="s">
        <v>210</v>
      </c>
      <c r="B188" s="36" t="n">
        <v>0</v>
      </c>
      <c r="C188" s="38"/>
      <c r="D188" s="38"/>
      <c r="E188" s="38"/>
      <c r="F188" s="38"/>
      <c r="G188" s="38"/>
      <c r="H188" s="38"/>
      <c r="I188" s="38"/>
    </row>
    <row r="189" customFormat="false" ht="14.25" hidden="false" customHeight="false" outlineLevel="0" collapsed="false">
      <c r="A189" s="35" t="s">
        <v>211</v>
      </c>
      <c r="B189" s="36" t="n">
        <v>0</v>
      </c>
      <c r="C189" s="38"/>
      <c r="D189" s="38"/>
      <c r="E189" s="38"/>
      <c r="F189" s="38"/>
      <c r="G189" s="38"/>
      <c r="H189" s="38"/>
      <c r="I189" s="38"/>
    </row>
    <row r="190" customFormat="false" ht="14.25" hidden="false" customHeight="false" outlineLevel="0" collapsed="false">
      <c r="A190" s="35" t="s">
        <v>212</v>
      </c>
      <c r="B190" s="36" t="n">
        <v>0</v>
      </c>
      <c r="C190" s="38"/>
      <c r="D190" s="38"/>
      <c r="E190" s="38"/>
      <c r="F190" s="38"/>
      <c r="G190" s="38"/>
      <c r="H190" s="38"/>
      <c r="I190" s="38"/>
    </row>
    <row r="191" customFormat="false" ht="14.25" hidden="false" customHeight="false" outlineLevel="0" collapsed="false">
      <c r="A191" s="35" t="s">
        <v>213</v>
      </c>
      <c r="B191" s="36" t="n">
        <v>0</v>
      </c>
      <c r="C191" s="38"/>
      <c r="D191" s="38"/>
      <c r="E191" s="38"/>
      <c r="F191" s="38"/>
      <c r="G191" s="38"/>
      <c r="H191" s="38"/>
      <c r="I191" s="38"/>
    </row>
    <row r="192" customFormat="false" ht="14.25" hidden="false" customHeight="false" outlineLevel="0" collapsed="false">
      <c r="A192" s="35" t="s">
        <v>214</v>
      </c>
      <c r="B192" s="36" t="n">
        <v>0</v>
      </c>
      <c r="C192" s="38"/>
      <c r="D192" s="38"/>
      <c r="E192" s="38"/>
      <c r="F192" s="38"/>
      <c r="G192" s="38"/>
      <c r="H192" s="38"/>
      <c r="I192" s="38"/>
    </row>
    <row r="193" customFormat="false" ht="14.25" hidden="false" customHeight="false" outlineLevel="0" collapsed="false">
      <c r="A193" s="35" t="s">
        <v>215</v>
      </c>
      <c r="B193" s="36" t="n">
        <v>0</v>
      </c>
      <c r="C193" s="38"/>
      <c r="D193" s="38"/>
      <c r="E193" s="38"/>
      <c r="F193" s="38"/>
      <c r="G193" s="38"/>
      <c r="H193" s="38"/>
      <c r="I193" s="38"/>
    </row>
    <row r="194" customFormat="false" ht="14.25" hidden="false" customHeight="false" outlineLevel="0" collapsed="false">
      <c r="A194" s="35" t="s">
        <v>216</v>
      </c>
      <c r="B194" s="36" t="n">
        <v>0</v>
      </c>
      <c r="C194" s="38"/>
      <c r="D194" s="38"/>
      <c r="E194" s="38"/>
      <c r="F194" s="38"/>
      <c r="G194" s="38"/>
      <c r="H194" s="38"/>
      <c r="I194" s="38"/>
    </row>
    <row r="195" customFormat="false" ht="14.25" hidden="false" customHeight="false" outlineLevel="0" collapsed="false">
      <c r="A195" s="35" t="s">
        <v>217</v>
      </c>
      <c r="B195" s="36" t="n">
        <v>0</v>
      </c>
      <c r="C195" s="38"/>
      <c r="D195" s="38"/>
      <c r="E195" s="38"/>
      <c r="F195" s="38"/>
      <c r="G195" s="38"/>
      <c r="H195" s="38"/>
      <c r="I195" s="38"/>
    </row>
    <row r="196" customFormat="false" ht="14.25" hidden="false" customHeight="false" outlineLevel="0" collapsed="false">
      <c r="A196" s="35" t="s">
        <v>218</v>
      </c>
      <c r="B196" s="36" t="n">
        <v>0</v>
      </c>
      <c r="C196" s="38"/>
      <c r="D196" s="38"/>
      <c r="E196" s="38"/>
      <c r="F196" s="38"/>
      <c r="G196" s="38"/>
      <c r="H196" s="38"/>
      <c r="I196" s="38"/>
    </row>
    <row r="197" customFormat="false" ht="14.25" hidden="false" customHeight="false" outlineLevel="0" collapsed="false">
      <c r="A197" s="35" t="s">
        <v>219</v>
      </c>
      <c r="B197" s="36" t="n">
        <v>0</v>
      </c>
      <c r="C197" s="38"/>
      <c r="D197" s="38"/>
      <c r="E197" s="38"/>
      <c r="F197" s="38"/>
      <c r="G197" s="38"/>
      <c r="H197" s="38"/>
      <c r="I197" s="38"/>
    </row>
    <row r="198" customFormat="false" ht="14.25" hidden="false" customHeight="false" outlineLevel="0" collapsed="false">
      <c r="A198" s="35" t="s">
        <v>220</v>
      </c>
      <c r="B198" s="36" t="n">
        <v>0</v>
      </c>
      <c r="C198" s="38"/>
      <c r="D198" s="38"/>
      <c r="E198" s="38"/>
      <c r="F198" s="38"/>
      <c r="G198" s="38"/>
      <c r="H198" s="38"/>
      <c r="I198" s="38"/>
    </row>
    <row r="199" customFormat="false" ht="14.25" hidden="false" customHeight="false" outlineLevel="0" collapsed="false">
      <c r="A199" s="35" t="s">
        <v>221</v>
      </c>
      <c r="B199" s="36" t="n">
        <v>0</v>
      </c>
      <c r="C199" s="38"/>
      <c r="D199" s="38"/>
      <c r="E199" s="38"/>
      <c r="F199" s="38"/>
      <c r="G199" s="38"/>
      <c r="H199" s="38"/>
      <c r="I199" s="38"/>
    </row>
    <row r="200" customFormat="false" ht="14.25" hidden="false" customHeight="false" outlineLevel="0" collapsed="false">
      <c r="A200" s="35" t="s">
        <v>222</v>
      </c>
      <c r="B200" s="36" t="n">
        <v>0</v>
      </c>
      <c r="C200" s="38"/>
      <c r="D200" s="38"/>
      <c r="E200" s="38"/>
      <c r="F200" s="38"/>
      <c r="G200" s="38"/>
      <c r="H200" s="38"/>
      <c r="I200" s="38"/>
    </row>
    <row r="201" customFormat="false" ht="14.25" hidden="false" customHeight="false" outlineLevel="0" collapsed="false">
      <c r="A201" s="35" t="s">
        <v>223</v>
      </c>
      <c r="B201" s="36" t="n">
        <v>0</v>
      </c>
      <c r="C201" s="38"/>
      <c r="D201" s="38"/>
      <c r="E201" s="38"/>
      <c r="F201" s="38"/>
      <c r="G201" s="38"/>
      <c r="H201" s="38"/>
      <c r="I201" s="38"/>
    </row>
    <row r="202" customFormat="false" ht="14.25" hidden="false" customHeight="false" outlineLevel="0" collapsed="false">
      <c r="A202" s="35" t="s">
        <v>224</v>
      </c>
      <c r="B202" s="36" t="n">
        <v>0</v>
      </c>
      <c r="C202" s="38"/>
      <c r="D202" s="38"/>
      <c r="E202" s="38"/>
      <c r="F202" s="38"/>
      <c r="G202" s="38"/>
      <c r="H202" s="38"/>
      <c r="I202" s="38"/>
    </row>
    <row r="203" customFormat="false" ht="14.25" hidden="false" customHeight="false" outlineLevel="0" collapsed="false">
      <c r="A203" s="35" t="s">
        <v>225</v>
      </c>
      <c r="B203" s="36" t="n">
        <v>0</v>
      </c>
      <c r="C203" s="38"/>
      <c r="D203" s="38"/>
      <c r="E203" s="38"/>
      <c r="F203" s="38"/>
      <c r="G203" s="38"/>
      <c r="H203" s="38"/>
      <c r="I203" s="38"/>
    </row>
    <row r="204" customFormat="false" ht="14.25" hidden="false" customHeight="false" outlineLevel="0" collapsed="false">
      <c r="A204" s="35" t="s">
        <v>226</v>
      </c>
      <c r="B204" s="36" t="n">
        <v>0</v>
      </c>
      <c r="C204" s="38"/>
      <c r="D204" s="38"/>
      <c r="E204" s="38"/>
      <c r="F204" s="38"/>
      <c r="G204" s="38"/>
      <c r="H204" s="38"/>
      <c r="I204" s="38"/>
    </row>
    <row r="205" customFormat="false" ht="14.25" hidden="false" customHeight="false" outlineLevel="0" collapsed="false">
      <c r="A205" s="35" t="s">
        <v>227</v>
      </c>
      <c r="B205" s="36" t="n">
        <v>0</v>
      </c>
      <c r="C205" s="38"/>
      <c r="D205" s="38"/>
      <c r="E205" s="38"/>
      <c r="F205" s="38"/>
      <c r="G205" s="38"/>
      <c r="H205" s="38"/>
      <c r="I205" s="38"/>
    </row>
    <row r="206" customFormat="false" ht="14.25" hidden="false" customHeight="false" outlineLevel="0" collapsed="false">
      <c r="A206" s="35" t="s">
        <v>228</v>
      </c>
      <c r="B206" s="36" t="n">
        <v>0</v>
      </c>
      <c r="C206" s="38"/>
      <c r="D206" s="38"/>
      <c r="E206" s="38"/>
      <c r="F206" s="38"/>
      <c r="G206" s="38"/>
      <c r="H206" s="38"/>
      <c r="I206" s="38"/>
    </row>
    <row r="207" customFormat="false" ht="14.25" hidden="false" customHeight="false" outlineLevel="0" collapsed="false">
      <c r="A207" s="35" t="s">
        <v>229</v>
      </c>
      <c r="B207" s="36" t="n">
        <v>0</v>
      </c>
      <c r="C207" s="38"/>
      <c r="D207" s="38"/>
      <c r="E207" s="38"/>
      <c r="F207" s="38"/>
      <c r="G207" s="38"/>
      <c r="H207" s="38"/>
      <c r="I207" s="38"/>
    </row>
    <row r="208" customFormat="false" ht="14.25" hidden="false" customHeight="false" outlineLevel="0" collapsed="false">
      <c r="A208" s="35" t="s">
        <v>230</v>
      </c>
      <c r="B208" s="36" t="n">
        <v>0</v>
      </c>
      <c r="C208" s="38"/>
      <c r="D208" s="38"/>
      <c r="E208" s="38"/>
      <c r="F208" s="38"/>
      <c r="G208" s="38"/>
      <c r="H208" s="38"/>
      <c r="I208" s="38"/>
    </row>
    <row r="209" customFormat="false" ht="14.25" hidden="false" customHeight="false" outlineLevel="0" collapsed="false">
      <c r="A209" s="35" t="s">
        <v>231</v>
      </c>
      <c r="B209" s="36" t="n">
        <v>0</v>
      </c>
      <c r="C209" s="38"/>
      <c r="D209" s="38"/>
      <c r="E209" s="38"/>
      <c r="F209" s="38"/>
      <c r="G209" s="38"/>
    </row>
    <row r="210" customFormat="false" ht="14.25" hidden="false" customHeight="false" outlineLevel="0" collapsed="false">
      <c r="A210" s="35" t="s">
        <v>232</v>
      </c>
      <c r="B210" s="36" t="n">
        <v>0.0208</v>
      </c>
      <c r="C210" s="37"/>
      <c r="D210" s="37"/>
      <c r="E210" s="37"/>
      <c r="F210" s="37"/>
      <c r="G210" s="37"/>
      <c r="H210" s="37"/>
    </row>
    <row r="211" customFormat="false" ht="14.25" hidden="false" customHeight="false" outlineLevel="0" collapsed="false">
      <c r="A211" s="35" t="s">
        <v>233</v>
      </c>
      <c r="B211" s="36" t="n">
        <v>0.0111</v>
      </c>
      <c r="C211" s="37"/>
      <c r="D211" s="37"/>
      <c r="E211" s="37"/>
      <c r="F211" s="37"/>
      <c r="G211" s="37"/>
      <c r="H211" s="37"/>
    </row>
    <row r="212" customFormat="false" ht="14.25" hidden="false" customHeight="false" outlineLevel="0" collapsed="false">
      <c r="A212" s="35" t="s">
        <v>234</v>
      </c>
      <c r="B212" s="36" t="n">
        <v>0.0084</v>
      </c>
      <c r="C212" s="37"/>
      <c r="D212" s="37"/>
      <c r="E212" s="37"/>
      <c r="F212" s="37"/>
      <c r="G212" s="37"/>
      <c r="H212" s="37"/>
    </row>
    <row r="213" customFormat="false" ht="14.25" hidden="false" customHeight="false" outlineLevel="0" collapsed="false">
      <c r="A213" s="35" t="s">
        <v>235</v>
      </c>
      <c r="B213" s="36" t="n">
        <v>0.0065</v>
      </c>
      <c r="C213" s="37"/>
      <c r="D213" s="37"/>
      <c r="E213" s="37"/>
      <c r="F213" s="37"/>
      <c r="G213" s="37"/>
      <c r="H213" s="37"/>
    </row>
    <row r="214" customFormat="false" ht="14.25" hidden="false" customHeight="false" outlineLevel="0" collapsed="false">
      <c r="A214" s="35" t="s">
        <v>236</v>
      </c>
      <c r="B214" s="36" t="n">
        <v>0.0056</v>
      </c>
      <c r="C214" s="37"/>
      <c r="D214" s="37"/>
      <c r="E214" s="37"/>
      <c r="F214" s="37"/>
      <c r="G214" s="37"/>
      <c r="H214" s="37"/>
    </row>
    <row r="215" customFormat="false" ht="14.25" hidden="false" customHeight="false" outlineLevel="0" collapsed="false">
      <c r="A215" s="35" t="s">
        <v>237</v>
      </c>
      <c r="B215" s="36" t="n">
        <v>0.0045</v>
      </c>
      <c r="C215" s="37"/>
      <c r="D215" s="37"/>
      <c r="E215" s="37"/>
      <c r="F215" s="37"/>
      <c r="G215" s="37"/>
      <c r="H215" s="37"/>
    </row>
    <row r="216" customFormat="false" ht="14.25" hidden="false" customHeight="false" outlineLevel="0" collapsed="false">
      <c r="A216" s="35" t="s">
        <v>238</v>
      </c>
      <c r="B216" s="36" t="n">
        <v>0.0039</v>
      </c>
      <c r="C216" s="37"/>
      <c r="D216" s="37"/>
      <c r="E216" s="37"/>
      <c r="F216" s="37"/>
      <c r="G216" s="37"/>
      <c r="H216" s="37"/>
    </row>
    <row r="217" customFormat="false" ht="14.25" hidden="false" customHeight="false" outlineLevel="0" collapsed="false">
      <c r="A217" s="35" t="s">
        <v>239</v>
      </c>
      <c r="B217" s="36" t="n">
        <v>0.0033</v>
      </c>
      <c r="C217" s="37"/>
      <c r="D217" s="37"/>
      <c r="E217" s="37"/>
      <c r="F217" s="37"/>
      <c r="G217" s="37"/>
      <c r="H217" s="37"/>
    </row>
    <row r="218" customFormat="false" ht="14.25" hidden="false" customHeight="false" outlineLevel="0" collapsed="false">
      <c r="A218" s="35" t="s">
        <v>240</v>
      </c>
      <c r="B218" s="36" t="n">
        <v>0.0027</v>
      </c>
      <c r="C218" s="37"/>
      <c r="D218" s="37"/>
      <c r="E218" s="37"/>
      <c r="F218" s="37"/>
      <c r="G218" s="37"/>
      <c r="H218" s="37"/>
    </row>
    <row r="219" customFormat="false" ht="14.25" hidden="false" customHeight="false" outlineLevel="0" collapsed="false">
      <c r="A219" s="35" t="s">
        <v>241</v>
      </c>
      <c r="B219" s="36" t="n">
        <v>0.0023</v>
      </c>
      <c r="C219" s="37"/>
      <c r="D219" s="37"/>
      <c r="E219" s="37"/>
      <c r="F219" s="37"/>
      <c r="G219" s="37"/>
      <c r="H219" s="37"/>
    </row>
    <row r="220" customFormat="false" ht="14.25" hidden="false" customHeight="false" outlineLevel="0" collapsed="false">
      <c r="A220" s="35" t="s">
        <v>242</v>
      </c>
      <c r="B220" s="36" t="n">
        <v>0.0019</v>
      </c>
      <c r="C220" s="37"/>
      <c r="D220" s="37"/>
      <c r="E220" s="37"/>
      <c r="F220" s="37"/>
      <c r="G220" s="37"/>
      <c r="H220" s="37"/>
    </row>
    <row r="221" customFormat="false" ht="14.25" hidden="false" customHeight="false" outlineLevel="0" collapsed="false">
      <c r="A221" s="35" t="s">
        <v>243</v>
      </c>
      <c r="B221" s="36" t="n">
        <v>0.0016</v>
      </c>
      <c r="C221" s="37"/>
      <c r="D221" s="37"/>
      <c r="E221" s="37"/>
      <c r="F221" s="37"/>
      <c r="G221" s="37"/>
      <c r="H221" s="37"/>
    </row>
    <row r="222" customFormat="false" ht="14.25" hidden="false" customHeight="false" outlineLevel="0" collapsed="false">
      <c r="A222" s="35" t="s">
        <v>244</v>
      </c>
      <c r="B222" s="36" t="n">
        <v>0.0014</v>
      </c>
      <c r="C222" s="37"/>
      <c r="D222" s="37"/>
      <c r="E222" s="37"/>
      <c r="F222" s="37"/>
      <c r="G222" s="37"/>
      <c r="H222" s="37"/>
    </row>
    <row r="223" customFormat="false" ht="14.25" hidden="false" customHeight="false" outlineLevel="0" collapsed="false">
      <c r="A223" s="35" t="s">
        <v>245</v>
      </c>
      <c r="B223" s="36" t="n">
        <v>0.0013</v>
      </c>
      <c r="C223" s="37"/>
      <c r="D223" s="37"/>
      <c r="E223" s="37"/>
      <c r="F223" s="37"/>
      <c r="G223" s="37"/>
      <c r="H223" s="37"/>
    </row>
    <row r="224" customFormat="false" ht="14.25" hidden="false" customHeight="false" outlineLevel="0" collapsed="false">
      <c r="A224" s="35" t="s">
        <v>246</v>
      </c>
      <c r="B224" s="36" t="n">
        <v>0.0011</v>
      </c>
      <c r="C224" s="37"/>
      <c r="D224" s="37"/>
      <c r="E224" s="37"/>
      <c r="F224" s="37"/>
      <c r="G224" s="37"/>
      <c r="H224" s="37"/>
    </row>
    <row r="225" customFormat="false" ht="14.25" hidden="false" customHeight="false" outlineLevel="0" collapsed="false">
      <c r="A225" s="35" t="s">
        <v>247</v>
      </c>
      <c r="B225" s="36" t="n">
        <v>0.0009</v>
      </c>
      <c r="C225" s="37"/>
      <c r="D225" s="37"/>
      <c r="E225" s="37"/>
      <c r="F225" s="37"/>
      <c r="G225" s="37"/>
      <c r="H225" s="37"/>
    </row>
    <row r="226" customFormat="false" ht="14.25" hidden="false" customHeight="false" outlineLevel="0" collapsed="false">
      <c r="A226" s="35" t="s">
        <v>248</v>
      </c>
      <c r="B226" s="36" t="n">
        <v>0.0008</v>
      </c>
      <c r="C226" s="37"/>
      <c r="D226" s="37"/>
      <c r="E226" s="37"/>
      <c r="F226" s="37"/>
      <c r="G226" s="37"/>
      <c r="H226" s="37"/>
    </row>
    <row r="227" customFormat="false" ht="14.25" hidden="false" customHeight="false" outlineLevel="0" collapsed="false">
      <c r="A227" s="35" t="s">
        <v>249</v>
      </c>
      <c r="B227" s="36" t="n">
        <v>0.0006</v>
      </c>
      <c r="C227" s="37"/>
      <c r="D227" s="37"/>
      <c r="E227" s="37"/>
      <c r="F227" s="37"/>
      <c r="G227" s="37"/>
      <c r="H227" s="37"/>
    </row>
    <row r="228" customFormat="false" ht="14.25" hidden="false" customHeight="false" outlineLevel="0" collapsed="false">
      <c r="A228" s="35" t="s">
        <v>250</v>
      </c>
      <c r="B228" s="36" t="n">
        <v>0.0005</v>
      </c>
      <c r="C228" s="37"/>
      <c r="D228" s="37"/>
      <c r="E228" s="37"/>
      <c r="F228" s="37"/>
      <c r="G228" s="37"/>
      <c r="H228" s="37"/>
    </row>
    <row r="229" customFormat="false" ht="14.25" hidden="false" customHeight="false" outlineLevel="0" collapsed="false">
      <c r="A229" s="35" t="s">
        <v>251</v>
      </c>
      <c r="B229" s="36" t="n">
        <v>0.0004</v>
      </c>
      <c r="C229" s="37"/>
      <c r="D229" s="37"/>
      <c r="E229" s="37"/>
      <c r="F229" s="37"/>
      <c r="G229" s="37"/>
      <c r="H229" s="37"/>
    </row>
    <row r="230" customFormat="false" ht="14.25" hidden="false" customHeight="false" outlineLevel="0" collapsed="false">
      <c r="A230" s="35" t="s">
        <v>252</v>
      </c>
      <c r="B230" s="36" t="n">
        <v>0.0004</v>
      </c>
      <c r="C230" s="37"/>
      <c r="D230" s="37"/>
      <c r="E230" s="37"/>
      <c r="F230" s="37"/>
      <c r="G230" s="37"/>
      <c r="H230" s="37"/>
    </row>
    <row r="231" customFormat="false" ht="14.25" hidden="false" customHeight="false" outlineLevel="0" collapsed="false">
      <c r="A231" s="35" t="s">
        <v>253</v>
      </c>
      <c r="B231" s="36" t="n">
        <v>0.0003</v>
      </c>
      <c r="C231" s="37"/>
      <c r="D231" s="37"/>
      <c r="E231" s="37"/>
      <c r="F231" s="37"/>
      <c r="G231" s="37"/>
      <c r="H231" s="37"/>
    </row>
    <row r="232" customFormat="false" ht="14.25" hidden="false" customHeight="false" outlineLevel="0" collapsed="false">
      <c r="A232" s="35" t="s">
        <v>254</v>
      </c>
      <c r="B232" s="36" t="n">
        <v>0.0002</v>
      </c>
      <c r="C232" s="37"/>
      <c r="D232" s="37"/>
      <c r="E232" s="37"/>
      <c r="F232" s="37"/>
      <c r="G232" s="37"/>
      <c r="H232" s="37"/>
    </row>
    <row r="233" customFormat="false" ht="14.25" hidden="false" customHeight="false" outlineLevel="0" collapsed="false">
      <c r="A233" s="35" t="s">
        <v>255</v>
      </c>
      <c r="B233" s="36" t="n">
        <v>0.0002</v>
      </c>
      <c r="C233" s="37"/>
      <c r="D233" s="37"/>
      <c r="E233" s="37"/>
      <c r="F233" s="37"/>
      <c r="G233" s="37"/>
      <c r="H233" s="37"/>
    </row>
    <row r="234" customFormat="false" ht="14.25" hidden="false" customHeight="false" outlineLevel="0" collapsed="false">
      <c r="A234" s="35" t="s">
        <v>256</v>
      </c>
      <c r="B234" s="36" t="n">
        <v>0.0001</v>
      </c>
      <c r="C234" s="37"/>
      <c r="D234" s="37"/>
      <c r="E234" s="37"/>
      <c r="F234" s="37"/>
      <c r="G234" s="37"/>
      <c r="H234" s="37"/>
    </row>
    <row r="235" customFormat="false" ht="14.25" hidden="false" customHeight="false" outlineLevel="0" collapsed="false">
      <c r="A235" s="35" t="s">
        <v>257</v>
      </c>
      <c r="B235" s="36" t="n">
        <v>0.0001</v>
      </c>
      <c r="C235" s="37"/>
      <c r="D235" s="37"/>
      <c r="E235" s="37"/>
      <c r="F235" s="37"/>
      <c r="G235" s="37"/>
      <c r="H235" s="37"/>
    </row>
    <row r="236" customFormat="false" ht="14.25" hidden="false" customHeight="false" outlineLevel="0" collapsed="false">
      <c r="A236" s="35" t="s">
        <v>258</v>
      </c>
      <c r="B236" s="36" t="n">
        <v>0.0001</v>
      </c>
      <c r="C236" s="37"/>
      <c r="D236" s="37"/>
      <c r="E236" s="37"/>
      <c r="F236" s="37"/>
      <c r="G236" s="37"/>
      <c r="H236" s="37"/>
    </row>
    <row r="237" customFormat="false" ht="14.25" hidden="false" customHeight="false" outlineLevel="0" collapsed="false">
      <c r="A237" s="35" t="s">
        <v>259</v>
      </c>
      <c r="B237" s="36" t="n">
        <v>0.0001</v>
      </c>
      <c r="C237" s="37"/>
      <c r="D237" s="37"/>
      <c r="E237" s="37"/>
      <c r="F237" s="37"/>
      <c r="G237" s="37"/>
      <c r="H237" s="37"/>
    </row>
    <row r="238" customFormat="false" ht="14.25" hidden="false" customHeight="false" outlineLevel="0" collapsed="false">
      <c r="A238" s="35" t="s">
        <v>260</v>
      </c>
      <c r="B238" s="36" t="n">
        <v>0.0001</v>
      </c>
      <c r="C238" s="37"/>
      <c r="D238" s="37"/>
      <c r="E238" s="37"/>
      <c r="F238" s="37"/>
      <c r="G238" s="37"/>
      <c r="H238" s="37"/>
    </row>
    <row r="239" customFormat="false" ht="14.25" hidden="false" customHeight="false" outlineLevel="0" collapsed="false">
      <c r="A239" s="35" t="s">
        <v>261</v>
      </c>
      <c r="B239" s="36" t="n">
        <v>0.0001</v>
      </c>
      <c r="C239" s="37"/>
      <c r="D239" s="37"/>
      <c r="E239" s="37"/>
      <c r="F239" s="37"/>
      <c r="G239" s="37"/>
      <c r="H239" s="37"/>
    </row>
    <row r="240" customFormat="false" ht="14.25" hidden="false" customHeight="false" outlineLevel="0" collapsed="false">
      <c r="A240" s="35" t="s">
        <v>262</v>
      </c>
      <c r="B240" s="36" t="n">
        <v>0</v>
      </c>
      <c r="C240" s="38"/>
      <c r="D240" s="38"/>
      <c r="E240" s="38"/>
      <c r="F240" s="38"/>
      <c r="G240" s="38"/>
      <c r="H240" s="38"/>
    </row>
    <row r="241" customFormat="false" ht="14.25" hidden="false" customHeight="false" outlineLevel="0" collapsed="false">
      <c r="A241" s="35" t="s">
        <v>263</v>
      </c>
      <c r="B241" s="36" t="n">
        <v>0</v>
      </c>
      <c r="C241" s="38"/>
      <c r="D241" s="38"/>
      <c r="E241" s="38"/>
      <c r="F241" s="38"/>
      <c r="G241" s="38"/>
      <c r="H241" s="38"/>
    </row>
    <row r="242" customFormat="false" ht="14.25" hidden="false" customHeight="false" outlineLevel="0" collapsed="false">
      <c r="A242" s="35" t="s">
        <v>264</v>
      </c>
      <c r="B242" s="36" t="n">
        <v>0</v>
      </c>
      <c r="C242" s="38"/>
      <c r="D242" s="38"/>
      <c r="E242" s="38"/>
      <c r="F242" s="38"/>
      <c r="G242" s="38"/>
      <c r="H242" s="38"/>
    </row>
    <row r="243" customFormat="false" ht="14.25" hidden="false" customHeight="false" outlineLevel="0" collapsed="false">
      <c r="A243" s="35" t="s">
        <v>265</v>
      </c>
      <c r="B243" s="36" t="n">
        <v>0</v>
      </c>
      <c r="C243" s="38"/>
      <c r="D243" s="38"/>
      <c r="E243" s="38"/>
      <c r="F243" s="38"/>
      <c r="G243" s="38"/>
      <c r="H243" s="38"/>
    </row>
    <row r="244" customFormat="false" ht="14.25" hidden="false" customHeight="false" outlineLevel="0" collapsed="false">
      <c r="A244" s="35" t="s">
        <v>266</v>
      </c>
      <c r="B244" s="36" t="n">
        <v>0</v>
      </c>
      <c r="C244" s="38"/>
      <c r="D244" s="38"/>
      <c r="E244" s="38"/>
      <c r="F244" s="38"/>
      <c r="G244" s="38"/>
      <c r="H244" s="38"/>
    </row>
    <row r="245" customFormat="false" ht="14.25" hidden="false" customHeight="false" outlineLevel="0" collapsed="false">
      <c r="A245" s="35" t="s">
        <v>267</v>
      </c>
      <c r="B245" s="36" t="n">
        <v>0</v>
      </c>
      <c r="C245" s="38"/>
      <c r="D245" s="38"/>
      <c r="E245" s="38"/>
      <c r="F245" s="38"/>
      <c r="G245" s="38"/>
      <c r="H245" s="38"/>
    </row>
    <row r="246" customFormat="false" ht="14.25" hidden="false" customHeight="false" outlineLevel="0" collapsed="false">
      <c r="A246" s="35" t="s">
        <v>268</v>
      </c>
      <c r="B246" s="36" t="n">
        <v>0</v>
      </c>
      <c r="C246" s="38"/>
      <c r="D246" s="38"/>
      <c r="E246" s="38"/>
      <c r="F246" s="38"/>
      <c r="G246" s="38"/>
      <c r="H246" s="38"/>
    </row>
    <row r="247" customFormat="false" ht="14.25" hidden="false" customHeight="false" outlineLevel="0" collapsed="false">
      <c r="A247" s="35" t="s">
        <v>269</v>
      </c>
      <c r="B247" s="36" t="n">
        <v>0</v>
      </c>
      <c r="C247" s="38"/>
      <c r="D247" s="38"/>
      <c r="E247" s="38"/>
      <c r="F247" s="38"/>
      <c r="G247" s="38"/>
      <c r="H247" s="38"/>
    </row>
    <row r="248" customFormat="false" ht="14.25" hidden="false" customHeight="false" outlineLevel="0" collapsed="false">
      <c r="A248" s="35" t="s">
        <v>270</v>
      </c>
      <c r="B248" s="36" t="n">
        <v>0</v>
      </c>
      <c r="C248" s="38"/>
      <c r="D248" s="38"/>
      <c r="E248" s="38"/>
      <c r="F248" s="38"/>
      <c r="G248" s="38"/>
      <c r="H248" s="38"/>
    </row>
    <row r="249" customFormat="false" ht="14.25" hidden="false" customHeight="false" outlineLevel="0" collapsed="false">
      <c r="A249" s="35" t="s">
        <v>271</v>
      </c>
      <c r="B249" s="36" t="n">
        <v>0</v>
      </c>
      <c r="C249" s="38"/>
      <c r="D249" s="38"/>
      <c r="E249" s="38"/>
      <c r="F249" s="38"/>
      <c r="G249" s="38"/>
      <c r="H249" s="38"/>
    </row>
    <row r="250" customFormat="false" ht="14.25" hidden="false" customHeight="false" outlineLevel="0" collapsed="false">
      <c r="A250" s="35" t="s">
        <v>272</v>
      </c>
      <c r="B250" s="36" t="n">
        <v>0</v>
      </c>
      <c r="C250" s="38"/>
      <c r="D250" s="38"/>
      <c r="E250" s="38"/>
      <c r="F250" s="38"/>
      <c r="G250" s="38"/>
      <c r="H250" s="38"/>
    </row>
    <row r="251" customFormat="false" ht="14.25" hidden="false" customHeight="false" outlineLevel="0" collapsed="false">
      <c r="A251" s="35" t="s">
        <v>273</v>
      </c>
      <c r="B251" s="36" t="n">
        <v>0</v>
      </c>
      <c r="C251" s="38"/>
      <c r="D251" s="38"/>
      <c r="E251" s="38"/>
      <c r="F251" s="38"/>
      <c r="G251" s="38"/>
      <c r="H251" s="38"/>
    </row>
    <row r="252" customFormat="false" ht="14.25" hidden="false" customHeight="false" outlineLevel="0" collapsed="false">
      <c r="A252" s="35" t="s">
        <v>274</v>
      </c>
      <c r="B252" s="36" t="n">
        <v>0</v>
      </c>
      <c r="C252" s="38"/>
      <c r="D252" s="38"/>
      <c r="E252" s="38"/>
      <c r="F252" s="38"/>
      <c r="G252" s="38"/>
      <c r="H252" s="38"/>
    </row>
    <row r="253" customFormat="false" ht="14.25" hidden="false" customHeight="false" outlineLevel="0" collapsed="false">
      <c r="A253" s="35" t="s">
        <v>275</v>
      </c>
      <c r="B253" s="36" t="n">
        <v>0</v>
      </c>
      <c r="C253" s="38"/>
      <c r="D253" s="38"/>
      <c r="E253" s="38"/>
      <c r="F253" s="38"/>
      <c r="G253" s="38"/>
      <c r="H253" s="38"/>
    </row>
    <row r="254" customFormat="false" ht="14.25" hidden="false" customHeight="false" outlineLevel="0" collapsed="false">
      <c r="A254" s="35" t="s">
        <v>276</v>
      </c>
      <c r="B254" s="36" t="n">
        <v>0</v>
      </c>
      <c r="C254" s="38"/>
      <c r="D254" s="38"/>
      <c r="E254" s="38"/>
      <c r="F254" s="38"/>
      <c r="G254" s="38"/>
      <c r="H254" s="38"/>
    </row>
    <row r="255" customFormat="false" ht="14.25" hidden="false" customHeight="false" outlineLevel="0" collapsed="false">
      <c r="A255" s="35" t="s">
        <v>277</v>
      </c>
      <c r="B255" s="36" t="n">
        <v>0</v>
      </c>
      <c r="C255" s="38"/>
      <c r="D255" s="38"/>
      <c r="E255" s="38"/>
      <c r="F255" s="38"/>
      <c r="G255" s="38"/>
      <c r="H255" s="38"/>
    </row>
    <row r="256" customFormat="false" ht="14.25" hidden="false" customHeight="false" outlineLevel="0" collapsed="false">
      <c r="A256" s="35" t="s">
        <v>278</v>
      </c>
      <c r="B256" s="36" t="n">
        <v>0</v>
      </c>
      <c r="C256" s="38"/>
      <c r="D256" s="38"/>
      <c r="E256" s="38"/>
      <c r="F256" s="38"/>
      <c r="G256" s="38"/>
      <c r="H256" s="38"/>
    </row>
    <row r="257" customFormat="false" ht="14.25" hidden="false" customHeight="false" outlineLevel="0" collapsed="false">
      <c r="A257" s="35" t="s">
        <v>279</v>
      </c>
      <c r="B257" s="36" t="n">
        <v>0</v>
      </c>
      <c r="C257" s="38"/>
      <c r="D257" s="38"/>
      <c r="E257" s="38"/>
      <c r="F257" s="38"/>
      <c r="G257" s="38"/>
      <c r="H257" s="38"/>
    </row>
    <row r="258" customFormat="false" ht="14.25" hidden="false" customHeight="false" outlineLevel="0" collapsed="false">
      <c r="A258" s="35" t="s">
        <v>280</v>
      </c>
      <c r="B258" s="36" t="n">
        <v>0</v>
      </c>
      <c r="C258" s="38"/>
      <c r="D258" s="38"/>
      <c r="E258" s="38"/>
      <c r="F258" s="38"/>
      <c r="G258" s="38"/>
      <c r="H258" s="38"/>
    </row>
    <row r="259" customFormat="false" ht="14.25" hidden="false" customHeight="false" outlineLevel="0" collapsed="false">
      <c r="A259" s="35" t="s">
        <v>281</v>
      </c>
      <c r="B259" s="36" t="n">
        <v>0</v>
      </c>
      <c r="C259" s="38"/>
      <c r="D259" s="38"/>
      <c r="E259" s="38"/>
      <c r="F259" s="38"/>
      <c r="G259" s="38"/>
      <c r="H259" s="38"/>
    </row>
    <row r="260" customFormat="false" ht="14.25" hidden="false" customHeight="false" outlineLevel="0" collapsed="false">
      <c r="A260" s="35" t="s">
        <v>282</v>
      </c>
      <c r="B260" s="36" t="n">
        <v>0</v>
      </c>
      <c r="C260" s="38"/>
      <c r="D260" s="38"/>
      <c r="E260" s="38"/>
      <c r="F260" s="38"/>
      <c r="G260" s="38"/>
      <c r="H260" s="38"/>
    </row>
    <row r="261" customFormat="false" ht="14.25" hidden="false" customHeight="false" outlineLevel="0" collapsed="false">
      <c r="A261" s="35" t="s">
        <v>283</v>
      </c>
      <c r="B261" s="36" t="n">
        <v>0</v>
      </c>
      <c r="C261" s="38"/>
      <c r="D261" s="38"/>
      <c r="E261" s="38"/>
      <c r="F261" s="38"/>
    </row>
    <row r="262" customFormat="false" ht="14.25" hidden="false" customHeight="false" outlineLevel="0" collapsed="false">
      <c r="A262" s="35" t="s">
        <v>284</v>
      </c>
      <c r="B262" s="36" t="n">
        <v>0.0164</v>
      </c>
      <c r="C262" s="37"/>
      <c r="D262" s="37"/>
      <c r="E262" s="37"/>
      <c r="F262" s="37"/>
      <c r="G262" s="37"/>
    </row>
    <row r="263" customFormat="false" ht="14.25" hidden="false" customHeight="false" outlineLevel="0" collapsed="false">
      <c r="A263" s="35" t="s">
        <v>285</v>
      </c>
      <c r="B263" s="36" t="n">
        <v>0.0108</v>
      </c>
      <c r="C263" s="37"/>
      <c r="D263" s="37"/>
      <c r="E263" s="37"/>
      <c r="F263" s="37"/>
      <c r="G263" s="37"/>
    </row>
    <row r="264" customFormat="false" ht="14.25" hidden="false" customHeight="false" outlineLevel="0" collapsed="false">
      <c r="A264" s="35" t="s">
        <v>286</v>
      </c>
      <c r="B264" s="36" t="n">
        <v>0.0082</v>
      </c>
      <c r="C264" s="37"/>
      <c r="D264" s="37"/>
      <c r="E264" s="37"/>
      <c r="F264" s="37"/>
      <c r="G264" s="37"/>
    </row>
    <row r="265" customFormat="false" ht="14.25" hidden="false" customHeight="false" outlineLevel="0" collapsed="false">
      <c r="A265" s="35" t="s">
        <v>287</v>
      </c>
      <c r="B265" s="36" t="n">
        <v>0.0064</v>
      </c>
      <c r="C265" s="37"/>
      <c r="D265" s="37"/>
      <c r="E265" s="37"/>
      <c r="F265" s="37"/>
      <c r="G265" s="37"/>
    </row>
    <row r="266" customFormat="false" ht="14.25" hidden="false" customHeight="false" outlineLevel="0" collapsed="false">
      <c r="A266" s="35" t="s">
        <v>288</v>
      </c>
      <c r="B266" s="36" t="n">
        <v>0.0053</v>
      </c>
      <c r="C266" s="37"/>
      <c r="D266" s="37"/>
      <c r="E266" s="37"/>
      <c r="F266" s="37"/>
      <c r="G266" s="37"/>
    </row>
    <row r="267" customFormat="false" ht="14.25" hidden="false" customHeight="false" outlineLevel="0" collapsed="false">
      <c r="A267" s="35" t="s">
        <v>289</v>
      </c>
      <c r="B267" s="36" t="n">
        <v>0.0044</v>
      </c>
      <c r="C267" s="37"/>
      <c r="D267" s="37"/>
      <c r="E267" s="37"/>
      <c r="F267" s="37"/>
      <c r="G267" s="37"/>
    </row>
    <row r="268" customFormat="false" ht="14.25" hidden="false" customHeight="false" outlineLevel="0" collapsed="false">
      <c r="A268" s="35" t="s">
        <v>290</v>
      </c>
      <c r="B268" s="36" t="n">
        <v>0.0038</v>
      </c>
      <c r="C268" s="37"/>
      <c r="D268" s="37"/>
      <c r="E268" s="37"/>
      <c r="F268" s="37"/>
      <c r="G268" s="37"/>
    </row>
    <row r="269" customFormat="false" ht="14.25" hidden="false" customHeight="false" outlineLevel="0" collapsed="false">
      <c r="A269" s="35" t="s">
        <v>291</v>
      </c>
      <c r="B269" s="36" t="n">
        <v>0.0032</v>
      </c>
      <c r="C269" s="37"/>
      <c r="D269" s="37"/>
      <c r="E269" s="37"/>
      <c r="F269" s="37"/>
      <c r="G269" s="37"/>
    </row>
    <row r="270" customFormat="false" ht="14.25" hidden="false" customHeight="false" outlineLevel="0" collapsed="false">
      <c r="A270" s="35" t="s">
        <v>292</v>
      </c>
      <c r="B270" s="36" t="n">
        <v>0.0027</v>
      </c>
      <c r="C270" s="37"/>
      <c r="D270" s="37"/>
      <c r="E270" s="37"/>
      <c r="F270" s="37"/>
      <c r="G270" s="37"/>
    </row>
    <row r="271" customFormat="false" ht="14.25" hidden="false" customHeight="false" outlineLevel="0" collapsed="false">
      <c r="A271" s="35" t="s">
        <v>293</v>
      </c>
      <c r="B271" s="36" t="n">
        <v>0.0023</v>
      </c>
      <c r="C271" s="37"/>
      <c r="D271" s="37"/>
      <c r="E271" s="37"/>
      <c r="F271" s="37"/>
      <c r="G271" s="37"/>
    </row>
    <row r="272" customFormat="false" ht="14.25" hidden="false" customHeight="false" outlineLevel="0" collapsed="false">
      <c r="A272" s="35" t="s">
        <v>294</v>
      </c>
      <c r="B272" s="36" t="n">
        <v>0.0018</v>
      </c>
      <c r="C272" s="37"/>
      <c r="D272" s="37"/>
      <c r="E272" s="37"/>
      <c r="F272" s="37"/>
      <c r="G272" s="37"/>
    </row>
    <row r="273" customFormat="false" ht="14.25" hidden="false" customHeight="false" outlineLevel="0" collapsed="false">
      <c r="A273" s="35" t="s">
        <v>295</v>
      </c>
      <c r="B273" s="36" t="n">
        <v>0.0016</v>
      </c>
      <c r="C273" s="37"/>
      <c r="D273" s="37"/>
      <c r="E273" s="37"/>
      <c r="F273" s="37"/>
      <c r="G273" s="37"/>
    </row>
    <row r="274" customFormat="false" ht="14.25" hidden="false" customHeight="false" outlineLevel="0" collapsed="false">
      <c r="A274" s="35" t="s">
        <v>296</v>
      </c>
      <c r="B274" s="36" t="n">
        <v>0.0014</v>
      </c>
      <c r="C274" s="37"/>
      <c r="D274" s="37"/>
      <c r="E274" s="37"/>
      <c r="F274" s="37"/>
      <c r="G274" s="37"/>
    </row>
    <row r="275" customFormat="false" ht="14.25" hidden="false" customHeight="false" outlineLevel="0" collapsed="false">
      <c r="A275" s="35" t="s">
        <v>297</v>
      </c>
      <c r="B275" s="36" t="n">
        <v>0.0013</v>
      </c>
      <c r="C275" s="37"/>
      <c r="D275" s="37"/>
      <c r="E275" s="37"/>
      <c r="F275" s="37"/>
      <c r="G275" s="37"/>
    </row>
    <row r="276" customFormat="false" ht="14.25" hidden="false" customHeight="false" outlineLevel="0" collapsed="false">
      <c r="A276" s="35" t="s">
        <v>298</v>
      </c>
      <c r="B276" s="36" t="n">
        <v>0.0011</v>
      </c>
      <c r="C276" s="37"/>
      <c r="D276" s="37"/>
      <c r="E276" s="37"/>
      <c r="F276" s="37"/>
      <c r="G276" s="37"/>
    </row>
    <row r="277" customFormat="false" ht="14.25" hidden="false" customHeight="false" outlineLevel="0" collapsed="false">
      <c r="A277" s="35" t="s">
        <v>299</v>
      </c>
      <c r="B277" s="36" t="n">
        <v>0.0009</v>
      </c>
      <c r="C277" s="37"/>
      <c r="D277" s="37"/>
      <c r="E277" s="37"/>
      <c r="F277" s="37"/>
      <c r="G277" s="37"/>
    </row>
    <row r="278" customFormat="false" ht="14.25" hidden="false" customHeight="false" outlineLevel="0" collapsed="false">
      <c r="A278" s="35" t="s">
        <v>300</v>
      </c>
      <c r="B278" s="36" t="n">
        <v>0.0008</v>
      </c>
      <c r="C278" s="37"/>
      <c r="D278" s="37"/>
      <c r="E278" s="37"/>
      <c r="F278" s="37"/>
      <c r="G278" s="37"/>
    </row>
    <row r="279" customFormat="false" ht="14.25" hidden="false" customHeight="false" outlineLevel="0" collapsed="false">
      <c r="A279" s="35" t="s">
        <v>301</v>
      </c>
      <c r="B279" s="36" t="n">
        <v>0.0006</v>
      </c>
      <c r="C279" s="37"/>
      <c r="D279" s="37"/>
      <c r="E279" s="37"/>
      <c r="F279" s="37"/>
      <c r="G279" s="37"/>
    </row>
    <row r="280" customFormat="false" ht="14.25" hidden="false" customHeight="false" outlineLevel="0" collapsed="false">
      <c r="A280" s="35" t="s">
        <v>302</v>
      </c>
      <c r="B280" s="36" t="n">
        <v>0.0005</v>
      </c>
      <c r="C280" s="37"/>
      <c r="D280" s="37"/>
      <c r="E280" s="37"/>
      <c r="F280" s="37"/>
      <c r="G280" s="37"/>
    </row>
    <row r="281" customFormat="false" ht="14.25" hidden="false" customHeight="false" outlineLevel="0" collapsed="false">
      <c r="A281" s="35" t="s">
        <v>303</v>
      </c>
      <c r="B281" s="36" t="n">
        <v>0.0004</v>
      </c>
      <c r="C281" s="37"/>
      <c r="D281" s="37"/>
      <c r="E281" s="37"/>
      <c r="F281" s="37"/>
      <c r="G281" s="37"/>
    </row>
    <row r="282" customFormat="false" ht="14.25" hidden="false" customHeight="false" outlineLevel="0" collapsed="false">
      <c r="A282" s="35" t="s">
        <v>304</v>
      </c>
      <c r="B282" s="36" t="n">
        <v>0.0003</v>
      </c>
      <c r="C282" s="37"/>
      <c r="D282" s="37"/>
      <c r="E282" s="37"/>
      <c r="F282" s="37"/>
      <c r="G282" s="37"/>
    </row>
    <row r="283" customFormat="false" ht="14.25" hidden="false" customHeight="false" outlineLevel="0" collapsed="false">
      <c r="A283" s="35" t="s">
        <v>305</v>
      </c>
      <c r="B283" s="36" t="n">
        <v>0.0003</v>
      </c>
      <c r="C283" s="37"/>
      <c r="D283" s="37"/>
      <c r="E283" s="37"/>
      <c r="F283" s="37"/>
      <c r="G283" s="37"/>
    </row>
    <row r="284" customFormat="false" ht="14.25" hidden="false" customHeight="false" outlineLevel="0" collapsed="false">
      <c r="A284" s="35" t="s">
        <v>306</v>
      </c>
      <c r="B284" s="36" t="n">
        <v>0.0002</v>
      </c>
      <c r="C284" s="37"/>
      <c r="D284" s="37"/>
      <c r="E284" s="37"/>
      <c r="F284" s="37"/>
      <c r="G284" s="37"/>
    </row>
    <row r="285" customFormat="false" ht="14.25" hidden="false" customHeight="false" outlineLevel="0" collapsed="false">
      <c r="A285" s="35" t="s">
        <v>307</v>
      </c>
      <c r="B285" s="36" t="n">
        <v>0.0002</v>
      </c>
      <c r="C285" s="37"/>
      <c r="D285" s="37"/>
      <c r="E285" s="37"/>
      <c r="F285" s="37"/>
      <c r="G285" s="37"/>
    </row>
    <row r="286" customFormat="false" ht="14.25" hidden="false" customHeight="false" outlineLevel="0" collapsed="false">
      <c r="A286" s="35" t="s">
        <v>308</v>
      </c>
      <c r="B286" s="36" t="n">
        <v>0.0001</v>
      </c>
      <c r="C286" s="37"/>
      <c r="D286" s="37"/>
      <c r="E286" s="37"/>
      <c r="F286" s="37"/>
      <c r="G286" s="37"/>
    </row>
    <row r="287" customFormat="false" ht="14.25" hidden="false" customHeight="false" outlineLevel="0" collapsed="false">
      <c r="A287" s="35" t="s">
        <v>309</v>
      </c>
      <c r="B287" s="36" t="n">
        <v>0.0001</v>
      </c>
      <c r="C287" s="37"/>
      <c r="D287" s="37"/>
      <c r="E287" s="37"/>
      <c r="F287" s="37"/>
      <c r="G287" s="37"/>
    </row>
    <row r="288" customFormat="false" ht="14.25" hidden="false" customHeight="false" outlineLevel="0" collapsed="false">
      <c r="A288" s="35" t="s">
        <v>310</v>
      </c>
      <c r="B288" s="36" t="n">
        <v>0.0001</v>
      </c>
      <c r="C288" s="37"/>
      <c r="D288" s="37"/>
      <c r="E288" s="37"/>
      <c r="F288" s="37"/>
      <c r="G288" s="37"/>
    </row>
    <row r="289" customFormat="false" ht="14.25" hidden="false" customHeight="false" outlineLevel="0" collapsed="false">
      <c r="A289" s="35" t="s">
        <v>311</v>
      </c>
      <c r="B289" s="36" t="n">
        <v>0.0001</v>
      </c>
      <c r="C289" s="37"/>
      <c r="D289" s="37"/>
      <c r="E289" s="37"/>
      <c r="F289" s="37"/>
      <c r="G289" s="37"/>
    </row>
    <row r="290" customFormat="false" ht="14.25" hidden="false" customHeight="false" outlineLevel="0" collapsed="false">
      <c r="A290" s="35" t="s">
        <v>312</v>
      </c>
      <c r="B290" s="36" t="n">
        <v>0.0001</v>
      </c>
      <c r="C290" s="37"/>
      <c r="D290" s="37"/>
      <c r="E290" s="37"/>
      <c r="F290" s="37"/>
      <c r="G290" s="37"/>
    </row>
    <row r="291" customFormat="false" ht="14.25" hidden="false" customHeight="false" outlineLevel="0" collapsed="false">
      <c r="A291" s="35" t="s">
        <v>313</v>
      </c>
      <c r="B291" s="36" t="n">
        <v>0.0001</v>
      </c>
      <c r="C291" s="37"/>
      <c r="D291" s="37"/>
      <c r="E291" s="37"/>
      <c r="F291" s="37"/>
      <c r="G291" s="37"/>
    </row>
    <row r="292" customFormat="false" ht="14.25" hidden="false" customHeight="false" outlineLevel="0" collapsed="false">
      <c r="A292" s="35" t="s">
        <v>314</v>
      </c>
      <c r="B292" s="36" t="n">
        <v>0</v>
      </c>
      <c r="C292" s="38"/>
      <c r="D292" s="38"/>
      <c r="E292" s="38"/>
      <c r="F292" s="38"/>
      <c r="G292" s="38"/>
    </row>
    <row r="293" customFormat="false" ht="14.25" hidden="false" customHeight="false" outlineLevel="0" collapsed="false">
      <c r="A293" s="35" t="s">
        <v>315</v>
      </c>
      <c r="B293" s="36" t="n">
        <v>0</v>
      </c>
      <c r="C293" s="38"/>
      <c r="D293" s="38"/>
      <c r="E293" s="38"/>
      <c r="F293" s="38"/>
      <c r="G293" s="38"/>
    </row>
    <row r="294" customFormat="false" ht="14.25" hidden="false" customHeight="false" outlineLevel="0" collapsed="false">
      <c r="A294" s="35" t="s">
        <v>316</v>
      </c>
      <c r="B294" s="36" t="n">
        <v>0</v>
      </c>
      <c r="C294" s="38"/>
      <c r="D294" s="38"/>
      <c r="E294" s="38"/>
      <c r="F294" s="38"/>
      <c r="G294" s="38"/>
    </row>
    <row r="295" customFormat="false" ht="14.25" hidden="false" customHeight="false" outlineLevel="0" collapsed="false">
      <c r="A295" s="35" t="s">
        <v>317</v>
      </c>
      <c r="B295" s="36" t="n">
        <v>0</v>
      </c>
      <c r="C295" s="38"/>
      <c r="D295" s="38"/>
      <c r="E295" s="38"/>
      <c r="F295" s="38"/>
      <c r="G295" s="38"/>
    </row>
    <row r="296" customFormat="false" ht="14.25" hidden="false" customHeight="false" outlineLevel="0" collapsed="false">
      <c r="A296" s="35" t="s">
        <v>318</v>
      </c>
      <c r="B296" s="36" t="n">
        <v>0</v>
      </c>
      <c r="C296" s="38"/>
      <c r="D296" s="38"/>
      <c r="E296" s="38"/>
      <c r="F296" s="38"/>
      <c r="G296" s="38"/>
    </row>
    <row r="297" customFormat="false" ht="14.25" hidden="false" customHeight="false" outlineLevel="0" collapsed="false">
      <c r="A297" s="35" t="s">
        <v>319</v>
      </c>
      <c r="B297" s="36" t="n">
        <v>0</v>
      </c>
      <c r="C297" s="38"/>
      <c r="D297" s="38"/>
      <c r="E297" s="38"/>
      <c r="F297" s="38"/>
      <c r="G297" s="38"/>
    </row>
    <row r="298" customFormat="false" ht="14.25" hidden="false" customHeight="false" outlineLevel="0" collapsed="false">
      <c r="A298" s="35" t="s">
        <v>320</v>
      </c>
      <c r="B298" s="36" t="n">
        <v>0</v>
      </c>
      <c r="C298" s="38"/>
      <c r="D298" s="38"/>
      <c r="E298" s="38"/>
      <c r="F298" s="38"/>
      <c r="G298" s="38"/>
    </row>
    <row r="299" customFormat="false" ht="14.25" hidden="false" customHeight="false" outlineLevel="0" collapsed="false">
      <c r="A299" s="35" t="s">
        <v>321</v>
      </c>
      <c r="B299" s="36" t="n">
        <v>0</v>
      </c>
      <c r="C299" s="38"/>
      <c r="D299" s="38"/>
      <c r="E299" s="38"/>
      <c r="F299" s="38"/>
      <c r="G299" s="38"/>
    </row>
    <row r="300" customFormat="false" ht="14.25" hidden="false" customHeight="false" outlineLevel="0" collapsed="false">
      <c r="A300" s="35" t="s">
        <v>322</v>
      </c>
      <c r="B300" s="36" t="n">
        <v>0</v>
      </c>
      <c r="C300" s="38"/>
      <c r="D300" s="38"/>
      <c r="E300" s="38"/>
      <c r="F300" s="38"/>
      <c r="G300" s="38"/>
    </row>
    <row r="301" customFormat="false" ht="14.25" hidden="false" customHeight="false" outlineLevel="0" collapsed="false">
      <c r="A301" s="35" t="s">
        <v>323</v>
      </c>
      <c r="B301" s="36" t="n">
        <v>0</v>
      </c>
      <c r="C301" s="38"/>
      <c r="D301" s="38"/>
      <c r="E301" s="38"/>
      <c r="F301" s="38"/>
      <c r="G301" s="38"/>
    </row>
    <row r="302" customFormat="false" ht="14.25" hidden="false" customHeight="false" outlineLevel="0" collapsed="false">
      <c r="A302" s="35" t="s">
        <v>324</v>
      </c>
      <c r="B302" s="36" t="n">
        <v>0</v>
      </c>
      <c r="C302" s="38"/>
      <c r="D302" s="38"/>
      <c r="E302" s="38"/>
      <c r="F302" s="38"/>
      <c r="G302" s="38"/>
    </row>
    <row r="303" customFormat="false" ht="14.25" hidden="false" customHeight="false" outlineLevel="0" collapsed="false">
      <c r="A303" s="35" t="s">
        <v>325</v>
      </c>
      <c r="B303" s="36" t="n">
        <v>0</v>
      </c>
      <c r="C303" s="38"/>
      <c r="D303" s="38"/>
      <c r="E303" s="38"/>
      <c r="F303" s="38"/>
      <c r="G303" s="38"/>
    </row>
    <row r="304" customFormat="false" ht="14.25" hidden="false" customHeight="false" outlineLevel="0" collapsed="false">
      <c r="A304" s="35" t="s">
        <v>326</v>
      </c>
      <c r="B304" s="36" t="n">
        <v>0</v>
      </c>
      <c r="C304" s="38"/>
      <c r="D304" s="38"/>
      <c r="E304" s="38"/>
      <c r="F304" s="38"/>
      <c r="G304" s="38"/>
    </row>
    <row r="305" customFormat="false" ht="14.25" hidden="false" customHeight="false" outlineLevel="0" collapsed="false">
      <c r="A305" s="35" t="s">
        <v>327</v>
      </c>
      <c r="B305" s="36" t="n">
        <v>0</v>
      </c>
      <c r="C305" s="38"/>
      <c r="D305" s="38"/>
      <c r="E305" s="38"/>
      <c r="F305" s="38"/>
      <c r="G305" s="38"/>
    </row>
    <row r="306" customFormat="false" ht="14.25" hidden="false" customHeight="false" outlineLevel="0" collapsed="false">
      <c r="A306" s="35" t="s">
        <v>328</v>
      </c>
      <c r="B306" s="36" t="n">
        <v>0</v>
      </c>
      <c r="C306" s="38"/>
      <c r="D306" s="38"/>
      <c r="E306" s="38"/>
      <c r="F306" s="38"/>
      <c r="G306" s="38"/>
    </row>
    <row r="307" customFormat="false" ht="14.25" hidden="false" customHeight="false" outlineLevel="0" collapsed="false">
      <c r="A307" s="35" t="s">
        <v>329</v>
      </c>
      <c r="B307" s="36" t="n">
        <v>0</v>
      </c>
      <c r="C307" s="38"/>
      <c r="D307" s="38"/>
      <c r="E307" s="38"/>
      <c r="F307" s="38"/>
      <c r="G307" s="38"/>
    </row>
    <row r="308" customFormat="false" ht="14.25" hidden="false" customHeight="false" outlineLevel="0" collapsed="false">
      <c r="A308" s="35" t="s">
        <v>330</v>
      </c>
      <c r="B308" s="36" t="n">
        <v>0</v>
      </c>
      <c r="C308" s="38"/>
      <c r="D308" s="38"/>
      <c r="E308" s="38"/>
      <c r="F308" s="38"/>
      <c r="G308" s="38"/>
    </row>
    <row r="309" customFormat="false" ht="14.25" hidden="false" customHeight="false" outlineLevel="0" collapsed="false">
      <c r="A309" s="35" t="s">
        <v>331</v>
      </c>
      <c r="B309" s="36" t="n">
        <v>0</v>
      </c>
      <c r="C309" s="38"/>
      <c r="D309" s="38"/>
      <c r="E309" s="38"/>
      <c r="F309" s="38"/>
      <c r="G309" s="38"/>
    </row>
    <row r="310" customFormat="false" ht="14.25" hidden="false" customHeight="false" outlineLevel="0" collapsed="false">
      <c r="A310" s="35" t="s">
        <v>332</v>
      </c>
      <c r="B310" s="36" t="n">
        <v>0</v>
      </c>
      <c r="C310" s="38"/>
      <c r="D310" s="38"/>
      <c r="E310" s="38"/>
      <c r="F310" s="38"/>
      <c r="G310" s="38"/>
    </row>
    <row r="311" customFormat="false" ht="14.25" hidden="false" customHeight="false" outlineLevel="0" collapsed="false">
      <c r="A311" s="35" t="s">
        <v>333</v>
      </c>
      <c r="B311" s="36" t="n">
        <v>0</v>
      </c>
      <c r="C311" s="38"/>
      <c r="D311" s="38"/>
      <c r="E311" s="38"/>
      <c r="F311" s="38"/>
      <c r="G311" s="38"/>
    </row>
    <row r="312" customFormat="false" ht="14.25" hidden="false" customHeight="false" outlineLevel="0" collapsed="false">
      <c r="A312" s="35" t="s">
        <v>334</v>
      </c>
      <c r="B312" s="36" t="n">
        <v>0</v>
      </c>
      <c r="C312" s="38"/>
      <c r="D312" s="38"/>
      <c r="E312" s="38"/>
      <c r="F312" s="38"/>
      <c r="G312" s="38"/>
    </row>
    <row r="313" customFormat="false" ht="14.25" hidden="false" customHeight="false" outlineLevel="0" collapsed="false">
      <c r="A313" s="35" t="s">
        <v>335</v>
      </c>
      <c r="B313" s="36" t="n">
        <v>0</v>
      </c>
      <c r="C313" s="38"/>
      <c r="D313" s="38"/>
      <c r="E313" s="38"/>
    </row>
    <row r="314" customFormat="false" ht="14.25" hidden="false" customHeight="false" outlineLevel="0" collapsed="false">
      <c r="A314" s="35" t="s">
        <v>336</v>
      </c>
      <c r="B314" s="36" t="n">
        <v>0.0162</v>
      </c>
      <c r="C314" s="37"/>
      <c r="D314" s="37"/>
      <c r="E314" s="37"/>
      <c r="F314" s="37"/>
    </row>
    <row r="315" customFormat="false" ht="14.25" hidden="false" customHeight="false" outlineLevel="0" collapsed="false">
      <c r="A315" s="35" t="s">
        <v>337</v>
      </c>
      <c r="B315" s="36" t="n">
        <v>0.0106</v>
      </c>
      <c r="C315" s="37"/>
      <c r="D315" s="37"/>
      <c r="E315" s="37"/>
      <c r="F315" s="37"/>
    </row>
    <row r="316" customFormat="false" ht="14.25" hidden="false" customHeight="false" outlineLevel="0" collapsed="false">
      <c r="A316" s="35" t="s">
        <v>338</v>
      </c>
      <c r="B316" s="36" t="n">
        <v>0.0081</v>
      </c>
      <c r="C316" s="37"/>
      <c r="D316" s="37"/>
      <c r="E316" s="37"/>
      <c r="F316" s="37"/>
    </row>
    <row r="317" customFormat="false" ht="14.25" hidden="false" customHeight="false" outlineLevel="0" collapsed="false">
      <c r="A317" s="35" t="s">
        <v>339</v>
      </c>
      <c r="B317" s="36" t="n">
        <v>0.0064</v>
      </c>
      <c r="C317" s="37"/>
      <c r="D317" s="37"/>
      <c r="E317" s="37"/>
      <c r="F317" s="37"/>
    </row>
    <row r="318" customFormat="false" ht="14.25" hidden="false" customHeight="false" outlineLevel="0" collapsed="false">
      <c r="A318" s="35" t="s">
        <v>340</v>
      </c>
      <c r="B318" s="36" t="n">
        <v>0.0053</v>
      </c>
      <c r="C318" s="37"/>
      <c r="D318" s="37"/>
      <c r="E318" s="37"/>
      <c r="F318" s="37"/>
    </row>
    <row r="319" customFormat="false" ht="14.25" hidden="false" customHeight="false" outlineLevel="0" collapsed="false">
      <c r="A319" s="35" t="s">
        <v>341</v>
      </c>
      <c r="B319" s="36" t="n">
        <v>0.0044</v>
      </c>
      <c r="C319" s="37"/>
      <c r="D319" s="37"/>
      <c r="E319" s="37"/>
      <c r="F319" s="37"/>
    </row>
    <row r="320" customFormat="false" ht="14.25" hidden="false" customHeight="false" outlineLevel="0" collapsed="false">
      <c r="A320" s="35" t="s">
        <v>342</v>
      </c>
      <c r="B320" s="36" t="n">
        <v>0.0038</v>
      </c>
      <c r="C320" s="37"/>
      <c r="D320" s="37"/>
      <c r="E320" s="37"/>
      <c r="F320" s="37"/>
    </row>
    <row r="321" customFormat="false" ht="14.25" hidden="false" customHeight="false" outlineLevel="0" collapsed="false">
      <c r="A321" s="35" t="s">
        <v>343</v>
      </c>
      <c r="B321" s="36" t="n">
        <v>0.0031</v>
      </c>
      <c r="C321" s="37"/>
      <c r="D321" s="37"/>
      <c r="E321" s="37"/>
      <c r="F321" s="37"/>
    </row>
    <row r="322" customFormat="false" ht="14.25" hidden="false" customHeight="false" outlineLevel="0" collapsed="false">
      <c r="A322" s="35" t="s">
        <v>344</v>
      </c>
      <c r="B322" s="36" t="n">
        <v>0.0026</v>
      </c>
      <c r="C322" s="37"/>
      <c r="D322" s="37"/>
      <c r="E322" s="37"/>
      <c r="F322" s="37"/>
    </row>
    <row r="323" customFormat="false" ht="14.25" hidden="false" customHeight="false" outlineLevel="0" collapsed="false">
      <c r="A323" s="35" t="s">
        <v>345</v>
      </c>
      <c r="B323" s="36" t="n">
        <v>0.0022</v>
      </c>
      <c r="C323" s="37"/>
      <c r="D323" s="37"/>
      <c r="E323" s="37"/>
      <c r="F323" s="37"/>
    </row>
    <row r="324" customFormat="false" ht="14.25" hidden="false" customHeight="false" outlineLevel="0" collapsed="false">
      <c r="A324" s="35" t="s">
        <v>346</v>
      </c>
      <c r="B324" s="36" t="n">
        <v>0.0018</v>
      </c>
      <c r="C324" s="37"/>
      <c r="D324" s="37"/>
      <c r="E324" s="37"/>
      <c r="F324" s="37"/>
    </row>
    <row r="325" customFormat="false" ht="14.25" hidden="false" customHeight="false" outlineLevel="0" collapsed="false">
      <c r="A325" s="35" t="s">
        <v>347</v>
      </c>
      <c r="B325" s="36" t="n">
        <v>0.0016</v>
      </c>
      <c r="C325" s="37"/>
      <c r="D325" s="37"/>
      <c r="E325" s="37"/>
      <c r="F325" s="37"/>
    </row>
    <row r="326" customFormat="false" ht="14.25" hidden="false" customHeight="false" outlineLevel="0" collapsed="false">
      <c r="A326" s="35" t="s">
        <v>348</v>
      </c>
      <c r="B326" s="36" t="n">
        <v>0.0014</v>
      </c>
      <c r="C326" s="37"/>
      <c r="D326" s="37"/>
      <c r="E326" s="37"/>
      <c r="F326" s="37"/>
    </row>
    <row r="327" customFormat="false" ht="14.25" hidden="false" customHeight="false" outlineLevel="0" collapsed="false">
      <c r="A327" s="35" t="s">
        <v>349</v>
      </c>
      <c r="B327" s="36" t="n">
        <v>0.0012</v>
      </c>
      <c r="C327" s="37"/>
      <c r="D327" s="37"/>
      <c r="E327" s="37"/>
      <c r="F327" s="37"/>
    </row>
    <row r="328" customFormat="false" ht="14.25" hidden="false" customHeight="false" outlineLevel="0" collapsed="false">
      <c r="A328" s="35" t="s">
        <v>350</v>
      </c>
      <c r="B328" s="36" t="n">
        <v>0.0011</v>
      </c>
      <c r="C328" s="37"/>
      <c r="D328" s="37"/>
      <c r="E328" s="37"/>
      <c r="F328" s="37"/>
    </row>
    <row r="329" customFormat="false" ht="14.25" hidden="false" customHeight="false" outlineLevel="0" collapsed="false">
      <c r="A329" s="35" t="s">
        <v>351</v>
      </c>
      <c r="B329" s="36" t="n">
        <v>0.0009</v>
      </c>
      <c r="C329" s="37"/>
      <c r="D329" s="37"/>
      <c r="E329" s="37"/>
      <c r="F329" s="37"/>
    </row>
    <row r="330" customFormat="false" ht="14.25" hidden="false" customHeight="false" outlineLevel="0" collapsed="false">
      <c r="A330" s="35" t="s">
        <v>352</v>
      </c>
      <c r="B330" s="36" t="n">
        <v>0.0007</v>
      </c>
      <c r="C330" s="37"/>
      <c r="D330" s="37"/>
      <c r="E330" s="37"/>
      <c r="F330" s="37"/>
    </row>
    <row r="331" customFormat="false" ht="14.25" hidden="false" customHeight="false" outlineLevel="0" collapsed="false">
      <c r="A331" s="35" t="s">
        <v>353</v>
      </c>
      <c r="B331" s="36" t="n">
        <v>0.0006</v>
      </c>
      <c r="C331" s="37"/>
      <c r="D331" s="37"/>
      <c r="E331" s="37"/>
      <c r="F331" s="37"/>
    </row>
    <row r="332" customFormat="false" ht="14.25" hidden="false" customHeight="false" outlineLevel="0" collapsed="false">
      <c r="A332" s="35" t="s">
        <v>354</v>
      </c>
      <c r="B332" s="36" t="n">
        <v>0.0005</v>
      </c>
      <c r="C332" s="37"/>
      <c r="D332" s="37"/>
      <c r="E332" s="37"/>
      <c r="F332" s="37"/>
    </row>
    <row r="333" customFormat="false" ht="14.25" hidden="false" customHeight="false" outlineLevel="0" collapsed="false">
      <c r="A333" s="35" t="s">
        <v>355</v>
      </c>
      <c r="B333" s="36" t="n">
        <v>0.0004</v>
      </c>
      <c r="C333" s="37"/>
      <c r="D333" s="37"/>
      <c r="E333" s="37"/>
      <c r="F333" s="37"/>
    </row>
    <row r="334" customFormat="false" ht="14.25" hidden="false" customHeight="false" outlineLevel="0" collapsed="false">
      <c r="A334" s="35" t="s">
        <v>356</v>
      </c>
      <c r="B334" s="36" t="n">
        <v>0.0003</v>
      </c>
      <c r="C334" s="37"/>
      <c r="D334" s="37"/>
      <c r="E334" s="37"/>
      <c r="F334" s="37"/>
    </row>
    <row r="335" customFormat="false" ht="14.25" hidden="false" customHeight="false" outlineLevel="0" collapsed="false">
      <c r="A335" s="35" t="s">
        <v>357</v>
      </c>
      <c r="B335" s="36" t="n">
        <v>0.0003</v>
      </c>
      <c r="C335" s="37"/>
      <c r="D335" s="37"/>
      <c r="E335" s="37"/>
      <c r="F335" s="37"/>
    </row>
    <row r="336" customFormat="false" ht="14.25" hidden="false" customHeight="false" outlineLevel="0" collapsed="false">
      <c r="A336" s="35" t="s">
        <v>358</v>
      </c>
      <c r="B336" s="36" t="n">
        <v>0.0002</v>
      </c>
      <c r="C336" s="37"/>
      <c r="D336" s="37"/>
      <c r="E336" s="37"/>
      <c r="F336" s="37"/>
    </row>
    <row r="337" customFormat="false" ht="14.25" hidden="false" customHeight="false" outlineLevel="0" collapsed="false">
      <c r="A337" s="35" t="s">
        <v>359</v>
      </c>
      <c r="B337" s="36" t="n">
        <v>0.0002</v>
      </c>
      <c r="C337" s="37"/>
      <c r="D337" s="37"/>
      <c r="E337" s="37"/>
      <c r="F337" s="37"/>
    </row>
    <row r="338" customFormat="false" ht="14.25" hidden="false" customHeight="false" outlineLevel="0" collapsed="false">
      <c r="A338" s="35" t="s">
        <v>360</v>
      </c>
      <c r="B338" s="36" t="n">
        <v>0.0001</v>
      </c>
      <c r="C338" s="37"/>
      <c r="D338" s="37"/>
      <c r="E338" s="37"/>
      <c r="F338" s="37"/>
    </row>
    <row r="339" customFormat="false" ht="14.25" hidden="false" customHeight="false" outlineLevel="0" collapsed="false">
      <c r="A339" s="35" t="s">
        <v>361</v>
      </c>
      <c r="B339" s="36" t="n">
        <v>0.0001</v>
      </c>
      <c r="C339" s="37"/>
      <c r="D339" s="37"/>
      <c r="E339" s="37"/>
      <c r="F339" s="37"/>
    </row>
    <row r="340" customFormat="false" ht="14.25" hidden="false" customHeight="false" outlineLevel="0" collapsed="false">
      <c r="A340" s="35" t="s">
        <v>362</v>
      </c>
      <c r="B340" s="36" t="n">
        <v>0.0001</v>
      </c>
      <c r="C340" s="37"/>
      <c r="D340" s="37"/>
      <c r="E340" s="37"/>
      <c r="F340" s="37"/>
    </row>
    <row r="341" customFormat="false" ht="14.25" hidden="false" customHeight="false" outlineLevel="0" collapsed="false">
      <c r="A341" s="35" t="s">
        <v>363</v>
      </c>
      <c r="B341" s="36" t="n">
        <v>0.0001</v>
      </c>
      <c r="C341" s="37"/>
      <c r="D341" s="37"/>
      <c r="E341" s="37"/>
      <c r="F341" s="37"/>
    </row>
    <row r="342" customFormat="false" ht="14.25" hidden="false" customHeight="false" outlineLevel="0" collapsed="false">
      <c r="A342" s="35" t="s">
        <v>364</v>
      </c>
      <c r="B342" s="36" t="n">
        <v>0.0001</v>
      </c>
      <c r="C342" s="37"/>
      <c r="D342" s="37"/>
      <c r="E342" s="37"/>
      <c r="F342" s="37"/>
    </row>
    <row r="343" customFormat="false" ht="14.25" hidden="false" customHeight="false" outlineLevel="0" collapsed="false">
      <c r="A343" s="35" t="s">
        <v>365</v>
      </c>
      <c r="B343" s="36" t="n">
        <v>0.0001</v>
      </c>
      <c r="C343" s="37"/>
      <c r="D343" s="37"/>
      <c r="E343" s="37"/>
      <c r="F343" s="37"/>
    </row>
    <row r="344" customFormat="false" ht="14.25" hidden="false" customHeight="false" outlineLevel="0" collapsed="false">
      <c r="A344" s="35" t="s">
        <v>366</v>
      </c>
      <c r="B344" s="36" t="n">
        <v>0</v>
      </c>
      <c r="C344" s="38"/>
      <c r="D344" s="38"/>
      <c r="E344" s="38"/>
      <c r="F344" s="38"/>
    </row>
    <row r="345" customFormat="false" ht="14.25" hidden="false" customHeight="false" outlineLevel="0" collapsed="false">
      <c r="A345" s="35" t="s">
        <v>367</v>
      </c>
      <c r="B345" s="36" t="n">
        <v>0</v>
      </c>
      <c r="C345" s="38"/>
      <c r="D345" s="38"/>
      <c r="E345" s="38"/>
      <c r="F345" s="38"/>
    </row>
    <row r="346" customFormat="false" ht="14.25" hidden="false" customHeight="false" outlineLevel="0" collapsed="false">
      <c r="A346" s="35" t="s">
        <v>368</v>
      </c>
      <c r="B346" s="36" t="n">
        <v>0</v>
      </c>
      <c r="C346" s="38"/>
      <c r="D346" s="38"/>
      <c r="E346" s="38"/>
      <c r="F346" s="38"/>
    </row>
    <row r="347" customFormat="false" ht="14.25" hidden="false" customHeight="false" outlineLevel="0" collapsed="false">
      <c r="A347" s="35" t="s">
        <v>369</v>
      </c>
      <c r="B347" s="36" t="n">
        <v>0</v>
      </c>
      <c r="C347" s="38"/>
      <c r="D347" s="38"/>
      <c r="E347" s="38"/>
      <c r="F347" s="38"/>
    </row>
    <row r="348" customFormat="false" ht="14.25" hidden="false" customHeight="false" outlineLevel="0" collapsed="false">
      <c r="A348" s="35" t="s">
        <v>370</v>
      </c>
      <c r="B348" s="36" t="n">
        <v>0</v>
      </c>
      <c r="C348" s="38"/>
      <c r="D348" s="38"/>
      <c r="E348" s="38"/>
      <c r="F348" s="38"/>
    </row>
    <row r="349" customFormat="false" ht="14.25" hidden="false" customHeight="false" outlineLevel="0" collapsed="false">
      <c r="A349" s="35" t="s">
        <v>371</v>
      </c>
      <c r="B349" s="36" t="n">
        <v>0</v>
      </c>
      <c r="C349" s="38"/>
      <c r="D349" s="38"/>
      <c r="E349" s="38"/>
      <c r="F349" s="38"/>
    </row>
    <row r="350" customFormat="false" ht="14.25" hidden="false" customHeight="false" outlineLevel="0" collapsed="false">
      <c r="A350" s="35" t="s">
        <v>372</v>
      </c>
      <c r="B350" s="36" t="n">
        <v>0</v>
      </c>
      <c r="C350" s="38"/>
      <c r="D350" s="38"/>
      <c r="E350" s="38"/>
      <c r="F350" s="38"/>
    </row>
    <row r="351" customFormat="false" ht="14.25" hidden="false" customHeight="false" outlineLevel="0" collapsed="false">
      <c r="A351" s="35" t="s">
        <v>373</v>
      </c>
      <c r="B351" s="36" t="n">
        <v>0</v>
      </c>
      <c r="C351" s="38"/>
      <c r="D351" s="38"/>
      <c r="E351" s="38"/>
      <c r="F351" s="38"/>
    </row>
    <row r="352" customFormat="false" ht="14.25" hidden="false" customHeight="false" outlineLevel="0" collapsed="false">
      <c r="A352" s="35" t="s">
        <v>374</v>
      </c>
      <c r="B352" s="36" t="n">
        <v>0</v>
      </c>
      <c r="C352" s="38"/>
      <c r="D352" s="38"/>
      <c r="E352" s="38"/>
      <c r="F352" s="38"/>
    </row>
    <row r="353" customFormat="false" ht="14.25" hidden="false" customHeight="false" outlineLevel="0" collapsed="false">
      <c r="A353" s="35" t="s">
        <v>375</v>
      </c>
      <c r="B353" s="36" t="n">
        <v>0</v>
      </c>
      <c r="C353" s="38"/>
      <c r="D353" s="38"/>
      <c r="E353" s="38"/>
      <c r="F353" s="38"/>
    </row>
    <row r="354" customFormat="false" ht="14.25" hidden="false" customHeight="false" outlineLevel="0" collapsed="false">
      <c r="A354" s="35" t="s">
        <v>376</v>
      </c>
      <c r="B354" s="36" t="n">
        <v>0</v>
      </c>
      <c r="C354" s="38"/>
      <c r="D354" s="38"/>
      <c r="E354" s="38"/>
      <c r="F354" s="38"/>
    </row>
    <row r="355" customFormat="false" ht="14.25" hidden="false" customHeight="false" outlineLevel="0" collapsed="false">
      <c r="A355" s="35" t="s">
        <v>377</v>
      </c>
      <c r="B355" s="36" t="n">
        <v>0</v>
      </c>
      <c r="C355" s="38"/>
      <c r="D355" s="38"/>
      <c r="E355" s="38"/>
      <c r="F355" s="38"/>
    </row>
    <row r="356" customFormat="false" ht="14.25" hidden="false" customHeight="false" outlineLevel="0" collapsed="false">
      <c r="A356" s="35" t="s">
        <v>378</v>
      </c>
      <c r="B356" s="36" t="n">
        <v>0</v>
      </c>
      <c r="C356" s="38"/>
      <c r="D356" s="38"/>
      <c r="E356" s="38"/>
      <c r="F356" s="38"/>
    </row>
    <row r="357" customFormat="false" ht="14.25" hidden="false" customHeight="false" outlineLevel="0" collapsed="false">
      <c r="A357" s="35" t="s">
        <v>379</v>
      </c>
      <c r="B357" s="36" t="n">
        <v>0</v>
      </c>
      <c r="C357" s="38"/>
      <c r="D357" s="38"/>
      <c r="E357" s="38"/>
      <c r="F357" s="38"/>
    </row>
    <row r="358" customFormat="false" ht="14.25" hidden="false" customHeight="false" outlineLevel="0" collapsed="false">
      <c r="A358" s="35" t="s">
        <v>380</v>
      </c>
      <c r="B358" s="36" t="n">
        <v>0</v>
      </c>
      <c r="C358" s="38"/>
      <c r="D358" s="38"/>
      <c r="E358" s="38"/>
      <c r="F358" s="38"/>
    </row>
    <row r="359" customFormat="false" ht="14.25" hidden="false" customHeight="false" outlineLevel="0" collapsed="false">
      <c r="A359" s="35" t="s">
        <v>381</v>
      </c>
      <c r="B359" s="36" t="n">
        <v>0</v>
      </c>
      <c r="C359" s="38"/>
      <c r="D359" s="38"/>
      <c r="E359" s="38"/>
      <c r="F359" s="38"/>
    </row>
    <row r="360" customFormat="false" ht="14.25" hidden="false" customHeight="false" outlineLevel="0" collapsed="false">
      <c r="A360" s="35" t="s">
        <v>382</v>
      </c>
      <c r="B360" s="36" t="n">
        <v>0</v>
      </c>
      <c r="C360" s="38"/>
      <c r="D360" s="38"/>
      <c r="E360" s="38"/>
      <c r="F360" s="38"/>
    </row>
    <row r="361" customFormat="false" ht="14.25" hidden="false" customHeight="false" outlineLevel="0" collapsed="false">
      <c r="A361" s="35" t="s">
        <v>383</v>
      </c>
      <c r="B361" s="36" t="n">
        <v>0</v>
      </c>
      <c r="C361" s="38"/>
      <c r="D361" s="38"/>
      <c r="E361" s="38"/>
      <c r="F361" s="38"/>
    </row>
    <row r="362" customFormat="false" ht="14.25" hidden="false" customHeight="false" outlineLevel="0" collapsed="false">
      <c r="A362" s="35" t="s">
        <v>384</v>
      </c>
      <c r="B362" s="36" t="n">
        <v>0</v>
      </c>
      <c r="C362" s="38"/>
      <c r="D362" s="38"/>
      <c r="E362" s="38"/>
      <c r="F362" s="38"/>
    </row>
    <row r="363" customFormat="false" ht="14.25" hidden="false" customHeight="false" outlineLevel="0" collapsed="false">
      <c r="A363" s="35" t="s">
        <v>385</v>
      </c>
      <c r="B363" s="36" t="n">
        <v>0</v>
      </c>
      <c r="C363" s="38"/>
      <c r="D363" s="38"/>
      <c r="E363" s="38"/>
      <c r="F363" s="38"/>
    </row>
    <row r="364" customFormat="false" ht="14.25" hidden="false" customHeight="false" outlineLevel="0" collapsed="false">
      <c r="A364" s="35" t="s">
        <v>386</v>
      </c>
      <c r="B364" s="36" t="n">
        <v>0</v>
      </c>
      <c r="C364" s="38"/>
      <c r="D364" s="38"/>
      <c r="E364" s="38"/>
      <c r="F364" s="38"/>
    </row>
    <row r="365" customFormat="false" ht="14.25" hidden="false" customHeight="false" outlineLevel="0" collapsed="false">
      <c r="A365" s="35" t="s">
        <v>387</v>
      </c>
      <c r="B365" s="36" t="n">
        <v>0</v>
      </c>
      <c r="C365" s="38"/>
      <c r="D365" s="38"/>
    </row>
    <row r="366" customFormat="false" ht="14.25" hidden="false" customHeight="false" outlineLevel="0" collapsed="false">
      <c r="A366" s="35" t="s">
        <v>388</v>
      </c>
      <c r="B366" s="36" t="n">
        <v>0.0153</v>
      </c>
      <c r="C366" s="37"/>
      <c r="D366" s="37"/>
      <c r="E366" s="37"/>
    </row>
    <row r="367" customFormat="false" ht="14.25" hidden="false" customHeight="false" outlineLevel="0" collapsed="false">
      <c r="A367" s="35" t="s">
        <v>389</v>
      </c>
      <c r="B367" s="36" t="n">
        <v>0.0105</v>
      </c>
      <c r="C367" s="37"/>
      <c r="D367" s="37"/>
      <c r="E367" s="37"/>
    </row>
    <row r="368" customFormat="false" ht="14.25" hidden="false" customHeight="false" outlineLevel="0" collapsed="false">
      <c r="A368" s="35" t="s">
        <v>390</v>
      </c>
      <c r="B368" s="36" t="n">
        <v>0.008</v>
      </c>
      <c r="C368" s="37"/>
      <c r="D368" s="37"/>
      <c r="E368" s="37"/>
    </row>
    <row r="369" customFormat="false" ht="14.25" hidden="false" customHeight="false" outlineLevel="0" collapsed="false">
      <c r="A369" s="35" t="s">
        <v>391</v>
      </c>
      <c r="B369" s="36" t="n">
        <v>0.0063</v>
      </c>
      <c r="C369" s="37"/>
      <c r="D369" s="37"/>
      <c r="E369" s="37"/>
    </row>
    <row r="370" customFormat="false" ht="14.25" hidden="false" customHeight="false" outlineLevel="0" collapsed="false">
      <c r="A370" s="35" t="s">
        <v>392</v>
      </c>
      <c r="B370" s="36" t="n">
        <v>0.0053</v>
      </c>
      <c r="C370" s="37"/>
      <c r="D370" s="37"/>
      <c r="E370" s="37"/>
    </row>
    <row r="371" customFormat="false" ht="14.25" hidden="false" customHeight="false" outlineLevel="0" collapsed="false">
      <c r="A371" s="35" t="s">
        <v>393</v>
      </c>
      <c r="B371" s="36" t="n">
        <v>0.0044</v>
      </c>
      <c r="C371" s="37"/>
      <c r="D371" s="37"/>
      <c r="E371" s="37"/>
    </row>
    <row r="372" customFormat="false" ht="14.25" hidden="false" customHeight="false" outlineLevel="0" collapsed="false">
      <c r="A372" s="35" t="s">
        <v>394</v>
      </c>
      <c r="B372" s="36" t="n">
        <v>0.0038</v>
      </c>
      <c r="C372" s="37"/>
      <c r="D372" s="37"/>
      <c r="E372" s="37"/>
    </row>
    <row r="373" customFormat="false" ht="14.25" hidden="false" customHeight="false" outlineLevel="0" collapsed="false">
      <c r="A373" s="35" t="s">
        <v>395</v>
      </c>
      <c r="B373" s="36" t="n">
        <v>0.0031</v>
      </c>
      <c r="C373" s="37"/>
      <c r="D373" s="37"/>
      <c r="E373" s="37"/>
    </row>
    <row r="374" customFormat="false" ht="14.25" hidden="false" customHeight="false" outlineLevel="0" collapsed="false">
      <c r="A374" s="35" t="s">
        <v>396</v>
      </c>
      <c r="B374" s="36" t="n">
        <v>0.0026</v>
      </c>
      <c r="C374" s="37"/>
      <c r="D374" s="37"/>
      <c r="E374" s="37"/>
    </row>
    <row r="375" customFormat="false" ht="14.25" hidden="false" customHeight="false" outlineLevel="0" collapsed="false">
      <c r="A375" s="35" t="s">
        <v>397</v>
      </c>
      <c r="B375" s="36" t="n">
        <v>0.0022</v>
      </c>
      <c r="C375" s="37"/>
      <c r="D375" s="37"/>
      <c r="E375" s="37"/>
    </row>
    <row r="376" customFormat="false" ht="14.25" hidden="false" customHeight="false" outlineLevel="0" collapsed="false">
      <c r="A376" s="35" t="s">
        <v>398</v>
      </c>
      <c r="B376" s="36" t="n">
        <v>0.0018</v>
      </c>
      <c r="C376" s="37"/>
      <c r="D376" s="37"/>
      <c r="E376" s="37"/>
    </row>
    <row r="377" customFormat="false" ht="14.25" hidden="false" customHeight="false" outlineLevel="0" collapsed="false">
      <c r="A377" s="35" t="s">
        <v>399</v>
      </c>
      <c r="B377" s="36" t="n">
        <v>0.0016</v>
      </c>
      <c r="C377" s="37"/>
      <c r="D377" s="37"/>
      <c r="E377" s="37"/>
    </row>
    <row r="378" customFormat="false" ht="14.25" hidden="false" customHeight="false" outlineLevel="0" collapsed="false">
      <c r="A378" s="35" t="s">
        <v>400</v>
      </c>
      <c r="B378" s="36" t="n">
        <v>0.0014</v>
      </c>
      <c r="C378" s="37"/>
      <c r="D378" s="37"/>
      <c r="E378" s="37"/>
    </row>
    <row r="379" customFormat="false" ht="14.25" hidden="false" customHeight="false" outlineLevel="0" collapsed="false">
      <c r="A379" s="35" t="s">
        <v>401</v>
      </c>
      <c r="B379" s="36" t="n">
        <v>0.0012</v>
      </c>
      <c r="C379" s="37"/>
      <c r="D379" s="37"/>
      <c r="E379" s="37"/>
    </row>
    <row r="380" customFormat="false" ht="14.25" hidden="false" customHeight="false" outlineLevel="0" collapsed="false">
      <c r="A380" s="35" t="s">
        <v>402</v>
      </c>
      <c r="B380" s="36" t="n">
        <v>0.001</v>
      </c>
      <c r="C380" s="37"/>
      <c r="D380" s="37"/>
      <c r="E380" s="37"/>
    </row>
    <row r="381" customFormat="false" ht="14.25" hidden="false" customHeight="false" outlineLevel="0" collapsed="false">
      <c r="A381" s="35" t="s">
        <v>403</v>
      </c>
      <c r="B381" s="36" t="n">
        <v>0.0009</v>
      </c>
      <c r="C381" s="37"/>
      <c r="D381" s="37"/>
      <c r="E381" s="37"/>
    </row>
    <row r="382" customFormat="false" ht="14.25" hidden="false" customHeight="false" outlineLevel="0" collapsed="false">
      <c r="A382" s="35" t="s">
        <v>404</v>
      </c>
      <c r="B382" s="36" t="n">
        <v>0.0007</v>
      </c>
      <c r="C382" s="37"/>
      <c r="D382" s="37"/>
      <c r="E382" s="37"/>
    </row>
    <row r="383" customFormat="false" ht="14.25" hidden="false" customHeight="false" outlineLevel="0" collapsed="false">
      <c r="A383" s="35" t="s">
        <v>405</v>
      </c>
      <c r="B383" s="36" t="n">
        <v>0.0006</v>
      </c>
      <c r="C383" s="37"/>
      <c r="D383" s="37"/>
      <c r="E383" s="37"/>
    </row>
    <row r="384" customFormat="false" ht="14.25" hidden="false" customHeight="false" outlineLevel="0" collapsed="false">
      <c r="A384" s="35" t="s">
        <v>406</v>
      </c>
      <c r="B384" s="36" t="n">
        <v>0.0005</v>
      </c>
      <c r="C384" s="37"/>
      <c r="D384" s="37"/>
      <c r="E384" s="37"/>
    </row>
    <row r="385" customFormat="false" ht="14.25" hidden="false" customHeight="false" outlineLevel="0" collapsed="false">
      <c r="A385" s="35" t="s">
        <v>407</v>
      </c>
      <c r="B385" s="36" t="n">
        <v>0.0004</v>
      </c>
      <c r="C385" s="37"/>
      <c r="D385" s="37"/>
      <c r="E385" s="37"/>
    </row>
    <row r="386" customFormat="false" ht="14.25" hidden="false" customHeight="false" outlineLevel="0" collapsed="false">
      <c r="A386" s="35" t="s">
        <v>408</v>
      </c>
      <c r="B386" s="36" t="n">
        <v>0.0003</v>
      </c>
      <c r="C386" s="37"/>
      <c r="D386" s="37"/>
      <c r="E386" s="37"/>
    </row>
    <row r="387" customFormat="false" ht="14.25" hidden="false" customHeight="false" outlineLevel="0" collapsed="false">
      <c r="A387" s="35" t="s">
        <v>409</v>
      </c>
      <c r="B387" s="36" t="n">
        <v>0.0003</v>
      </c>
      <c r="C387" s="37"/>
      <c r="D387" s="37"/>
      <c r="E387" s="37"/>
    </row>
    <row r="388" customFormat="false" ht="14.25" hidden="false" customHeight="false" outlineLevel="0" collapsed="false">
      <c r="A388" s="35" t="s">
        <v>410</v>
      </c>
      <c r="B388" s="36" t="n">
        <v>0.0002</v>
      </c>
      <c r="C388" s="37"/>
      <c r="D388" s="37"/>
      <c r="E388" s="37"/>
    </row>
    <row r="389" customFormat="false" ht="14.25" hidden="false" customHeight="false" outlineLevel="0" collapsed="false">
      <c r="A389" s="35" t="s">
        <v>411</v>
      </c>
      <c r="B389" s="36" t="n">
        <v>0.0002</v>
      </c>
      <c r="C389" s="37"/>
      <c r="D389" s="37"/>
      <c r="E389" s="37"/>
    </row>
    <row r="390" customFormat="false" ht="14.25" hidden="false" customHeight="false" outlineLevel="0" collapsed="false">
      <c r="A390" s="35" t="s">
        <v>412</v>
      </c>
      <c r="B390" s="36" t="n">
        <v>0.0001</v>
      </c>
      <c r="C390" s="37"/>
      <c r="D390" s="37"/>
      <c r="E390" s="37"/>
    </row>
    <row r="391" customFormat="false" ht="14.25" hidden="false" customHeight="false" outlineLevel="0" collapsed="false">
      <c r="A391" s="35" t="s">
        <v>413</v>
      </c>
      <c r="B391" s="36" t="n">
        <v>0.0001</v>
      </c>
      <c r="C391" s="37"/>
      <c r="D391" s="37"/>
      <c r="E391" s="37"/>
    </row>
    <row r="392" customFormat="false" ht="14.25" hidden="false" customHeight="false" outlineLevel="0" collapsed="false">
      <c r="A392" s="35" t="s">
        <v>414</v>
      </c>
      <c r="B392" s="36" t="n">
        <v>0.0001</v>
      </c>
      <c r="C392" s="37"/>
      <c r="D392" s="37"/>
      <c r="E392" s="37"/>
    </row>
    <row r="393" customFormat="false" ht="14.25" hidden="false" customHeight="false" outlineLevel="0" collapsed="false">
      <c r="A393" s="35" t="s">
        <v>415</v>
      </c>
      <c r="B393" s="36" t="n">
        <v>0.0001</v>
      </c>
      <c r="C393" s="37"/>
      <c r="D393" s="37"/>
      <c r="E393" s="37"/>
    </row>
    <row r="394" customFormat="false" ht="14.25" hidden="false" customHeight="false" outlineLevel="0" collapsed="false">
      <c r="A394" s="35" t="s">
        <v>416</v>
      </c>
      <c r="B394" s="36" t="n">
        <v>0.0001</v>
      </c>
      <c r="C394" s="37"/>
      <c r="D394" s="37"/>
      <c r="E394" s="37"/>
    </row>
    <row r="395" customFormat="false" ht="14.25" hidden="false" customHeight="false" outlineLevel="0" collapsed="false">
      <c r="A395" s="35" t="s">
        <v>417</v>
      </c>
      <c r="B395" s="36" t="n">
        <v>0.0001</v>
      </c>
      <c r="C395" s="37"/>
      <c r="D395" s="37"/>
      <c r="E395" s="37"/>
    </row>
    <row r="396" customFormat="false" ht="14.25" hidden="false" customHeight="false" outlineLevel="0" collapsed="false">
      <c r="A396" s="35" t="s">
        <v>418</v>
      </c>
      <c r="B396" s="36" t="n">
        <v>0</v>
      </c>
      <c r="C396" s="38"/>
      <c r="D396" s="38"/>
      <c r="E396" s="38"/>
    </row>
    <row r="397" customFormat="false" ht="14.25" hidden="false" customHeight="false" outlineLevel="0" collapsed="false">
      <c r="A397" s="35" t="s">
        <v>419</v>
      </c>
      <c r="B397" s="36" t="n">
        <v>0</v>
      </c>
      <c r="C397" s="38"/>
      <c r="D397" s="38"/>
      <c r="E397" s="38"/>
    </row>
    <row r="398" customFormat="false" ht="14.25" hidden="false" customHeight="false" outlineLevel="0" collapsed="false">
      <c r="A398" s="35" t="s">
        <v>420</v>
      </c>
      <c r="B398" s="36" t="n">
        <v>0</v>
      </c>
      <c r="C398" s="38"/>
      <c r="D398" s="38"/>
      <c r="E398" s="38"/>
    </row>
    <row r="399" customFormat="false" ht="14.25" hidden="false" customHeight="false" outlineLevel="0" collapsed="false">
      <c r="A399" s="35" t="s">
        <v>421</v>
      </c>
      <c r="B399" s="36" t="n">
        <v>0</v>
      </c>
      <c r="C399" s="38"/>
      <c r="D399" s="38"/>
      <c r="E399" s="38"/>
    </row>
    <row r="400" customFormat="false" ht="14.25" hidden="false" customHeight="false" outlineLevel="0" collapsed="false">
      <c r="A400" s="35" t="s">
        <v>422</v>
      </c>
      <c r="B400" s="36" t="n">
        <v>0</v>
      </c>
      <c r="C400" s="38"/>
      <c r="D400" s="38"/>
      <c r="E400" s="38"/>
    </row>
    <row r="401" customFormat="false" ht="14.25" hidden="false" customHeight="false" outlineLevel="0" collapsed="false">
      <c r="A401" s="35" t="s">
        <v>423</v>
      </c>
      <c r="B401" s="36" t="n">
        <v>0</v>
      </c>
      <c r="C401" s="38"/>
      <c r="D401" s="38"/>
      <c r="E401" s="38"/>
    </row>
    <row r="402" customFormat="false" ht="14.25" hidden="false" customHeight="false" outlineLevel="0" collapsed="false">
      <c r="A402" s="35" t="s">
        <v>424</v>
      </c>
      <c r="B402" s="36" t="n">
        <v>0</v>
      </c>
      <c r="C402" s="38"/>
      <c r="D402" s="38"/>
      <c r="E402" s="38"/>
    </row>
    <row r="403" customFormat="false" ht="14.25" hidden="false" customHeight="false" outlineLevel="0" collapsed="false">
      <c r="A403" s="35" t="s">
        <v>425</v>
      </c>
      <c r="B403" s="36" t="n">
        <v>0</v>
      </c>
      <c r="C403" s="38"/>
      <c r="D403" s="38"/>
      <c r="E403" s="38"/>
    </row>
    <row r="404" customFormat="false" ht="14.25" hidden="false" customHeight="false" outlineLevel="0" collapsed="false">
      <c r="A404" s="35" t="s">
        <v>426</v>
      </c>
      <c r="B404" s="36" t="n">
        <v>0</v>
      </c>
      <c r="C404" s="38"/>
      <c r="D404" s="38"/>
      <c r="E404" s="38"/>
    </row>
    <row r="405" customFormat="false" ht="14.25" hidden="false" customHeight="false" outlineLevel="0" collapsed="false">
      <c r="A405" s="35" t="s">
        <v>427</v>
      </c>
      <c r="B405" s="36" t="n">
        <v>0</v>
      </c>
      <c r="C405" s="38"/>
      <c r="D405" s="38"/>
      <c r="E405" s="38"/>
    </row>
    <row r="406" customFormat="false" ht="14.25" hidden="false" customHeight="false" outlineLevel="0" collapsed="false">
      <c r="A406" s="35" t="s">
        <v>428</v>
      </c>
      <c r="B406" s="36" t="n">
        <v>0</v>
      </c>
      <c r="C406" s="38"/>
      <c r="D406" s="38"/>
      <c r="E406" s="38"/>
    </row>
    <row r="407" customFormat="false" ht="14.25" hidden="false" customHeight="false" outlineLevel="0" collapsed="false">
      <c r="A407" s="35" t="s">
        <v>429</v>
      </c>
      <c r="B407" s="36" t="n">
        <v>0</v>
      </c>
      <c r="C407" s="38"/>
      <c r="D407" s="38"/>
      <c r="E407" s="38"/>
    </row>
    <row r="408" customFormat="false" ht="14.25" hidden="false" customHeight="false" outlineLevel="0" collapsed="false">
      <c r="A408" s="35" t="s">
        <v>430</v>
      </c>
      <c r="B408" s="36" t="n">
        <v>0</v>
      </c>
      <c r="C408" s="38"/>
      <c r="D408" s="38"/>
      <c r="E408" s="38"/>
    </row>
    <row r="409" customFormat="false" ht="14.25" hidden="false" customHeight="false" outlineLevel="0" collapsed="false">
      <c r="A409" s="35" t="s">
        <v>431</v>
      </c>
      <c r="B409" s="36" t="n">
        <v>0</v>
      </c>
      <c r="C409" s="38"/>
      <c r="D409" s="38"/>
      <c r="E409" s="38"/>
    </row>
    <row r="410" customFormat="false" ht="14.25" hidden="false" customHeight="false" outlineLevel="0" collapsed="false">
      <c r="A410" s="35" t="s">
        <v>432</v>
      </c>
      <c r="B410" s="36" t="n">
        <v>0</v>
      </c>
      <c r="C410" s="38"/>
      <c r="D410" s="38"/>
      <c r="E410" s="38"/>
    </row>
    <row r="411" customFormat="false" ht="14.25" hidden="false" customHeight="false" outlineLevel="0" collapsed="false">
      <c r="A411" s="35" t="s">
        <v>433</v>
      </c>
      <c r="B411" s="36" t="n">
        <v>0</v>
      </c>
      <c r="C411" s="38"/>
      <c r="D411" s="38"/>
      <c r="E411" s="38"/>
    </row>
    <row r="412" customFormat="false" ht="14.25" hidden="false" customHeight="false" outlineLevel="0" collapsed="false">
      <c r="A412" s="35" t="s">
        <v>434</v>
      </c>
      <c r="B412" s="36" t="n">
        <v>0</v>
      </c>
      <c r="C412" s="38"/>
      <c r="D412" s="38"/>
      <c r="E412" s="38"/>
    </row>
    <row r="413" customFormat="false" ht="14.25" hidden="false" customHeight="false" outlineLevel="0" collapsed="false">
      <c r="A413" s="35" t="s">
        <v>435</v>
      </c>
      <c r="B413" s="36" t="n">
        <v>0</v>
      </c>
      <c r="C413" s="38"/>
      <c r="D413" s="38"/>
      <c r="E413" s="38"/>
    </row>
    <row r="414" customFormat="false" ht="14.25" hidden="false" customHeight="false" outlineLevel="0" collapsed="false">
      <c r="A414" s="35" t="s">
        <v>436</v>
      </c>
      <c r="B414" s="36" t="n">
        <v>0</v>
      </c>
      <c r="C414" s="38"/>
      <c r="D414" s="38"/>
      <c r="E414" s="38"/>
    </row>
    <row r="415" customFormat="false" ht="14.25" hidden="false" customHeight="false" outlineLevel="0" collapsed="false">
      <c r="A415" s="35" t="s">
        <v>437</v>
      </c>
      <c r="B415" s="36" t="n">
        <v>0</v>
      </c>
      <c r="C415" s="38"/>
      <c r="D415" s="38"/>
      <c r="E415" s="38"/>
    </row>
    <row r="416" customFormat="false" ht="14.25" hidden="false" customHeight="false" outlineLevel="0" collapsed="false">
      <c r="A416" s="35" t="s">
        <v>438</v>
      </c>
      <c r="B416" s="36" t="n">
        <v>0</v>
      </c>
      <c r="C416" s="38"/>
      <c r="D416" s="38"/>
      <c r="E416" s="38"/>
    </row>
    <row r="417" customFormat="false" ht="14.25" hidden="false" customHeight="false" outlineLevel="0" collapsed="false">
      <c r="A417" s="35" t="s">
        <v>439</v>
      </c>
      <c r="B417" s="36" t="n">
        <v>0</v>
      </c>
      <c r="C417" s="38"/>
    </row>
    <row r="418" customFormat="false" ht="14.25" hidden="false" customHeight="false" outlineLevel="0" collapsed="false">
      <c r="A418" s="35" t="s">
        <v>440</v>
      </c>
      <c r="B418" s="36" t="n">
        <v>0.0152</v>
      </c>
      <c r="C418" s="37"/>
      <c r="D418" s="37"/>
    </row>
    <row r="419" customFormat="false" ht="14.25" hidden="false" customHeight="false" outlineLevel="0" collapsed="false">
      <c r="A419" s="35" t="s">
        <v>441</v>
      </c>
      <c r="B419" s="36" t="n">
        <v>0.0101</v>
      </c>
      <c r="C419" s="37"/>
      <c r="D419" s="37"/>
    </row>
    <row r="420" customFormat="false" ht="14.25" hidden="false" customHeight="false" outlineLevel="0" collapsed="false">
      <c r="A420" s="35" t="s">
        <v>442</v>
      </c>
      <c r="B420" s="36" t="n">
        <v>0.0079</v>
      </c>
      <c r="C420" s="37"/>
      <c r="D420" s="37"/>
    </row>
    <row r="421" customFormat="false" ht="14.25" hidden="false" customHeight="false" outlineLevel="0" collapsed="false">
      <c r="A421" s="35" t="s">
        <v>443</v>
      </c>
      <c r="B421" s="36" t="n">
        <v>0.0062</v>
      </c>
      <c r="C421" s="37"/>
      <c r="D421" s="37"/>
    </row>
    <row r="422" customFormat="false" ht="14.25" hidden="false" customHeight="false" outlineLevel="0" collapsed="false">
      <c r="A422" s="35" t="s">
        <v>444</v>
      </c>
      <c r="B422" s="36" t="n">
        <v>0.0052</v>
      </c>
      <c r="C422" s="37"/>
      <c r="D422" s="37"/>
    </row>
    <row r="423" customFormat="false" ht="14.25" hidden="false" customHeight="false" outlineLevel="0" collapsed="false">
      <c r="A423" s="35" t="s">
        <v>445</v>
      </c>
      <c r="B423" s="36" t="n">
        <v>0.0043</v>
      </c>
      <c r="C423" s="37"/>
      <c r="D423" s="37"/>
    </row>
    <row r="424" customFormat="false" ht="14.25" hidden="false" customHeight="false" outlineLevel="0" collapsed="false">
      <c r="A424" s="35" t="s">
        <v>446</v>
      </c>
      <c r="B424" s="36" t="n">
        <v>0.0037</v>
      </c>
      <c r="C424" s="37"/>
      <c r="D424" s="37"/>
    </row>
    <row r="425" customFormat="false" ht="14.25" hidden="false" customHeight="false" outlineLevel="0" collapsed="false">
      <c r="A425" s="35" t="s">
        <v>447</v>
      </c>
      <c r="B425" s="36" t="n">
        <v>0.0031</v>
      </c>
      <c r="C425" s="37"/>
      <c r="D425" s="37"/>
    </row>
    <row r="426" customFormat="false" ht="14.25" hidden="false" customHeight="false" outlineLevel="0" collapsed="false">
      <c r="A426" s="35" t="s">
        <v>448</v>
      </c>
      <c r="B426" s="36" t="n">
        <v>0.0026</v>
      </c>
      <c r="C426" s="37"/>
      <c r="D426" s="37"/>
    </row>
    <row r="427" customFormat="false" ht="14.25" hidden="false" customHeight="false" outlineLevel="0" collapsed="false">
      <c r="A427" s="35" t="s">
        <v>449</v>
      </c>
      <c r="B427" s="36" t="n">
        <v>0.0021</v>
      </c>
      <c r="C427" s="37"/>
      <c r="D427" s="37"/>
    </row>
    <row r="428" customFormat="false" ht="14.25" hidden="false" customHeight="false" outlineLevel="0" collapsed="false">
      <c r="A428" s="35" t="s">
        <v>450</v>
      </c>
      <c r="B428" s="36" t="n">
        <v>0.0018</v>
      </c>
      <c r="C428" s="37"/>
      <c r="D428" s="37"/>
    </row>
    <row r="429" customFormat="false" ht="14.25" hidden="false" customHeight="false" outlineLevel="0" collapsed="false">
      <c r="A429" s="35" t="s">
        <v>451</v>
      </c>
      <c r="B429" s="36" t="n">
        <v>0.0016</v>
      </c>
      <c r="C429" s="37"/>
      <c r="D429" s="37"/>
    </row>
    <row r="430" customFormat="false" ht="14.25" hidden="false" customHeight="false" outlineLevel="0" collapsed="false">
      <c r="A430" s="35" t="s">
        <v>452</v>
      </c>
      <c r="B430" s="36" t="n">
        <v>0.0014</v>
      </c>
      <c r="C430" s="37"/>
      <c r="D430" s="37"/>
    </row>
    <row r="431" customFormat="false" ht="14.25" hidden="false" customHeight="false" outlineLevel="0" collapsed="false">
      <c r="A431" s="35" t="s">
        <v>453</v>
      </c>
      <c r="B431" s="36" t="n">
        <v>0.0012</v>
      </c>
      <c r="C431" s="37"/>
      <c r="D431" s="37"/>
    </row>
    <row r="432" customFormat="false" ht="14.25" hidden="false" customHeight="false" outlineLevel="0" collapsed="false">
      <c r="A432" s="35" t="s">
        <v>454</v>
      </c>
      <c r="B432" s="36" t="n">
        <v>0.001</v>
      </c>
      <c r="C432" s="37"/>
      <c r="D432" s="37"/>
    </row>
    <row r="433" customFormat="false" ht="14.25" hidden="false" customHeight="false" outlineLevel="0" collapsed="false">
      <c r="A433" s="35" t="s">
        <v>455</v>
      </c>
      <c r="B433" s="36" t="n">
        <v>0.0008</v>
      </c>
      <c r="C433" s="37"/>
      <c r="D433" s="37"/>
    </row>
    <row r="434" customFormat="false" ht="14.25" hidden="false" customHeight="false" outlineLevel="0" collapsed="false">
      <c r="A434" s="35" t="s">
        <v>456</v>
      </c>
      <c r="B434" s="36" t="n">
        <v>0.0007</v>
      </c>
      <c r="C434" s="37"/>
      <c r="D434" s="37"/>
    </row>
    <row r="435" customFormat="false" ht="14.25" hidden="false" customHeight="false" outlineLevel="0" collapsed="false">
      <c r="A435" s="35" t="s">
        <v>457</v>
      </c>
      <c r="B435" s="36" t="n">
        <v>0.0006</v>
      </c>
      <c r="C435" s="37"/>
      <c r="D435" s="37"/>
    </row>
    <row r="436" customFormat="false" ht="14.25" hidden="false" customHeight="false" outlineLevel="0" collapsed="false">
      <c r="A436" s="35" t="s">
        <v>458</v>
      </c>
      <c r="B436" s="36" t="n">
        <v>0.0005</v>
      </c>
      <c r="C436" s="37"/>
      <c r="D436" s="37"/>
    </row>
    <row r="437" customFormat="false" ht="14.25" hidden="false" customHeight="false" outlineLevel="0" collapsed="false">
      <c r="A437" s="35" t="s">
        <v>459</v>
      </c>
      <c r="B437" s="36" t="n">
        <v>0.0004</v>
      </c>
      <c r="C437" s="37"/>
      <c r="D437" s="37"/>
    </row>
    <row r="438" customFormat="false" ht="14.25" hidden="false" customHeight="false" outlineLevel="0" collapsed="false">
      <c r="A438" s="35" t="s">
        <v>460</v>
      </c>
      <c r="B438" s="36" t="n">
        <v>0.0003</v>
      </c>
      <c r="C438" s="37"/>
      <c r="D438" s="37"/>
    </row>
    <row r="439" customFormat="false" ht="14.25" hidden="false" customHeight="false" outlineLevel="0" collapsed="false">
      <c r="A439" s="35" t="s">
        <v>461</v>
      </c>
      <c r="B439" s="36" t="n">
        <v>0.0003</v>
      </c>
      <c r="C439" s="37"/>
      <c r="D439" s="37"/>
    </row>
    <row r="440" customFormat="false" ht="14.25" hidden="false" customHeight="false" outlineLevel="0" collapsed="false">
      <c r="A440" s="35" t="s">
        <v>462</v>
      </c>
      <c r="B440" s="36" t="n">
        <v>0.0002</v>
      </c>
      <c r="C440" s="37"/>
      <c r="D440" s="37"/>
    </row>
    <row r="441" customFormat="false" ht="14.25" hidden="false" customHeight="false" outlineLevel="0" collapsed="false">
      <c r="A441" s="35" t="s">
        <v>463</v>
      </c>
      <c r="B441" s="36" t="n">
        <v>0.0002</v>
      </c>
      <c r="C441" s="37"/>
      <c r="D441" s="37"/>
    </row>
    <row r="442" customFormat="false" ht="14.25" hidden="false" customHeight="false" outlineLevel="0" collapsed="false">
      <c r="A442" s="35" t="s">
        <v>464</v>
      </c>
      <c r="B442" s="36" t="n">
        <v>0.0001</v>
      </c>
      <c r="C442" s="37"/>
      <c r="D442" s="37"/>
    </row>
    <row r="443" customFormat="false" ht="14.25" hidden="false" customHeight="false" outlineLevel="0" collapsed="false">
      <c r="A443" s="35" t="s">
        <v>465</v>
      </c>
      <c r="B443" s="36" t="n">
        <v>0.0001</v>
      </c>
      <c r="C443" s="37"/>
      <c r="D443" s="37"/>
    </row>
    <row r="444" customFormat="false" ht="14.25" hidden="false" customHeight="false" outlineLevel="0" collapsed="false">
      <c r="A444" s="35" t="s">
        <v>466</v>
      </c>
      <c r="B444" s="36" t="n">
        <v>0.0001</v>
      </c>
      <c r="C444" s="37"/>
      <c r="D444" s="37"/>
    </row>
    <row r="445" customFormat="false" ht="14.25" hidden="false" customHeight="false" outlineLevel="0" collapsed="false">
      <c r="A445" s="35" t="s">
        <v>467</v>
      </c>
      <c r="B445" s="36" t="n">
        <v>0.0001</v>
      </c>
      <c r="C445" s="37"/>
      <c r="D445" s="37"/>
    </row>
    <row r="446" customFormat="false" ht="14.25" hidden="false" customHeight="false" outlineLevel="0" collapsed="false">
      <c r="A446" s="35" t="s">
        <v>468</v>
      </c>
      <c r="B446" s="36" t="n">
        <v>0.0001</v>
      </c>
      <c r="C446" s="37"/>
      <c r="D446" s="37"/>
    </row>
    <row r="447" customFormat="false" ht="14.25" hidden="false" customHeight="false" outlineLevel="0" collapsed="false">
      <c r="A447" s="35" t="s">
        <v>469</v>
      </c>
      <c r="B447" s="36" t="n">
        <v>0.0001</v>
      </c>
      <c r="C447" s="37"/>
      <c r="D447" s="37"/>
    </row>
    <row r="448" customFormat="false" ht="14.25" hidden="false" customHeight="false" outlineLevel="0" collapsed="false">
      <c r="A448" s="35" t="s">
        <v>470</v>
      </c>
      <c r="B448" s="36" t="n">
        <v>0</v>
      </c>
      <c r="C448" s="38"/>
      <c r="D448" s="38"/>
    </row>
    <row r="449" customFormat="false" ht="14.25" hidden="false" customHeight="false" outlineLevel="0" collapsed="false">
      <c r="A449" s="35" t="s">
        <v>471</v>
      </c>
      <c r="B449" s="36" t="n">
        <v>0</v>
      </c>
      <c r="C449" s="38"/>
      <c r="D449" s="38"/>
    </row>
    <row r="450" customFormat="false" ht="14.25" hidden="false" customHeight="false" outlineLevel="0" collapsed="false">
      <c r="A450" s="35" t="s">
        <v>472</v>
      </c>
      <c r="B450" s="36" t="n">
        <v>0</v>
      </c>
      <c r="C450" s="38"/>
      <c r="D450" s="38"/>
    </row>
    <row r="451" customFormat="false" ht="14.25" hidden="false" customHeight="false" outlineLevel="0" collapsed="false">
      <c r="A451" s="35" t="s">
        <v>473</v>
      </c>
      <c r="B451" s="36" t="n">
        <v>0</v>
      </c>
      <c r="C451" s="38"/>
      <c r="D451" s="38"/>
    </row>
    <row r="452" customFormat="false" ht="14.25" hidden="false" customHeight="false" outlineLevel="0" collapsed="false">
      <c r="A452" s="35" t="s">
        <v>474</v>
      </c>
      <c r="B452" s="36" t="n">
        <v>0</v>
      </c>
      <c r="C452" s="38"/>
      <c r="D452" s="38"/>
    </row>
    <row r="453" customFormat="false" ht="14.25" hidden="false" customHeight="false" outlineLevel="0" collapsed="false">
      <c r="A453" s="35" t="s">
        <v>475</v>
      </c>
      <c r="B453" s="36" t="n">
        <v>0</v>
      </c>
      <c r="C453" s="38"/>
      <c r="D453" s="38"/>
    </row>
    <row r="454" customFormat="false" ht="14.25" hidden="false" customHeight="false" outlineLevel="0" collapsed="false">
      <c r="A454" s="35" t="s">
        <v>476</v>
      </c>
      <c r="B454" s="36" t="n">
        <v>0</v>
      </c>
      <c r="C454" s="38"/>
      <c r="D454" s="38"/>
    </row>
    <row r="455" customFormat="false" ht="14.25" hidden="false" customHeight="false" outlineLevel="0" collapsed="false">
      <c r="A455" s="35" t="s">
        <v>477</v>
      </c>
      <c r="B455" s="36" t="n">
        <v>0</v>
      </c>
      <c r="C455" s="38"/>
      <c r="D455" s="38"/>
    </row>
    <row r="456" customFormat="false" ht="14.25" hidden="false" customHeight="false" outlineLevel="0" collapsed="false">
      <c r="A456" s="35" t="s">
        <v>478</v>
      </c>
      <c r="B456" s="36" t="n">
        <v>0</v>
      </c>
      <c r="C456" s="38"/>
      <c r="D456" s="38"/>
    </row>
    <row r="457" customFormat="false" ht="14.25" hidden="false" customHeight="false" outlineLevel="0" collapsed="false">
      <c r="A457" s="35" t="s">
        <v>479</v>
      </c>
      <c r="B457" s="36" t="n">
        <v>0</v>
      </c>
      <c r="C457" s="38"/>
      <c r="D457" s="38"/>
    </row>
    <row r="458" customFormat="false" ht="14.25" hidden="false" customHeight="false" outlineLevel="0" collapsed="false">
      <c r="A458" s="35" t="s">
        <v>480</v>
      </c>
      <c r="B458" s="36" t="n">
        <v>0</v>
      </c>
      <c r="C458" s="38"/>
      <c r="D458" s="38"/>
    </row>
    <row r="459" customFormat="false" ht="14.25" hidden="false" customHeight="false" outlineLevel="0" collapsed="false">
      <c r="A459" s="35" t="s">
        <v>481</v>
      </c>
      <c r="B459" s="36" t="n">
        <v>0</v>
      </c>
      <c r="C459" s="38"/>
      <c r="D459" s="38"/>
    </row>
    <row r="460" customFormat="false" ht="14.25" hidden="false" customHeight="false" outlineLevel="0" collapsed="false">
      <c r="A460" s="35" t="s">
        <v>482</v>
      </c>
      <c r="B460" s="36" t="n">
        <v>0</v>
      </c>
      <c r="C460" s="38"/>
      <c r="D460" s="38"/>
    </row>
    <row r="461" customFormat="false" ht="14.25" hidden="false" customHeight="false" outlineLevel="0" collapsed="false">
      <c r="A461" s="35" t="s">
        <v>483</v>
      </c>
      <c r="B461" s="36" t="n">
        <v>0</v>
      </c>
      <c r="C461" s="38"/>
      <c r="D461" s="38"/>
    </row>
    <row r="462" customFormat="false" ht="14.25" hidden="false" customHeight="false" outlineLevel="0" collapsed="false">
      <c r="A462" s="35" t="s">
        <v>484</v>
      </c>
      <c r="B462" s="36" t="n">
        <v>0</v>
      </c>
      <c r="C462" s="38"/>
      <c r="D462" s="38"/>
    </row>
    <row r="463" customFormat="false" ht="14.25" hidden="false" customHeight="false" outlineLevel="0" collapsed="false">
      <c r="A463" s="35" t="s">
        <v>485</v>
      </c>
      <c r="B463" s="36" t="n">
        <v>0</v>
      </c>
      <c r="C463" s="38"/>
      <c r="D463" s="38"/>
    </row>
    <row r="464" customFormat="false" ht="14.25" hidden="false" customHeight="false" outlineLevel="0" collapsed="false">
      <c r="A464" s="35" t="s">
        <v>486</v>
      </c>
      <c r="B464" s="36" t="n">
        <v>0</v>
      </c>
      <c r="C464" s="38"/>
      <c r="D464" s="38"/>
    </row>
    <row r="465" customFormat="false" ht="14.25" hidden="false" customHeight="false" outlineLevel="0" collapsed="false">
      <c r="A465" s="35" t="s">
        <v>487</v>
      </c>
      <c r="B465" s="36" t="n">
        <v>0</v>
      </c>
      <c r="C465" s="38"/>
      <c r="D465" s="38"/>
    </row>
    <row r="466" customFormat="false" ht="14.25" hidden="false" customHeight="false" outlineLevel="0" collapsed="false">
      <c r="A466" s="35" t="s">
        <v>488</v>
      </c>
      <c r="B466" s="36" t="n">
        <v>0</v>
      </c>
      <c r="C466" s="38"/>
      <c r="D466" s="38"/>
    </row>
    <row r="467" customFormat="false" ht="14.25" hidden="false" customHeight="false" outlineLevel="0" collapsed="false">
      <c r="A467" s="35" t="s">
        <v>489</v>
      </c>
      <c r="B467" s="36" t="n">
        <v>0</v>
      </c>
      <c r="C467" s="38"/>
      <c r="D467" s="38"/>
    </row>
    <row r="468" customFormat="false" ht="14.25" hidden="false" customHeight="false" outlineLevel="0" collapsed="false">
      <c r="A468" s="35" t="s">
        <v>490</v>
      </c>
      <c r="B468" s="36" t="n">
        <v>0</v>
      </c>
      <c r="C468" s="38"/>
      <c r="D468" s="38"/>
    </row>
    <row r="469" customFormat="false" ht="14.25" hidden="false" customHeight="false" outlineLevel="0" collapsed="false">
      <c r="A469" s="35" t="s">
        <v>491</v>
      </c>
      <c r="B469" s="36" t="n">
        <v>0</v>
      </c>
    </row>
    <row r="470" customFormat="false" ht="14.25" hidden="false" customHeight="false" outlineLevel="0" collapsed="false">
      <c r="A470" s="35" t="s">
        <v>492</v>
      </c>
      <c r="B470" s="36" t="n">
        <v>0.0143</v>
      </c>
      <c r="C470" s="37"/>
    </row>
    <row r="471" customFormat="false" ht="14.25" hidden="false" customHeight="false" outlineLevel="0" collapsed="false">
      <c r="A471" s="35" t="s">
        <v>493</v>
      </c>
      <c r="B471" s="36" t="n">
        <v>0.0101</v>
      </c>
      <c r="C471" s="37"/>
    </row>
    <row r="472" customFormat="false" ht="14.25" hidden="false" customHeight="false" outlineLevel="0" collapsed="false">
      <c r="A472" s="35" t="s">
        <v>494</v>
      </c>
      <c r="B472" s="36" t="n">
        <v>0.0078</v>
      </c>
      <c r="C472" s="37"/>
    </row>
    <row r="473" customFormat="false" ht="14.25" hidden="false" customHeight="false" outlineLevel="0" collapsed="false">
      <c r="A473" s="35" t="s">
        <v>495</v>
      </c>
      <c r="B473" s="36" t="n">
        <v>0.0061</v>
      </c>
      <c r="C473" s="37"/>
    </row>
    <row r="474" customFormat="false" ht="14.25" hidden="false" customHeight="false" outlineLevel="0" collapsed="false">
      <c r="A474" s="35" t="s">
        <v>496</v>
      </c>
      <c r="B474" s="36" t="n">
        <v>0.0051</v>
      </c>
      <c r="C474" s="37"/>
    </row>
    <row r="475" customFormat="false" ht="14.25" hidden="false" customHeight="false" outlineLevel="0" collapsed="false">
      <c r="A475" s="35" t="s">
        <v>497</v>
      </c>
      <c r="B475" s="36" t="n">
        <v>0.0043</v>
      </c>
      <c r="C475" s="37"/>
    </row>
    <row r="476" customFormat="false" ht="14.25" hidden="false" customHeight="false" outlineLevel="0" collapsed="false">
      <c r="A476" s="35" t="s">
        <v>498</v>
      </c>
      <c r="B476" s="36" t="n">
        <v>0.0037</v>
      </c>
      <c r="C476" s="37"/>
    </row>
    <row r="477" customFormat="false" ht="14.25" hidden="false" customHeight="false" outlineLevel="0" collapsed="false">
      <c r="A477" s="35" t="s">
        <v>499</v>
      </c>
      <c r="B477" s="36" t="n">
        <v>0.003</v>
      </c>
      <c r="C477" s="37"/>
    </row>
    <row r="478" customFormat="false" ht="14.25" hidden="false" customHeight="false" outlineLevel="0" collapsed="false">
      <c r="A478" s="35" t="s">
        <v>500</v>
      </c>
      <c r="B478" s="36" t="n">
        <v>0.0025</v>
      </c>
      <c r="C478" s="37"/>
    </row>
    <row r="479" customFormat="false" ht="14.25" hidden="false" customHeight="false" outlineLevel="0" collapsed="false">
      <c r="A479" s="35" t="s">
        <v>501</v>
      </c>
      <c r="B479" s="36" t="n">
        <v>0.0021</v>
      </c>
      <c r="C479" s="37"/>
    </row>
    <row r="480" customFormat="false" ht="14.25" hidden="false" customHeight="false" outlineLevel="0" collapsed="false">
      <c r="A480" s="35" t="s">
        <v>502</v>
      </c>
      <c r="B480" s="36" t="n">
        <v>0.0017</v>
      </c>
      <c r="C480" s="37"/>
    </row>
    <row r="481" customFormat="false" ht="14.25" hidden="false" customHeight="false" outlineLevel="0" collapsed="false">
      <c r="A481" s="35" t="s">
        <v>503</v>
      </c>
      <c r="B481" s="36" t="n">
        <v>0.0016</v>
      </c>
      <c r="C481" s="37"/>
    </row>
    <row r="482" customFormat="false" ht="14.25" hidden="false" customHeight="false" outlineLevel="0" collapsed="false">
      <c r="A482" s="35" t="s">
        <v>504</v>
      </c>
      <c r="B482" s="36" t="n">
        <v>0.0014</v>
      </c>
      <c r="C482" s="37"/>
    </row>
    <row r="483" customFormat="false" ht="14.25" hidden="false" customHeight="false" outlineLevel="0" collapsed="false">
      <c r="A483" s="35" t="s">
        <v>505</v>
      </c>
      <c r="B483" s="36" t="n">
        <v>0.0012</v>
      </c>
      <c r="C483" s="37"/>
    </row>
    <row r="484" customFormat="false" ht="14.25" hidden="false" customHeight="false" outlineLevel="0" collapsed="false">
      <c r="A484" s="35" t="s">
        <v>506</v>
      </c>
      <c r="B484" s="36" t="n">
        <v>0.001</v>
      </c>
      <c r="C484" s="37"/>
    </row>
    <row r="485" customFormat="false" ht="14.25" hidden="false" customHeight="false" outlineLevel="0" collapsed="false">
      <c r="A485" s="35" t="s">
        <v>507</v>
      </c>
      <c r="B485" s="36" t="n">
        <v>0.0008</v>
      </c>
      <c r="C485" s="37"/>
    </row>
    <row r="486" customFormat="false" ht="14.25" hidden="false" customHeight="false" outlineLevel="0" collapsed="false">
      <c r="A486" s="35" t="s">
        <v>508</v>
      </c>
      <c r="B486" s="36" t="n">
        <v>0.0007</v>
      </c>
      <c r="C486" s="37"/>
    </row>
    <row r="487" customFormat="false" ht="14.25" hidden="false" customHeight="false" outlineLevel="0" collapsed="false">
      <c r="A487" s="35" t="s">
        <v>509</v>
      </c>
      <c r="B487" s="36" t="n">
        <v>0.0005</v>
      </c>
      <c r="C487" s="37"/>
    </row>
    <row r="488" customFormat="false" ht="14.25" hidden="false" customHeight="false" outlineLevel="0" collapsed="false">
      <c r="A488" s="35" t="s">
        <v>510</v>
      </c>
      <c r="B488" s="36" t="n">
        <v>0.0005</v>
      </c>
      <c r="C488" s="37"/>
    </row>
    <row r="489" customFormat="false" ht="14.25" hidden="false" customHeight="false" outlineLevel="0" collapsed="false">
      <c r="A489" s="35" t="s">
        <v>511</v>
      </c>
      <c r="B489" s="36" t="n">
        <v>0.0004</v>
      </c>
      <c r="C489" s="37"/>
    </row>
    <row r="490" customFormat="false" ht="14.25" hidden="false" customHeight="false" outlineLevel="0" collapsed="false">
      <c r="A490" s="35" t="s">
        <v>512</v>
      </c>
      <c r="B490" s="36" t="n">
        <v>0.0003</v>
      </c>
      <c r="C490" s="37"/>
    </row>
    <row r="491" customFormat="false" ht="14.25" hidden="false" customHeight="false" outlineLevel="0" collapsed="false">
      <c r="A491" s="35" t="s">
        <v>513</v>
      </c>
      <c r="B491" s="36" t="n">
        <v>0.0003</v>
      </c>
      <c r="C491" s="37"/>
    </row>
    <row r="492" customFormat="false" ht="14.25" hidden="false" customHeight="false" outlineLevel="0" collapsed="false">
      <c r="A492" s="35" t="s">
        <v>514</v>
      </c>
      <c r="B492" s="36" t="n">
        <v>0.0002</v>
      </c>
      <c r="C492" s="37"/>
    </row>
    <row r="493" customFormat="false" ht="14.25" hidden="false" customHeight="false" outlineLevel="0" collapsed="false">
      <c r="A493" s="35" t="s">
        <v>515</v>
      </c>
      <c r="B493" s="36" t="n">
        <v>0.0002</v>
      </c>
      <c r="C493" s="37"/>
    </row>
    <row r="494" customFormat="false" ht="14.25" hidden="false" customHeight="false" outlineLevel="0" collapsed="false">
      <c r="A494" s="35" t="s">
        <v>516</v>
      </c>
      <c r="B494" s="36" t="n">
        <v>0.0001</v>
      </c>
      <c r="C494" s="37"/>
    </row>
    <row r="495" customFormat="false" ht="14.25" hidden="false" customHeight="false" outlineLevel="0" collapsed="false">
      <c r="A495" s="35" t="s">
        <v>517</v>
      </c>
      <c r="B495" s="36" t="n">
        <v>0.0001</v>
      </c>
      <c r="C495" s="37"/>
    </row>
    <row r="496" customFormat="false" ht="14.25" hidden="false" customHeight="false" outlineLevel="0" collapsed="false">
      <c r="A496" s="35" t="s">
        <v>518</v>
      </c>
      <c r="B496" s="36" t="n">
        <v>0.0001</v>
      </c>
      <c r="C496" s="37"/>
    </row>
    <row r="497" customFormat="false" ht="14.25" hidden="false" customHeight="false" outlineLevel="0" collapsed="false">
      <c r="A497" s="35" t="s">
        <v>519</v>
      </c>
      <c r="B497" s="36" t="n">
        <v>0.0001</v>
      </c>
      <c r="C497" s="37"/>
    </row>
    <row r="498" customFormat="false" ht="14.25" hidden="false" customHeight="false" outlineLevel="0" collapsed="false">
      <c r="A498" s="35" t="s">
        <v>520</v>
      </c>
      <c r="B498" s="36" t="n">
        <v>0.0001</v>
      </c>
      <c r="C498" s="37"/>
    </row>
    <row r="499" customFormat="false" ht="14.25" hidden="false" customHeight="false" outlineLevel="0" collapsed="false">
      <c r="A499" s="35" t="s">
        <v>521</v>
      </c>
      <c r="B499" s="36" t="n">
        <v>0.0001</v>
      </c>
      <c r="C499" s="37"/>
    </row>
    <row r="500" customFormat="false" ht="14.25" hidden="false" customHeight="false" outlineLevel="0" collapsed="false">
      <c r="A500" s="35" t="s">
        <v>522</v>
      </c>
      <c r="B500" s="36" t="n">
        <v>0</v>
      </c>
      <c r="C500" s="38"/>
    </row>
    <row r="501" customFormat="false" ht="14.25" hidden="false" customHeight="false" outlineLevel="0" collapsed="false">
      <c r="A501" s="35" t="s">
        <v>523</v>
      </c>
      <c r="B501" s="36" t="n">
        <v>0</v>
      </c>
      <c r="C501" s="38"/>
    </row>
    <row r="502" customFormat="false" ht="14.25" hidden="false" customHeight="false" outlineLevel="0" collapsed="false">
      <c r="A502" s="35" t="s">
        <v>524</v>
      </c>
      <c r="B502" s="36" t="n">
        <v>0</v>
      </c>
      <c r="C502" s="38"/>
    </row>
    <row r="503" customFormat="false" ht="14.25" hidden="false" customHeight="false" outlineLevel="0" collapsed="false">
      <c r="A503" s="35" t="s">
        <v>525</v>
      </c>
      <c r="B503" s="36" t="n">
        <v>0</v>
      </c>
      <c r="C503" s="38"/>
    </row>
    <row r="504" customFormat="false" ht="14.25" hidden="false" customHeight="false" outlineLevel="0" collapsed="false">
      <c r="A504" s="35" t="s">
        <v>526</v>
      </c>
      <c r="B504" s="36" t="n">
        <v>0</v>
      </c>
      <c r="C504" s="38"/>
    </row>
    <row r="505" customFormat="false" ht="14.25" hidden="false" customHeight="false" outlineLevel="0" collapsed="false">
      <c r="A505" s="35" t="s">
        <v>527</v>
      </c>
      <c r="B505" s="36" t="n">
        <v>0</v>
      </c>
      <c r="C505" s="38"/>
    </row>
    <row r="506" customFormat="false" ht="14.25" hidden="false" customHeight="false" outlineLevel="0" collapsed="false">
      <c r="A506" s="35" t="s">
        <v>528</v>
      </c>
      <c r="B506" s="36" t="n">
        <v>0</v>
      </c>
      <c r="C506" s="38"/>
    </row>
    <row r="507" customFormat="false" ht="14.25" hidden="false" customHeight="false" outlineLevel="0" collapsed="false">
      <c r="A507" s="35" t="s">
        <v>529</v>
      </c>
      <c r="B507" s="36" t="n">
        <v>0</v>
      </c>
      <c r="C507" s="38"/>
    </row>
    <row r="508" customFormat="false" ht="14.25" hidden="false" customHeight="false" outlineLevel="0" collapsed="false">
      <c r="A508" s="35" t="s">
        <v>530</v>
      </c>
      <c r="B508" s="36" t="n">
        <v>0</v>
      </c>
      <c r="C508" s="38"/>
    </row>
    <row r="509" customFormat="false" ht="14.25" hidden="false" customHeight="false" outlineLevel="0" collapsed="false">
      <c r="A509" s="35" t="s">
        <v>531</v>
      </c>
      <c r="B509" s="36" t="n">
        <v>0</v>
      </c>
      <c r="C509" s="38"/>
    </row>
    <row r="510" customFormat="false" ht="14.25" hidden="false" customHeight="false" outlineLevel="0" collapsed="false">
      <c r="A510" s="35" t="s">
        <v>532</v>
      </c>
      <c r="B510" s="36" t="n">
        <v>0</v>
      </c>
      <c r="C510" s="38"/>
    </row>
    <row r="511" customFormat="false" ht="14.25" hidden="false" customHeight="false" outlineLevel="0" collapsed="false">
      <c r="A511" s="35" t="s">
        <v>533</v>
      </c>
      <c r="B511" s="36" t="n">
        <v>0</v>
      </c>
      <c r="C511" s="38"/>
    </row>
    <row r="512" customFormat="false" ht="14.25" hidden="false" customHeight="false" outlineLevel="0" collapsed="false">
      <c r="A512" s="35" t="s">
        <v>534</v>
      </c>
      <c r="B512" s="36" t="n">
        <v>0</v>
      </c>
      <c r="C512" s="38"/>
    </row>
    <row r="513" customFormat="false" ht="14.25" hidden="false" customHeight="false" outlineLevel="0" collapsed="false">
      <c r="A513" s="35" t="s">
        <v>535</v>
      </c>
      <c r="B513" s="36" t="n">
        <v>0</v>
      </c>
      <c r="C513" s="38"/>
    </row>
    <row r="514" customFormat="false" ht="14.25" hidden="false" customHeight="false" outlineLevel="0" collapsed="false">
      <c r="A514" s="35" t="s">
        <v>536</v>
      </c>
      <c r="B514" s="36" t="n">
        <v>0</v>
      </c>
      <c r="C514" s="38"/>
    </row>
    <row r="515" customFormat="false" ht="14.25" hidden="false" customHeight="false" outlineLevel="0" collapsed="false">
      <c r="A515" s="35" t="s">
        <v>537</v>
      </c>
      <c r="B515" s="36" t="n">
        <v>0</v>
      </c>
      <c r="C515" s="38"/>
    </row>
    <row r="516" customFormat="false" ht="14.25" hidden="false" customHeight="false" outlineLevel="0" collapsed="false">
      <c r="A516" s="35" t="s">
        <v>538</v>
      </c>
      <c r="B516" s="36" t="n">
        <v>0</v>
      </c>
      <c r="C516" s="38"/>
    </row>
    <row r="517" customFormat="false" ht="14.25" hidden="false" customHeight="false" outlineLevel="0" collapsed="false">
      <c r="A517" s="35" t="s">
        <v>539</v>
      </c>
      <c r="B517" s="36" t="n">
        <v>0</v>
      </c>
      <c r="C517" s="38"/>
    </row>
    <row r="518" customFormat="false" ht="14.25" hidden="false" customHeight="false" outlineLevel="0" collapsed="false">
      <c r="A518" s="35" t="s">
        <v>540</v>
      </c>
      <c r="B518" s="36" t="n">
        <v>0</v>
      </c>
      <c r="C518" s="38"/>
    </row>
    <row r="519" customFormat="false" ht="14.25" hidden="false" customHeight="false" outlineLevel="0" collapsed="false">
      <c r="A519" s="35" t="s">
        <v>541</v>
      </c>
      <c r="B519" s="36" t="n">
        <v>0</v>
      </c>
      <c r="C519" s="38"/>
    </row>
    <row r="520" customFormat="false" ht="14.25" hidden="false" customHeight="false" outlineLevel="0" collapsed="false">
      <c r="A520" s="35" t="s">
        <v>542</v>
      </c>
      <c r="B520" s="36" t="n">
        <v>0</v>
      </c>
      <c r="C520" s="38"/>
    </row>
    <row r="521" customFormat="false" ht="14.25" hidden="false" customHeight="false" outlineLevel="0" collapsed="false">
      <c r="A521" s="35" t="s">
        <v>543</v>
      </c>
      <c r="B521" s="36" t="n">
        <v>0</v>
      </c>
    </row>
    <row r="522" customFormat="false" ht="14.25" hidden="false" customHeight="false" outlineLevel="0" collapsed="false">
      <c r="A522" s="35" t="s">
        <v>544</v>
      </c>
      <c r="B522" s="39" t="n">
        <v>0.0142</v>
      </c>
    </row>
    <row r="523" customFormat="false" ht="14.25" hidden="false" customHeight="false" outlineLevel="0" collapsed="false">
      <c r="A523" s="35" t="s">
        <v>545</v>
      </c>
      <c r="B523" s="39" t="n">
        <v>0.0101</v>
      </c>
    </row>
    <row r="524" customFormat="false" ht="14.25" hidden="false" customHeight="false" outlineLevel="0" collapsed="false">
      <c r="A524" s="35" t="s">
        <v>546</v>
      </c>
      <c r="B524" s="39" t="n">
        <v>0.0076</v>
      </c>
    </row>
    <row r="525" customFormat="false" ht="14.25" hidden="false" customHeight="false" outlineLevel="0" collapsed="false">
      <c r="A525" s="35" t="s">
        <v>547</v>
      </c>
      <c r="B525" s="39" t="n">
        <v>0.006</v>
      </c>
    </row>
    <row r="526" customFormat="false" ht="14.25" hidden="false" customHeight="false" outlineLevel="0" collapsed="false">
      <c r="A526" s="35" t="s">
        <v>548</v>
      </c>
      <c r="B526" s="39" t="n">
        <v>0.0051</v>
      </c>
    </row>
    <row r="527" customFormat="false" ht="14.25" hidden="false" customHeight="false" outlineLevel="0" collapsed="false">
      <c r="A527" s="35" t="s">
        <v>549</v>
      </c>
      <c r="B527" s="39" t="n">
        <v>0.0042</v>
      </c>
    </row>
    <row r="528" customFormat="false" ht="14.25" hidden="false" customHeight="false" outlineLevel="0" collapsed="false">
      <c r="A528" s="35" t="s">
        <v>550</v>
      </c>
      <c r="B528" s="39" t="n">
        <v>0.0037</v>
      </c>
    </row>
    <row r="529" customFormat="false" ht="14.25" hidden="false" customHeight="false" outlineLevel="0" collapsed="false">
      <c r="A529" s="35" t="s">
        <v>551</v>
      </c>
      <c r="B529" s="39" t="n">
        <v>0.0029</v>
      </c>
    </row>
    <row r="530" customFormat="false" ht="14.25" hidden="false" customHeight="false" outlineLevel="0" collapsed="false">
      <c r="A530" s="35" t="s">
        <v>552</v>
      </c>
      <c r="B530" s="39" t="n">
        <v>0.0025</v>
      </c>
    </row>
    <row r="531" customFormat="false" ht="14.25" hidden="false" customHeight="false" outlineLevel="0" collapsed="false">
      <c r="A531" s="35" t="s">
        <v>553</v>
      </c>
      <c r="B531" s="39" t="n">
        <v>0.0021</v>
      </c>
    </row>
    <row r="532" customFormat="false" ht="14.25" hidden="false" customHeight="false" outlineLevel="0" collapsed="false">
      <c r="A532" s="35" t="s">
        <v>554</v>
      </c>
      <c r="B532" s="39" t="n">
        <v>0.0017</v>
      </c>
    </row>
    <row r="533" customFormat="false" ht="14.25" hidden="false" customHeight="false" outlineLevel="0" collapsed="false">
      <c r="A533" s="35" t="s">
        <v>555</v>
      </c>
      <c r="B533" s="39" t="n">
        <v>0.0016</v>
      </c>
    </row>
    <row r="534" customFormat="false" ht="14.25" hidden="false" customHeight="false" outlineLevel="0" collapsed="false">
      <c r="A534" s="35" t="s">
        <v>556</v>
      </c>
      <c r="B534" s="39" t="n">
        <v>0.0014</v>
      </c>
    </row>
    <row r="535" customFormat="false" ht="14.25" hidden="false" customHeight="false" outlineLevel="0" collapsed="false">
      <c r="A535" s="35" t="s">
        <v>557</v>
      </c>
      <c r="B535" s="39" t="n">
        <v>0.0012</v>
      </c>
    </row>
    <row r="536" customFormat="false" ht="14.25" hidden="false" customHeight="false" outlineLevel="0" collapsed="false">
      <c r="A536" s="35" t="s">
        <v>558</v>
      </c>
      <c r="B536" s="39" t="n">
        <v>0.001</v>
      </c>
    </row>
    <row r="537" customFormat="false" ht="14.25" hidden="false" customHeight="false" outlineLevel="0" collapsed="false">
      <c r="A537" s="35" t="s">
        <v>559</v>
      </c>
      <c r="B537" s="39" t="n">
        <v>0.0008</v>
      </c>
    </row>
    <row r="538" customFormat="false" ht="14.25" hidden="false" customHeight="false" outlineLevel="0" collapsed="false">
      <c r="A538" s="35" t="s">
        <v>560</v>
      </c>
      <c r="B538" s="39" t="n">
        <v>0.0007</v>
      </c>
    </row>
    <row r="539" customFormat="false" ht="14.25" hidden="false" customHeight="false" outlineLevel="0" collapsed="false">
      <c r="A539" s="35" t="s">
        <v>561</v>
      </c>
      <c r="B539" s="39" t="n">
        <v>0.0005</v>
      </c>
    </row>
    <row r="540" customFormat="false" ht="14.25" hidden="false" customHeight="false" outlineLevel="0" collapsed="false">
      <c r="A540" s="35" t="s">
        <v>562</v>
      </c>
      <c r="B540" s="39" t="n">
        <v>0.0005</v>
      </c>
    </row>
    <row r="541" customFormat="false" ht="14.25" hidden="false" customHeight="false" outlineLevel="0" collapsed="false">
      <c r="A541" s="35" t="s">
        <v>563</v>
      </c>
      <c r="B541" s="39" t="n">
        <v>0.0004</v>
      </c>
    </row>
    <row r="542" customFormat="false" ht="14.25" hidden="false" customHeight="false" outlineLevel="0" collapsed="false">
      <c r="A542" s="35" t="s">
        <v>564</v>
      </c>
      <c r="B542" s="39" t="n">
        <v>0.0003</v>
      </c>
    </row>
    <row r="543" customFormat="false" ht="14.25" hidden="false" customHeight="false" outlineLevel="0" collapsed="false">
      <c r="A543" s="35" t="s">
        <v>565</v>
      </c>
      <c r="B543" s="39" t="n">
        <v>0.0002</v>
      </c>
    </row>
    <row r="544" customFormat="false" ht="14.25" hidden="false" customHeight="false" outlineLevel="0" collapsed="false">
      <c r="A544" s="35" t="s">
        <v>566</v>
      </c>
      <c r="B544" s="39" t="n">
        <v>0.0002</v>
      </c>
    </row>
    <row r="545" customFormat="false" ht="14.25" hidden="false" customHeight="false" outlineLevel="0" collapsed="false">
      <c r="A545" s="35" t="s">
        <v>567</v>
      </c>
      <c r="B545" s="39" t="n">
        <v>0.0002</v>
      </c>
    </row>
    <row r="546" customFormat="false" ht="14.25" hidden="false" customHeight="false" outlineLevel="0" collapsed="false">
      <c r="A546" s="35" t="s">
        <v>568</v>
      </c>
      <c r="B546" s="39" t="n">
        <v>0.0001</v>
      </c>
    </row>
    <row r="547" customFormat="false" ht="14.25" hidden="false" customHeight="false" outlineLevel="0" collapsed="false">
      <c r="A547" s="35" t="s">
        <v>569</v>
      </c>
      <c r="B547" s="39" t="n">
        <v>0.0001</v>
      </c>
    </row>
    <row r="548" customFormat="false" ht="14.25" hidden="false" customHeight="false" outlineLevel="0" collapsed="false">
      <c r="A548" s="35" t="s">
        <v>570</v>
      </c>
      <c r="B548" s="39" t="n">
        <v>0.0001</v>
      </c>
    </row>
    <row r="549" customFormat="false" ht="14.25" hidden="false" customHeight="false" outlineLevel="0" collapsed="false">
      <c r="A549" s="35" t="s">
        <v>571</v>
      </c>
      <c r="B549" s="39" t="n">
        <v>0.0001</v>
      </c>
    </row>
    <row r="550" customFormat="false" ht="14.25" hidden="false" customHeight="false" outlineLevel="0" collapsed="false">
      <c r="A550" s="35" t="s">
        <v>572</v>
      </c>
      <c r="B550" s="39" t="n">
        <v>0.0001</v>
      </c>
    </row>
    <row r="551" customFormat="false" ht="14.25" hidden="false" customHeight="false" outlineLevel="0" collapsed="false">
      <c r="A551" s="35" t="s">
        <v>573</v>
      </c>
      <c r="B551" s="39" t="n">
        <v>0.0001</v>
      </c>
    </row>
    <row r="552" customFormat="false" ht="14.25" hidden="false" customHeight="false" outlineLevel="0" collapsed="false">
      <c r="A552" s="35" t="s">
        <v>574</v>
      </c>
      <c r="B552" s="39" t="n">
        <v>0</v>
      </c>
    </row>
    <row r="553" customFormat="false" ht="14.25" hidden="false" customHeight="false" outlineLevel="0" collapsed="false">
      <c r="A553" s="35" t="s">
        <v>575</v>
      </c>
      <c r="B553" s="39" t="n">
        <v>0</v>
      </c>
    </row>
    <row r="554" customFormat="false" ht="14.25" hidden="false" customHeight="false" outlineLevel="0" collapsed="false">
      <c r="A554" s="35" t="s">
        <v>576</v>
      </c>
      <c r="B554" s="39" t="n">
        <v>0</v>
      </c>
    </row>
    <row r="555" customFormat="false" ht="14.25" hidden="false" customHeight="false" outlineLevel="0" collapsed="false">
      <c r="A555" s="35" t="s">
        <v>577</v>
      </c>
      <c r="B555" s="39" t="n">
        <v>0</v>
      </c>
    </row>
    <row r="556" customFormat="false" ht="14.25" hidden="false" customHeight="false" outlineLevel="0" collapsed="false">
      <c r="A556" s="35" t="s">
        <v>578</v>
      </c>
      <c r="B556" s="39" t="n">
        <v>0</v>
      </c>
    </row>
    <row r="557" customFormat="false" ht="14.25" hidden="false" customHeight="false" outlineLevel="0" collapsed="false">
      <c r="A557" s="35" t="s">
        <v>579</v>
      </c>
      <c r="B557" s="39" t="n">
        <v>0</v>
      </c>
    </row>
    <row r="558" customFormat="false" ht="14.25" hidden="false" customHeight="false" outlineLevel="0" collapsed="false">
      <c r="A558" s="35" t="s">
        <v>580</v>
      </c>
      <c r="B558" s="39" t="n">
        <v>0</v>
      </c>
    </row>
    <row r="559" customFormat="false" ht="14.25" hidden="false" customHeight="false" outlineLevel="0" collapsed="false">
      <c r="A559" s="35" t="s">
        <v>581</v>
      </c>
      <c r="B559" s="39" t="n">
        <v>0</v>
      </c>
    </row>
    <row r="560" customFormat="false" ht="14.25" hidden="false" customHeight="false" outlineLevel="0" collapsed="false">
      <c r="A560" s="35" t="s">
        <v>582</v>
      </c>
      <c r="B560" s="39" t="n">
        <v>0</v>
      </c>
    </row>
    <row r="561" customFormat="false" ht="14.25" hidden="false" customHeight="false" outlineLevel="0" collapsed="false">
      <c r="A561" s="35" t="s">
        <v>583</v>
      </c>
      <c r="B561" s="39" t="n">
        <v>0</v>
      </c>
    </row>
    <row r="562" customFormat="false" ht="14.25" hidden="false" customHeight="false" outlineLevel="0" collapsed="false">
      <c r="A562" s="35" t="s">
        <v>584</v>
      </c>
      <c r="B562" s="39" t="n">
        <v>0</v>
      </c>
    </row>
    <row r="563" customFormat="false" ht="14.25" hidden="false" customHeight="false" outlineLevel="0" collapsed="false">
      <c r="A563" s="35" t="s">
        <v>585</v>
      </c>
      <c r="B563" s="39" t="n">
        <v>0</v>
      </c>
    </row>
    <row r="564" customFormat="false" ht="14.25" hidden="false" customHeight="false" outlineLevel="0" collapsed="false">
      <c r="A564" s="35" t="s">
        <v>586</v>
      </c>
      <c r="B564" s="39" t="n">
        <v>0</v>
      </c>
    </row>
    <row r="565" customFormat="false" ht="14.25" hidden="false" customHeight="false" outlineLevel="0" collapsed="false">
      <c r="A565" s="35" t="s">
        <v>587</v>
      </c>
      <c r="B565" s="39" t="n">
        <v>0</v>
      </c>
    </row>
    <row r="566" customFormat="false" ht="14.25" hidden="false" customHeight="false" outlineLevel="0" collapsed="false">
      <c r="A566" s="35" t="s">
        <v>588</v>
      </c>
      <c r="B566" s="39" t="n">
        <v>0</v>
      </c>
    </row>
    <row r="567" customFormat="false" ht="14.25" hidden="false" customHeight="false" outlineLevel="0" collapsed="false">
      <c r="A567" s="35" t="s">
        <v>589</v>
      </c>
      <c r="B567" s="39" t="n">
        <v>0</v>
      </c>
    </row>
    <row r="568" customFormat="false" ht="14.25" hidden="false" customHeight="false" outlineLevel="0" collapsed="false">
      <c r="A568" s="35" t="s">
        <v>590</v>
      </c>
      <c r="B568" s="39" t="n">
        <v>0</v>
      </c>
    </row>
    <row r="569" customFormat="false" ht="14.25" hidden="false" customHeight="false" outlineLevel="0" collapsed="false">
      <c r="A569" s="35" t="s">
        <v>591</v>
      </c>
      <c r="B569" s="39" t="n">
        <v>0</v>
      </c>
    </row>
    <row r="570" customFormat="false" ht="14.25" hidden="false" customHeight="false" outlineLevel="0" collapsed="false">
      <c r="A570" s="35" t="s">
        <v>592</v>
      </c>
      <c r="B570" s="39" t="n">
        <v>0</v>
      </c>
    </row>
    <row r="571" customFormat="false" ht="14.25" hidden="false" customHeight="false" outlineLevel="0" collapsed="false">
      <c r="A571" s="35" t="s">
        <v>593</v>
      </c>
      <c r="B571" s="39" t="n">
        <v>0</v>
      </c>
    </row>
    <row r="572" customFormat="false" ht="14.25" hidden="false" customHeight="false" outlineLevel="0" collapsed="false">
      <c r="A572" s="35" t="s">
        <v>594</v>
      </c>
      <c r="B572" s="39" t="n">
        <v>0</v>
      </c>
    </row>
    <row r="573" customFormat="false" ht="14.25" hidden="false" customHeight="false" outlineLevel="0" collapsed="false">
      <c r="A573" s="35" t="s">
        <v>595</v>
      </c>
      <c r="B573" s="39" t="n">
        <v>0</v>
      </c>
    </row>
    <row r="574" customFormat="false" ht="14.25" hidden="false" customHeight="false" outlineLevel="0" collapsed="false">
      <c r="A574" s="35" t="s">
        <v>596</v>
      </c>
      <c r="B574" s="39" t="n">
        <v>0.0137</v>
      </c>
    </row>
    <row r="575" customFormat="false" ht="14.25" hidden="false" customHeight="false" outlineLevel="0" collapsed="false">
      <c r="A575" s="35" t="s">
        <v>597</v>
      </c>
      <c r="B575" s="39" t="n">
        <v>0.0099</v>
      </c>
    </row>
    <row r="576" customFormat="false" ht="14.25" hidden="false" customHeight="false" outlineLevel="0" collapsed="false">
      <c r="A576" s="35" t="s">
        <v>598</v>
      </c>
      <c r="B576" s="39" t="n">
        <v>0.0074</v>
      </c>
    </row>
    <row r="577" customFormat="false" ht="14.25" hidden="false" customHeight="false" outlineLevel="0" collapsed="false">
      <c r="A577" s="35" t="s">
        <v>599</v>
      </c>
      <c r="B577" s="39" t="n">
        <v>0.0058</v>
      </c>
    </row>
    <row r="578" customFormat="false" ht="14.25" hidden="false" customHeight="false" outlineLevel="0" collapsed="false">
      <c r="A578" s="35" t="s">
        <v>600</v>
      </c>
      <c r="B578" s="39" t="n">
        <v>0.005</v>
      </c>
    </row>
    <row r="579" customFormat="false" ht="14.25" hidden="false" customHeight="false" outlineLevel="0" collapsed="false">
      <c r="A579" s="35" t="s">
        <v>601</v>
      </c>
      <c r="B579" s="39" t="n">
        <v>0.0042</v>
      </c>
    </row>
    <row r="580" customFormat="false" ht="14.25" hidden="false" customHeight="false" outlineLevel="0" collapsed="false">
      <c r="A580" s="35" t="s">
        <v>602</v>
      </c>
      <c r="B580" s="39" t="n">
        <v>0.0036</v>
      </c>
    </row>
    <row r="581" customFormat="false" ht="14.25" hidden="false" customHeight="false" outlineLevel="0" collapsed="false">
      <c r="A581" s="35" t="s">
        <v>603</v>
      </c>
      <c r="B581" s="39" t="n">
        <v>0.0028</v>
      </c>
    </row>
    <row r="582" customFormat="false" ht="14.25" hidden="false" customHeight="false" outlineLevel="0" collapsed="false">
      <c r="A582" s="35" t="s">
        <v>604</v>
      </c>
      <c r="B582" s="39" t="n">
        <v>0.0025</v>
      </c>
    </row>
    <row r="583" customFormat="false" ht="14.25" hidden="false" customHeight="false" outlineLevel="0" collapsed="false">
      <c r="A583" s="35" t="s">
        <v>605</v>
      </c>
      <c r="B583" s="39" t="n">
        <v>0.0021</v>
      </c>
    </row>
    <row r="584" customFormat="false" ht="14.25" hidden="false" customHeight="false" outlineLevel="0" collapsed="false">
      <c r="A584" s="35" t="s">
        <v>606</v>
      </c>
      <c r="B584" s="39" t="n">
        <v>0.0017</v>
      </c>
    </row>
    <row r="585" customFormat="false" ht="14.25" hidden="false" customHeight="false" outlineLevel="0" collapsed="false">
      <c r="A585" s="35" t="s">
        <v>607</v>
      </c>
      <c r="B585" s="39" t="n">
        <v>0.0015</v>
      </c>
    </row>
    <row r="586" customFormat="false" ht="14.25" hidden="false" customHeight="false" outlineLevel="0" collapsed="false">
      <c r="A586" s="35" t="s">
        <v>608</v>
      </c>
      <c r="B586" s="39" t="n">
        <v>0.0014</v>
      </c>
    </row>
    <row r="587" customFormat="false" ht="14.25" hidden="false" customHeight="false" outlineLevel="0" collapsed="false">
      <c r="A587" s="35" t="s">
        <v>609</v>
      </c>
      <c r="B587" s="39" t="n">
        <v>0.0012</v>
      </c>
    </row>
    <row r="588" customFormat="false" ht="14.25" hidden="false" customHeight="false" outlineLevel="0" collapsed="false">
      <c r="A588" s="35" t="s">
        <v>610</v>
      </c>
      <c r="B588" s="39" t="n">
        <v>0.001</v>
      </c>
    </row>
    <row r="589" customFormat="false" ht="14.25" hidden="false" customHeight="false" outlineLevel="0" collapsed="false">
      <c r="A589" s="35" t="s">
        <v>611</v>
      </c>
      <c r="B589" s="39" t="n">
        <v>0.0008</v>
      </c>
    </row>
    <row r="590" customFormat="false" ht="14.25" hidden="false" customHeight="false" outlineLevel="0" collapsed="false">
      <c r="A590" s="35" t="s">
        <v>612</v>
      </c>
      <c r="B590" s="39" t="n">
        <v>0.0007</v>
      </c>
    </row>
    <row r="591" customFormat="false" ht="14.25" hidden="false" customHeight="false" outlineLevel="0" collapsed="false">
      <c r="A591" s="35" t="s">
        <v>613</v>
      </c>
      <c r="B591" s="39" t="n">
        <v>0.0005</v>
      </c>
    </row>
    <row r="592" customFormat="false" ht="14.25" hidden="false" customHeight="false" outlineLevel="0" collapsed="false">
      <c r="A592" s="35" t="s">
        <v>614</v>
      </c>
      <c r="B592" s="39" t="n">
        <v>0.0005</v>
      </c>
    </row>
    <row r="593" customFormat="false" ht="14.25" hidden="false" customHeight="false" outlineLevel="0" collapsed="false">
      <c r="A593" s="35" t="s">
        <v>615</v>
      </c>
      <c r="B593" s="39" t="n">
        <v>0.0004</v>
      </c>
    </row>
    <row r="594" customFormat="false" ht="14.25" hidden="false" customHeight="false" outlineLevel="0" collapsed="false">
      <c r="A594" s="35" t="s">
        <v>616</v>
      </c>
      <c r="B594" s="39" t="n">
        <v>0.0003</v>
      </c>
    </row>
    <row r="595" customFormat="false" ht="14.25" hidden="false" customHeight="false" outlineLevel="0" collapsed="false">
      <c r="A595" s="35" t="s">
        <v>617</v>
      </c>
      <c r="B595" s="39" t="n">
        <v>0.0002</v>
      </c>
    </row>
    <row r="596" customFormat="false" ht="14.25" hidden="false" customHeight="false" outlineLevel="0" collapsed="false">
      <c r="A596" s="35" t="s">
        <v>618</v>
      </c>
      <c r="B596" s="39" t="n">
        <v>0.0002</v>
      </c>
    </row>
    <row r="597" customFormat="false" ht="14.25" hidden="false" customHeight="false" outlineLevel="0" collapsed="false">
      <c r="A597" s="35" t="s">
        <v>619</v>
      </c>
      <c r="B597" s="39" t="n">
        <v>0.0002</v>
      </c>
    </row>
    <row r="598" customFormat="false" ht="14.25" hidden="false" customHeight="false" outlineLevel="0" collapsed="false">
      <c r="A598" s="35" t="s">
        <v>620</v>
      </c>
      <c r="B598" s="39" t="n">
        <v>0.0001</v>
      </c>
    </row>
    <row r="599" customFormat="false" ht="14.25" hidden="false" customHeight="false" outlineLevel="0" collapsed="false">
      <c r="A599" s="35" t="s">
        <v>621</v>
      </c>
      <c r="B599" s="39" t="n">
        <v>0.0001</v>
      </c>
    </row>
    <row r="600" customFormat="false" ht="14.25" hidden="false" customHeight="false" outlineLevel="0" collapsed="false">
      <c r="A600" s="35" t="s">
        <v>622</v>
      </c>
      <c r="B600" s="39" t="n">
        <v>0.0001</v>
      </c>
    </row>
    <row r="601" customFormat="false" ht="14.25" hidden="false" customHeight="false" outlineLevel="0" collapsed="false">
      <c r="A601" s="35" t="s">
        <v>623</v>
      </c>
      <c r="B601" s="39" t="n">
        <v>0.0001</v>
      </c>
    </row>
    <row r="602" customFormat="false" ht="14.25" hidden="false" customHeight="false" outlineLevel="0" collapsed="false">
      <c r="A602" s="35" t="s">
        <v>624</v>
      </c>
      <c r="B602" s="39" t="n">
        <v>0.0001</v>
      </c>
    </row>
    <row r="603" customFormat="false" ht="14.25" hidden="false" customHeight="false" outlineLevel="0" collapsed="false">
      <c r="A603" s="35" t="s">
        <v>625</v>
      </c>
      <c r="B603" s="39" t="n">
        <v>0.0001</v>
      </c>
    </row>
    <row r="604" customFormat="false" ht="14.25" hidden="false" customHeight="false" outlineLevel="0" collapsed="false">
      <c r="A604" s="35" t="s">
        <v>626</v>
      </c>
      <c r="B604" s="39" t="n">
        <v>0</v>
      </c>
    </row>
    <row r="605" customFormat="false" ht="14.25" hidden="false" customHeight="false" outlineLevel="0" collapsed="false">
      <c r="A605" s="35" t="s">
        <v>627</v>
      </c>
      <c r="B605" s="39" t="n">
        <v>0</v>
      </c>
    </row>
    <row r="606" customFormat="false" ht="14.25" hidden="false" customHeight="false" outlineLevel="0" collapsed="false">
      <c r="A606" s="35" t="s">
        <v>628</v>
      </c>
      <c r="B606" s="39" t="n">
        <v>0</v>
      </c>
    </row>
    <row r="607" customFormat="false" ht="14.25" hidden="false" customHeight="false" outlineLevel="0" collapsed="false">
      <c r="A607" s="35" t="s">
        <v>629</v>
      </c>
      <c r="B607" s="39" t="n">
        <v>0</v>
      </c>
    </row>
    <row r="608" customFormat="false" ht="14.25" hidden="false" customHeight="false" outlineLevel="0" collapsed="false">
      <c r="A608" s="35" t="s">
        <v>630</v>
      </c>
      <c r="B608" s="39" t="n">
        <v>0</v>
      </c>
    </row>
    <row r="609" customFormat="false" ht="14.25" hidden="false" customHeight="false" outlineLevel="0" collapsed="false">
      <c r="A609" s="35" t="s">
        <v>631</v>
      </c>
      <c r="B609" s="39" t="n">
        <v>0</v>
      </c>
    </row>
    <row r="610" customFormat="false" ht="14.25" hidden="false" customHeight="false" outlineLevel="0" collapsed="false">
      <c r="A610" s="35" t="s">
        <v>632</v>
      </c>
      <c r="B610" s="39" t="n">
        <v>0</v>
      </c>
    </row>
    <row r="611" customFormat="false" ht="14.25" hidden="false" customHeight="false" outlineLevel="0" collapsed="false">
      <c r="A611" s="35" t="s">
        <v>633</v>
      </c>
      <c r="B611" s="39" t="n">
        <v>0</v>
      </c>
    </row>
    <row r="612" customFormat="false" ht="14.25" hidden="false" customHeight="false" outlineLevel="0" collapsed="false">
      <c r="A612" s="35" t="s">
        <v>634</v>
      </c>
      <c r="B612" s="39" t="n">
        <v>0</v>
      </c>
    </row>
    <row r="613" customFormat="false" ht="14.25" hidden="false" customHeight="false" outlineLevel="0" collapsed="false">
      <c r="A613" s="35" t="s">
        <v>635</v>
      </c>
      <c r="B613" s="39" t="n">
        <v>0</v>
      </c>
    </row>
    <row r="614" customFormat="false" ht="14.25" hidden="false" customHeight="false" outlineLevel="0" collapsed="false">
      <c r="A614" s="35" t="s">
        <v>636</v>
      </c>
      <c r="B614" s="39" t="n">
        <v>0</v>
      </c>
    </row>
    <row r="615" customFormat="false" ht="14.25" hidden="false" customHeight="false" outlineLevel="0" collapsed="false">
      <c r="A615" s="35" t="s">
        <v>637</v>
      </c>
      <c r="B615" s="39" t="n">
        <v>0</v>
      </c>
    </row>
    <row r="616" customFormat="false" ht="14.25" hidden="false" customHeight="false" outlineLevel="0" collapsed="false">
      <c r="A616" s="35" t="s">
        <v>638</v>
      </c>
      <c r="B616" s="39" t="n">
        <v>0</v>
      </c>
    </row>
    <row r="617" customFormat="false" ht="14.25" hidden="false" customHeight="false" outlineLevel="0" collapsed="false">
      <c r="A617" s="35" t="s">
        <v>639</v>
      </c>
      <c r="B617" s="39" t="n">
        <v>0</v>
      </c>
    </row>
    <row r="618" customFormat="false" ht="14.25" hidden="false" customHeight="false" outlineLevel="0" collapsed="false">
      <c r="A618" s="35" t="s">
        <v>640</v>
      </c>
      <c r="B618" s="39" t="n">
        <v>0</v>
      </c>
    </row>
    <row r="619" customFormat="false" ht="14.25" hidden="false" customHeight="false" outlineLevel="0" collapsed="false">
      <c r="A619" s="35" t="s">
        <v>641</v>
      </c>
      <c r="B619" s="39" t="n">
        <v>0</v>
      </c>
    </row>
    <row r="620" customFormat="false" ht="14.25" hidden="false" customHeight="false" outlineLevel="0" collapsed="false">
      <c r="A620" s="35" t="s">
        <v>642</v>
      </c>
      <c r="B620" s="39" t="n">
        <v>0</v>
      </c>
    </row>
    <row r="621" customFormat="false" ht="14.25" hidden="false" customHeight="false" outlineLevel="0" collapsed="false">
      <c r="A621" s="35" t="s">
        <v>643</v>
      </c>
      <c r="B621" s="39" t="n">
        <v>0</v>
      </c>
    </row>
    <row r="622" customFormat="false" ht="14.25" hidden="false" customHeight="false" outlineLevel="0" collapsed="false">
      <c r="A622" s="35" t="s">
        <v>644</v>
      </c>
      <c r="B622" s="39" t="n">
        <v>0</v>
      </c>
    </row>
    <row r="623" customFormat="false" ht="14.25" hidden="false" customHeight="false" outlineLevel="0" collapsed="false">
      <c r="A623" s="35" t="s">
        <v>645</v>
      </c>
      <c r="B623" s="39" t="n">
        <v>0</v>
      </c>
    </row>
    <row r="624" customFormat="false" ht="14.25" hidden="false" customHeight="false" outlineLevel="0" collapsed="false">
      <c r="A624" s="35" t="s">
        <v>646</v>
      </c>
      <c r="B624" s="39" t="n">
        <v>0</v>
      </c>
    </row>
    <row r="625" customFormat="false" ht="14.25" hidden="false" customHeight="false" outlineLevel="0" collapsed="false">
      <c r="A625" s="40" t="s">
        <v>647</v>
      </c>
      <c r="B625" s="39" t="n">
        <v>0</v>
      </c>
    </row>
    <row r="626" customFormat="false" ht="14.25" hidden="false" customHeight="false" outlineLevel="0" collapsed="false">
      <c r="A626" s="35" t="s">
        <v>648</v>
      </c>
      <c r="B626" s="39" t="n">
        <v>0.0132</v>
      </c>
    </row>
    <row r="627" customFormat="false" ht="14.25" hidden="false" customHeight="false" outlineLevel="0" collapsed="false">
      <c r="A627" s="35" t="s">
        <v>649</v>
      </c>
      <c r="B627" s="39" t="n">
        <v>0.0095</v>
      </c>
    </row>
    <row r="628" customFormat="false" ht="14.25" hidden="false" customHeight="false" outlineLevel="0" collapsed="false">
      <c r="A628" s="35" t="s">
        <v>650</v>
      </c>
      <c r="B628" s="39" t="n">
        <v>0.0071</v>
      </c>
    </row>
    <row r="629" customFormat="false" ht="14.25" hidden="false" customHeight="false" outlineLevel="0" collapsed="false">
      <c r="A629" s="35" t="s">
        <v>651</v>
      </c>
      <c r="B629" s="39" t="n">
        <v>0.0058</v>
      </c>
    </row>
    <row r="630" customFormat="false" ht="14.25" hidden="false" customHeight="false" outlineLevel="0" collapsed="false">
      <c r="A630" s="35" t="s">
        <v>652</v>
      </c>
      <c r="B630" s="39" t="n">
        <v>0.0048</v>
      </c>
    </row>
    <row r="631" customFormat="false" ht="14.25" hidden="false" customHeight="false" outlineLevel="0" collapsed="false">
      <c r="A631" s="35" t="s">
        <v>653</v>
      </c>
      <c r="B631" s="39" t="n">
        <v>0.0042</v>
      </c>
    </row>
    <row r="632" customFormat="false" ht="14.25" hidden="false" customHeight="false" outlineLevel="0" collapsed="false">
      <c r="A632" s="35" t="s">
        <v>654</v>
      </c>
      <c r="B632" s="39" t="n">
        <v>0.0036</v>
      </c>
    </row>
    <row r="633" customFormat="false" ht="14.25" hidden="false" customHeight="false" outlineLevel="0" collapsed="false">
      <c r="A633" s="35" t="s">
        <v>655</v>
      </c>
      <c r="B633" s="39" t="n">
        <v>0.0028</v>
      </c>
    </row>
    <row r="634" customFormat="false" ht="14.25" hidden="false" customHeight="false" outlineLevel="0" collapsed="false">
      <c r="A634" s="35" t="s">
        <v>656</v>
      </c>
      <c r="B634" s="39" t="n">
        <v>0.0024</v>
      </c>
    </row>
    <row r="635" customFormat="false" ht="14.25" hidden="false" customHeight="false" outlineLevel="0" collapsed="false">
      <c r="A635" s="35" t="s">
        <v>657</v>
      </c>
      <c r="B635" s="39" t="n">
        <v>0.002</v>
      </c>
    </row>
    <row r="636" customFormat="false" ht="14.25" hidden="false" customHeight="false" outlineLevel="0" collapsed="false">
      <c r="A636" s="35" t="s">
        <v>658</v>
      </c>
      <c r="B636" s="39" t="n">
        <v>0.0017</v>
      </c>
    </row>
    <row r="637" customFormat="false" ht="14.25" hidden="false" customHeight="false" outlineLevel="0" collapsed="false">
      <c r="A637" s="35" t="s">
        <v>659</v>
      </c>
      <c r="B637" s="39" t="n">
        <v>0.0015</v>
      </c>
    </row>
    <row r="638" customFormat="false" ht="14.25" hidden="false" customHeight="false" outlineLevel="0" collapsed="false">
      <c r="A638" s="35" t="s">
        <v>660</v>
      </c>
      <c r="B638" s="39" t="n">
        <v>0.0013</v>
      </c>
    </row>
    <row r="639" customFormat="false" ht="14.25" hidden="false" customHeight="false" outlineLevel="0" collapsed="false">
      <c r="A639" s="35" t="s">
        <v>661</v>
      </c>
      <c r="B639" s="39" t="n">
        <v>0.0011</v>
      </c>
    </row>
    <row r="640" customFormat="false" ht="14.25" hidden="false" customHeight="false" outlineLevel="0" collapsed="false">
      <c r="A640" s="35" t="s">
        <v>662</v>
      </c>
      <c r="B640" s="39" t="n">
        <v>0.001</v>
      </c>
    </row>
    <row r="641" customFormat="false" ht="14.25" hidden="false" customHeight="false" outlineLevel="0" collapsed="false">
      <c r="A641" s="35" t="s">
        <v>663</v>
      </c>
      <c r="B641" s="39" t="n">
        <v>0.0008</v>
      </c>
    </row>
    <row r="642" customFormat="false" ht="14.25" hidden="false" customHeight="false" outlineLevel="0" collapsed="false">
      <c r="A642" s="35" t="s">
        <v>664</v>
      </c>
      <c r="B642" s="39" t="n">
        <v>0.0007</v>
      </c>
    </row>
    <row r="643" customFormat="false" ht="14.25" hidden="false" customHeight="false" outlineLevel="0" collapsed="false">
      <c r="A643" s="35" t="s">
        <v>665</v>
      </c>
      <c r="B643" s="39" t="n">
        <v>0.0005</v>
      </c>
    </row>
    <row r="644" customFormat="false" ht="14.25" hidden="false" customHeight="false" outlineLevel="0" collapsed="false">
      <c r="A644" s="35" t="s">
        <v>666</v>
      </c>
      <c r="B644" s="39" t="n">
        <v>0.0005</v>
      </c>
    </row>
    <row r="645" customFormat="false" ht="14.25" hidden="false" customHeight="false" outlineLevel="0" collapsed="false">
      <c r="A645" s="35" t="s">
        <v>667</v>
      </c>
      <c r="B645" s="39" t="n">
        <v>0.0004</v>
      </c>
    </row>
    <row r="646" customFormat="false" ht="14.25" hidden="false" customHeight="false" outlineLevel="0" collapsed="false">
      <c r="A646" s="35" t="s">
        <v>668</v>
      </c>
      <c r="B646" s="39" t="n">
        <v>0.0003</v>
      </c>
    </row>
    <row r="647" customFormat="false" ht="14.25" hidden="false" customHeight="false" outlineLevel="0" collapsed="false">
      <c r="A647" s="35" t="s">
        <v>669</v>
      </c>
      <c r="B647" s="39" t="n">
        <v>0.0002</v>
      </c>
    </row>
    <row r="648" customFormat="false" ht="14.25" hidden="false" customHeight="false" outlineLevel="0" collapsed="false">
      <c r="A648" s="35" t="s">
        <v>670</v>
      </c>
      <c r="B648" s="39" t="n">
        <v>0.0002</v>
      </c>
    </row>
    <row r="649" customFormat="false" ht="14.25" hidden="false" customHeight="false" outlineLevel="0" collapsed="false">
      <c r="A649" s="35" t="s">
        <v>671</v>
      </c>
      <c r="B649" s="39" t="n">
        <v>0.0002</v>
      </c>
    </row>
    <row r="650" customFormat="false" ht="14.25" hidden="false" customHeight="false" outlineLevel="0" collapsed="false">
      <c r="A650" s="35" t="s">
        <v>672</v>
      </c>
      <c r="B650" s="39" t="n">
        <v>0.0001</v>
      </c>
    </row>
    <row r="651" customFormat="false" ht="14.25" hidden="false" customHeight="false" outlineLevel="0" collapsed="false">
      <c r="A651" s="35" t="s">
        <v>673</v>
      </c>
      <c r="B651" s="39" t="n">
        <v>0.0001</v>
      </c>
    </row>
    <row r="652" customFormat="false" ht="14.25" hidden="false" customHeight="false" outlineLevel="0" collapsed="false">
      <c r="A652" s="35" t="s">
        <v>674</v>
      </c>
      <c r="B652" s="39" t="n">
        <v>0.0001</v>
      </c>
    </row>
    <row r="653" customFormat="false" ht="14.25" hidden="false" customHeight="false" outlineLevel="0" collapsed="false">
      <c r="A653" s="35" t="s">
        <v>675</v>
      </c>
      <c r="B653" s="39" t="n">
        <v>0.0001</v>
      </c>
    </row>
    <row r="654" customFormat="false" ht="14.25" hidden="false" customHeight="false" outlineLevel="0" collapsed="false">
      <c r="A654" s="35" t="s">
        <v>676</v>
      </c>
      <c r="B654" s="39" t="n">
        <v>0.0001</v>
      </c>
    </row>
    <row r="655" customFormat="false" ht="14.25" hidden="false" customHeight="false" outlineLevel="0" collapsed="false">
      <c r="A655" s="35" t="s">
        <v>677</v>
      </c>
      <c r="B655" s="39" t="n">
        <v>0.0001</v>
      </c>
    </row>
    <row r="656" customFormat="false" ht="14.25" hidden="false" customHeight="false" outlineLevel="0" collapsed="false">
      <c r="A656" s="35" t="s">
        <v>678</v>
      </c>
      <c r="B656" s="39" t="n">
        <v>0</v>
      </c>
    </row>
    <row r="657" customFormat="false" ht="14.25" hidden="false" customHeight="false" outlineLevel="0" collapsed="false">
      <c r="A657" s="35" t="s">
        <v>679</v>
      </c>
      <c r="B657" s="39" t="n">
        <v>0</v>
      </c>
    </row>
    <row r="658" customFormat="false" ht="14.25" hidden="false" customHeight="false" outlineLevel="0" collapsed="false">
      <c r="A658" s="35" t="s">
        <v>680</v>
      </c>
      <c r="B658" s="39" t="n">
        <v>0</v>
      </c>
    </row>
    <row r="659" customFormat="false" ht="14.25" hidden="false" customHeight="false" outlineLevel="0" collapsed="false">
      <c r="A659" s="35" t="s">
        <v>681</v>
      </c>
      <c r="B659" s="39" t="n">
        <v>0</v>
      </c>
    </row>
    <row r="660" customFormat="false" ht="14.25" hidden="false" customHeight="false" outlineLevel="0" collapsed="false">
      <c r="A660" s="35" t="s">
        <v>682</v>
      </c>
      <c r="B660" s="39" t="n">
        <v>0</v>
      </c>
    </row>
    <row r="661" customFormat="false" ht="14.25" hidden="false" customHeight="false" outlineLevel="0" collapsed="false">
      <c r="A661" s="35" t="s">
        <v>683</v>
      </c>
      <c r="B661" s="39" t="n">
        <v>0</v>
      </c>
    </row>
    <row r="662" customFormat="false" ht="14.25" hidden="false" customHeight="false" outlineLevel="0" collapsed="false">
      <c r="A662" s="35" t="s">
        <v>684</v>
      </c>
      <c r="B662" s="39" t="n">
        <v>0</v>
      </c>
    </row>
    <row r="663" customFormat="false" ht="14.25" hidden="false" customHeight="false" outlineLevel="0" collapsed="false">
      <c r="A663" s="35" t="s">
        <v>685</v>
      </c>
      <c r="B663" s="39" t="n">
        <v>0</v>
      </c>
    </row>
    <row r="664" customFormat="false" ht="14.25" hidden="false" customHeight="false" outlineLevel="0" collapsed="false">
      <c r="A664" s="35" t="s">
        <v>686</v>
      </c>
      <c r="B664" s="39" t="n">
        <v>0</v>
      </c>
    </row>
    <row r="665" customFormat="false" ht="14.25" hidden="false" customHeight="false" outlineLevel="0" collapsed="false">
      <c r="A665" s="35" t="s">
        <v>687</v>
      </c>
      <c r="B665" s="39" t="n">
        <v>0</v>
      </c>
    </row>
    <row r="666" customFormat="false" ht="14.25" hidden="false" customHeight="false" outlineLevel="0" collapsed="false">
      <c r="A666" s="35" t="s">
        <v>688</v>
      </c>
      <c r="B666" s="39" t="n">
        <v>0</v>
      </c>
    </row>
    <row r="667" customFormat="false" ht="14.25" hidden="false" customHeight="false" outlineLevel="0" collapsed="false">
      <c r="A667" s="35" t="s">
        <v>689</v>
      </c>
      <c r="B667" s="39" t="n">
        <v>0</v>
      </c>
    </row>
    <row r="668" customFormat="false" ht="14.25" hidden="false" customHeight="false" outlineLevel="0" collapsed="false">
      <c r="A668" s="35" t="s">
        <v>690</v>
      </c>
      <c r="B668" s="39" t="n">
        <v>0</v>
      </c>
    </row>
    <row r="669" customFormat="false" ht="14.25" hidden="false" customHeight="false" outlineLevel="0" collapsed="false">
      <c r="A669" s="35" t="s">
        <v>691</v>
      </c>
      <c r="B669" s="39" t="n">
        <v>0</v>
      </c>
    </row>
    <row r="670" customFormat="false" ht="14.25" hidden="false" customHeight="false" outlineLevel="0" collapsed="false">
      <c r="A670" s="35" t="s">
        <v>692</v>
      </c>
      <c r="B670" s="39" t="n">
        <v>0</v>
      </c>
    </row>
    <row r="671" customFormat="false" ht="14.25" hidden="false" customHeight="false" outlineLevel="0" collapsed="false">
      <c r="A671" s="35" t="s">
        <v>693</v>
      </c>
      <c r="B671" s="39" t="n">
        <v>0</v>
      </c>
    </row>
    <row r="672" customFormat="false" ht="14.25" hidden="false" customHeight="false" outlineLevel="0" collapsed="false">
      <c r="A672" s="35" t="s">
        <v>694</v>
      </c>
      <c r="B672" s="39" t="n">
        <v>0</v>
      </c>
    </row>
    <row r="673" customFormat="false" ht="14.25" hidden="false" customHeight="false" outlineLevel="0" collapsed="false">
      <c r="A673" s="35" t="s">
        <v>695</v>
      </c>
      <c r="B673" s="39" t="n">
        <v>0</v>
      </c>
    </row>
    <row r="674" customFormat="false" ht="14.25" hidden="false" customHeight="false" outlineLevel="0" collapsed="false">
      <c r="A674" s="35" t="s">
        <v>696</v>
      </c>
      <c r="B674" s="39" t="n">
        <v>0</v>
      </c>
    </row>
    <row r="675" customFormat="false" ht="14.25" hidden="false" customHeight="false" outlineLevel="0" collapsed="false">
      <c r="A675" s="35" t="s">
        <v>697</v>
      </c>
      <c r="B675" s="39" t="n">
        <v>0</v>
      </c>
    </row>
    <row r="676" customFormat="false" ht="14.25" hidden="false" customHeight="false" outlineLevel="0" collapsed="false">
      <c r="A676" s="35" t="s">
        <v>698</v>
      </c>
      <c r="B676" s="39" t="n">
        <v>0</v>
      </c>
    </row>
    <row r="677" customFormat="false" ht="14.25" hidden="false" customHeight="false" outlineLevel="0" collapsed="false">
      <c r="A677" s="40" t="s">
        <v>699</v>
      </c>
      <c r="B677" s="39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Adrien MOYAUX</dc:creator>
  <dc:description/>
  <dc:language>fr-FR</dc:language>
  <cp:lastModifiedBy/>
  <dcterms:modified xsi:type="dcterms:W3CDTF">2024-10-02T20:08:16Z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