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dsrt367/Downloads/PS531/Final/ps531_final_data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4" i="1"/>
  <c r="D26" i="1"/>
  <c r="D27" i="1"/>
  <c r="D28" i="1"/>
  <c r="D29" i="1"/>
  <c r="D34" i="1"/>
  <c r="D35" i="1"/>
  <c r="D36" i="1"/>
  <c r="D37" i="1"/>
  <c r="D41" i="1"/>
  <c r="D44" i="1"/>
  <c r="D50" i="1"/>
  <c r="D52" i="1"/>
  <c r="D53" i="1"/>
  <c r="D55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4" i="1"/>
  <c r="D75" i="1"/>
  <c r="D76" i="1"/>
  <c r="D77" i="1"/>
  <c r="D79" i="1"/>
  <c r="D80" i="1"/>
  <c r="D81" i="1"/>
  <c r="D82" i="1"/>
  <c r="D83" i="1"/>
  <c r="D84" i="1"/>
  <c r="D85" i="1"/>
  <c r="D86" i="1"/>
  <c r="D87" i="1"/>
  <c r="D88" i="1"/>
  <c r="D90" i="1"/>
  <c r="D91" i="1"/>
  <c r="D92" i="1"/>
  <c r="D94" i="1"/>
  <c r="D95" i="1"/>
  <c r="D96" i="1"/>
  <c r="D98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4" i="1"/>
  <c r="D116" i="1"/>
  <c r="D117" i="1"/>
  <c r="D119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6" i="1"/>
  <c r="D147" i="1"/>
  <c r="D149" i="1"/>
  <c r="D150" i="1"/>
  <c r="D151" i="1"/>
  <c r="D152" i="1"/>
  <c r="D153" i="1"/>
  <c r="D154" i="1"/>
  <c r="D155" i="1"/>
  <c r="D156" i="1"/>
  <c r="D157" i="1"/>
  <c r="D159" i="1"/>
  <c r="D160" i="1"/>
  <c r="D161" i="1"/>
  <c r="D162" i="1"/>
  <c r="D164" i="1"/>
  <c r="D165" i="1"/>
  <c r="D167" i="1"/>
  <c r="D5" i="1"/>
  <c r="D3" i="1"/>
  <c r="D4" i="1"/>
  <c r="D2" i="1"/>
</calcChain>
</file>

<file path=xl/sharedStrings.xml><?xml version="1.0" encoding="utf-8"?>
<sst xmlns="http://schemas.openxmlformats.org/spreadsheetml/2006/main" count="481" uniqueCount="193">
  <si>
    <t>ID</t>
    <phoneticPr fontId="2" type="noConversion"/>
  </si>
  <si>
    <t>Optional(-Kc-mnzmBW9ou4zPurBv)</t>
  </si>
  <si>
    <t>Optional(-KeDH6b4fawDM1bmvzYB)</t>
  </si>
  <si>
    <t>Optional(-KeSabLMG5ajsnMYkKHJ)</t>
  </si>
  <si>
    <t>Optional(-KeSdjb3cM3ujYmJXuQ9)</t>
  </si>
  <si>
    <t>Optional(-Kf-AHgOMWo_Zuxa1i2D)</t>
  </si>
  <si>
    <t>Optional(-KfIP_yJ73c8phLMblWZ)</t>
  </si>
  <si>
    <t>Optional(-KfIfABapHHvAecexVII)</t>
  </si>
  <si>
    <t>Optional(-KfO1Sr5kG6ASl_2fh26)</t>
  </si>
  <si>
    <t>Optional(-KfPdSAwprpsWVxM7SUw)</t>
  </si>
  <si>
    <t>Optional(-KfQ8q6ZhuUC76Fjael4)</t>
  </si>
  <si>
    <t>Optional(-KfX4YpEV6fie-izocTC)</t>
  </si>
  <si>
    <t>Optional(-Kfe7QgHIhm1MzcgkdTZ)</t>
  </si>
  <si>
    <t>Optional(-Kffb0ElJb-JXJbx3LQ6)</t>
  </si>
  <si>
    <t>Optional(-Kflajwk4AqlyE7WGE1N)</t>
  </si>
  <si>
    <t>Optional(-KfvKgJ3DBlV0qqj8tC4)</t>
  </si>
  <si>
    <t>Optional(-Kfz77g0ysPJIZBCRnDA)</t>
  </si>
  <si>
    <t>Optional(-Kg5DWW24z1l2hVVuIZX)</t>
  </si>
  <si>
    <t>Optional(-Kg5IO4MrP9ao7Q6pX6y)</t>
  </si>
  <si>
    <t>Optional(-Kg5LeEe9c3q2KnGg9mT)</t>
  </si>
  <si>
    <t>Optional(-Kg5NM1ZPOrmIpFLAJBV)</t>
  </si>
  <si>
    <t>Optional(-Kg5W3j61Pt99IfkffpB)</t>
  </si>
  <si>
    <t>Optional(-Kg5Xij_RV6hwLqeVMHo)</t>
  </si>
  <si>
    <t>Optional(-Kg6Ckb0uVbWW347Noh_)</t>
  </si>
  <si>
    <t>Optional(-Kg6ilG6SgAqhSusajNg)</t>
  </si>
  <si>
    <t>Optional(-Kg70MB_iOdExxVx_8sE)</t>
  </si>
  <si>
    <t>Optional(-Kg7MDoYfKt5TFwjB43U)</t>
  </si>
  <si>
    <t>Optional(-Kg7W9PYcWO83XdO812P)</t>
  </si>
  <si>
    <t>Optional(-Kg7vZNL-LF6Hfzx7sit)</t>
  </si>
  <si>
    <t>Optional(-Kg80f8RP603XUwVdM4F)</t>
  </si>
  <si>
    <t>Optional(-Kg8wPMZN5XLdZ4G-JNO)</t>
  </si>
  <si>
    <t>Optional(-Kg9A3WUhExs4NFUSQW6)</t>
  </si>
  <si>
    <t>Optional(-Kg9wS6HVS2t3U0wExA0)</t>
  </si>
  <si>
    <t>Optional(-KgA4AmAHxMroaFvSHgD)</t>
  </si>
  <si>
    <t>Optional(-KgAJc15ca3-6khPrWqa)</t>
  </si>
  <si>
    <t>Optional(-KgC46KoC2TPY-AzxXkc)</t>
  </si>
  <si>
    <t>Optional(-KgDFQAvF8KjfZuCDV8L)</t>
  </si>
  <si>
    <t>Optional(-KgE5J_ihFIzpjGYGwtr)</t>
  </si>
  <si>
    <t>Optional(-KgF7U1-Uzho_Ua7xfRF)</t>
  </si>
  <si>
    <t>Optional(-KgOAWjK95DfcKuO8W-s)</t>
  </si>
  <si>
    <t>Optional(-KgTfjJcxXvqO_t9ZSEw)</t>
  </si>
  <si>
    <t>Optional(-KgXrzmk081UqIKr0K8Z)</t>
  </si>
  <si>
    <t>Optional(-KghjXMsQn3Nfg7NDzvK)</t>
  </si>
  <si>
    <t>Optional(-KgjMEaQmkcIzzODtwsz)</t>
  </si>
  <si>
    <t>Optional(-Kh8Dhx8YekJ3NRp0Alo)</t>
  </si>
  <si>
    <t>Optional(-Kh8WTid4EYwCoddiVcd)</t>
  </si>
  <si>
    <t>Optional(-Kh8XpYIbBIV1cZcqjzm)</t>
  </si>
  <si>
    <t>Optional(-KhDCxp0QApaEgIpZaqP)</t>
  </si>
  <si>
    <t>Optional(-KhDZ9iKH51q3TvPy7Ef)</t>
  </si>
  <si>
    <t>Optional(-KhDc8ejXACH2zMBkhRN)</t>
  </si>
  <si>
    <t>Optional(-KhZx9TZmaj8-fCITyQu)</t>
  </si>
  <si>
    <t>Optional(-Ki0iHVbwsij9iOeXRnz)</t>
  </si>
  <si>
    <t>Optional(-KiPSoX6aZ-_mNCYdOY8)</t>
  </si>
  <si>
    <t>Optional(-KizAX-kigFx_kNj6Wpe)</t>
  </si>
  <si>
    <t>Optional(-Kj44T18fZtjOd75cZwJ)</t>
  </si>
  <si>
    <t>Optional(-Kj6p-cragvOLecKAB5J)</t>
  </si>
  <si>
    <t>Optional(-Kj7474p7p2C-PI7DL8D)</t>
  </si>
  <si>
    <t>Optional(-Kj8VxEVmoM917whLHsV)</t>
  </si>
  <si>
    <t>Optional(-Kj9jDxyZmZPCzOWy09l)</t>
  </si>
  <si>
    <t>Optional(-KjB3XVlrB5hQwBPVcW3)</t>
  </si>
  <si>
    <t>Optional(-KjBerg0XQEtu70urHWx)</t>
  </si>
  <si>
    <t>Optional(-KjBpt42AlRJEQ0ODE01)</t>
  </si>
  <si>
    <t>Optional(-KjCLy1sPj8X1De-VXbo)</t>
  </si>
  <si>
    <t>Optional(-KjCRB9C2qssLZ6FKyj7)</t>
  </si>
  <si>
    <t>Optional(-KjDOAbOGetX7zuCMeqg)</t>
  </si>
  <si>
    <t>Optional(-KjRjT1A5KBsWUMHs9Nq)</t>
  </si>
  <si>
    <t>Optional(-KjRlB22JTjlhu2IpnB3)</t>
  </si>
  <si>
    <t>Optional(-KjSTwPrd8wvURbhhDv-)</t>
  </si>
  <si>
    <t>Optional(-KjT_R6CgDLQ25nfY834)</t>
  </si>
  <si>
    <t>Optional(-Kja_TBvSZsnP-daK-Kh)</t>
  </si>
  <si>
    <t>Optional(-Kjb86z47fkLSJyAOVvr)</t>
  </si>
  <si>
    <t>Optional(-KjbAH0fX4XoEMygZpDN)</t>
  </si>
  <si>
    <t>Optional(-KjbAzpL_rgX52Gn78ab)</t>
  </si>
  <si>
    <t>Optional(-KjbCefn4670UhTf8zxG)</t>
  </si>
  <si>
    <t>Optional(-KjbE25GVhCCaL0Vlidv)</t>
  </si>
  <si>
    <t>Optional(-KjbEBkLXsbylUBf_TSE)</t>
  </si>
  <si>
    <t>Optional(-KjbFDvezNUSnxSrm2TG)</t>
  </si>
  <si>
    <t>Optional(-KjbFHKYLSwh2M0x0wYF)</t>
  </si>
  <si>
    <t>Optional(-KjbFag58MA0erm339Te)</t>
  </si>
  <si>
    <t>Optional(-KjbFbOhfmFglguSspuQ)</t>
  </si>
  <si>
    <t>Optional(-KjbHjqsEP4nwU1B5_SJ)</t>
  </si>
  <si>
    <t>Optional(-KjbRl1695cxrFQbQucb)</t>
  </si>
  <si>
    <t>Optional(-KjbTNJ0LlzG0XULdQYE)</t>
  </si>
  <si>
    <t>Optional(-KjbcJSvy4c3bH3U-gRp)</t>
  </si>
  <si>
    <t>Optional(-KjbimIQc1O_pVuAhAXj)</t>
  </si>
  <si>
    <t>Optional(-Kjc5c7i3VH3HnsP9HBs)</t>
  </si>
  <si>
    <t>Optional(-KjcT48SH47V7eqmdWpQ)</t>
  </si>
  <si>
    <t>Optional(-Kjci562b_X1L8vfg9pg)</t>
  </si>
  <si>
    <t>Optional(-KjelzkXgcXrXXwDDmv_)</t>
  </si>
  <si>
    <t>Optional(-KjfYxsTs3tJfmiFiKHv)</t>
  </si>
  <si>
    <t>Optional(-Kjg9kTl14yMkbiXCw4_)</t>
  </si>
  <si>
    <t>Optional(-Kjh3gb4A_BRvyj4KfG_)</t>
  </si>
  <si>
    <t>Optional(-Kjh8zAzi9zxccJK53Wx)</t>
  </si>
  <si>
    <t>Optional(-KjhCbkVJRzpLzXywN4q)</t>
  </si>
  <si>
    <t>Optional(-KjhFVb8IwU6c0komCRa)</t>
  </si>
  <si>
    <t>Optional(-KjhHO7B3LoxGiuPjccE)</t>
  </si>
  <si>
    <t>Optional(-KjhKh1ybwSDdp5rseF1)</t>
  </si>
  <si>
    <t>Optional(-KjhNKDCGDrmIUUfEvsq)</t>
  </si>
  <si>
    <t>Optional(-KjhNMdTZqIkUeEA-k9p)</t>
  </si>
  <si>
    <t>Optional(-Kjhg9RjfE0nQyyy_1lS)</t>
  </si>
  <si>
    <t>Optional(-KjhjrV1WGqK3YWgikBM)</t>
  </si>
  <si>
    <t>Optional(-Kjhk5D0d-M5yE_R1pvf)</t>
  </si>
  <si>
    <t>Optional(-KjhkaGElIQ6Mtbs2jNF)</t>
  </si>
  <si>
    <t>Optional(-KjhklJNEhbaO_tAMfpP)</t>
  </si>
  <si>
    <t>Optional(-KjhlGPOKYibU_sqCKTy)</t>
  </si>
  <si>
    <t>Optional(-Kjhmh1hmMWMVC0zSjaE)</t>
  </si>
  <si>
    <t>Optional(-Kjhr5Vxou0GNbwCnuKn)</t>
  </si>
  <si>
    <t>Optional(-KjhtA1il8yzNAGJ93tF)</t>
  </si>
  <si>
    <t>Optional(-KjhtEEwcarU81zHrWRy)</t>
  </si>
  <si>
    <t>Optional(-KjhtWRA6Bc0APn1Im7c)</t>
  </si>
  <si>
    <t>Optional(-KjhuYAumA8tdDlwhGQX)</t>
  </si>
  <si>
    <t>Optional(-KjhwnwTOl-gL80nnESS)</t>
  </si>
  <si>
    <t>Optional(-Kjhy3-9-4GuVH_KROyq)</t>
  </si>
  <si>
    <t>Optional(-Kji4HEWazVSMKTg95vx)</t>
  </si>
  <si>
    <t>Optional(-KjimwYZnqI5I-N55fR6)</t>
  </si>
  <si>
    <t>Optional(-KjkNnBfzR2PpMDcLT8h)</t>
  </si>
  <si>
    <t>Optional(-KjkP_o8Sl8RMySA35W4)</t>
  </si>
  <si>
    <t>Optional(-Kjk_h8GICmymAWzDAbh)</t>
  </si>
  <si>
    <t>Optional(-Kjkf5coU1pvBPzdY5qn)</t>
  </si>
  <si>
    <t>Optional(-Kjki_be2JScDl7vbqSJ)</t>
  </si>
  <si>
    <t>Optional(-Kjktl8U4DSEb9cZmmsp)</t>
  </si>
  <si>
    <t>Optional(-Kjl45d-0sW-WNqWOIjZ)</t>
  </si>
  <si>
    <t>Optional(-Kjl4E_NuGLCRx51tiA1)</t>
  </si>
  <si>
    <t>Optional(-KjlDzf6HbxKEqKLnsad)</t>
  </si>
  <si>
    <t>Optional(-KjlVFDR0-018ggn-fV5)</t>
  </si>
  <si>
    <t>Optional(-Kjlj8ogWxzHX5m1rOyX)</t>
  </si>
  <si>
    <t>Optional(-KjmSBNjHFJ5b6NMrwyr)</t>
  </si>
  <si>
    <t>Optional(-KjmiwSOxPSkfkD3ejkQ)</t>
  </si>
  <si>
    <t>Optional(-KjmnuCpJfFGYLbTwXna)</t>
  </si>
  <si>
    <t>Optional(-KjmxOrc4fN81YMv058_)</t>
  </si>
  <si>
    <t>Optional(-KjnIsbY0pNLGKDc7b6J)</t>
  </si>
  <si>
    <t>Optional(-KjosJ-PQtq9E56YcBCY)</t>
  </si>
  <si>
    <t>Optional(-KjpNkBAXnxpCzch4vSc)</t>
  </si>
  <si>
    <t>Optional(-Kjq86HJuly-5SPHI6AH)</t>
  </si>
  <si>
    <t>Optional(-KjqwbMPCwB8arqTM03u)</t>
  </si>
  <si>
    <t>Optional(-Kju6J-RXCEExpYrOx8D)</t>
  </si>
  <si>
    <t>Optional(-KjvE21pQqlt__tIW6xv)</t>
  </si>
  <si>
    <t>Optional(-KjwRQL9zSlgKfkOSf_A)</t>
  </si>
  <si>
    <t>Optional(-Kjx--3zydDCvoc2BWFN)</t>
  </si>
  <si>
    <t>Optional(-KjxC2FKk1ZlhZ0NxgXV)</t>
  </si>
  <si>
    <t>Optional(-Kk-In4ilOTkklW7ukAL)</t>
  </si>
  <si>
    <t>Optional(-Kk-iaSZmc5axJefsJWB)</t>
  </si>
  <si>
    <t>Optional(-Kk1VxTP5opDsOCdVdti)</t>
  </si>
  <si>
    <t>Optional(-Kk1piYOEOUEIV45n3_X)</t>
  </si>
  <si>
    <t>Optional(-Kk3iZRYQC1TV-wZBYY0)</t>
  </si>
  <si>
    <t>Optional(-Kk4-9iGJ1CPlT9edJj6)</t>
  </si>
  <si>
    <t>Optional(-Kk917kONpYbbpfQ1924)</t>
  </si>
  <si>
    <t>Optional(-KkBynCJebfSGX2o_2fY)</t>
  </si>
  <si>
    <t>Optional(-KkK_oY3Pt7eCDxid1lv)</t>
  </si>
  <si>
    <t>Optional(-KkUuJBwcr24tqhLGG_O)</t>
  </si>
  <si>
    <t>Optional(-KkXtfBx5E-KiEiSJc4D)</t>
  </si>
  <si>
    <t>Optional(-KkeGMRJdCxfsJx__yzQ)</t>
  </si>
  <si>
    <t>Optional(-KkeGTGGhAYrSexlzYkg)</t>
  </si>
  <si>
    <t>Optional(-Kl8hFMO2uDPuUbH8B0e)</t>
  </si>
  <si>
    <t>Optional(-Kl8jwbqrX3ujgpEOTJq)</t>
  </si>
  <si>
    <t>Optional(-Kl8k5ONKMKc2iS1mLQf)</t>
  </si>
  <si>
    <t>Optional(-Kl8k7BY648vKOCTPwFk)</t>
  </si>
  <si>
    <t>Optional(-KlYlVDk4gu8t6VcJF1i)</t>
  </si>
  <si>
    <t>Optional(-KlgNg5hKzpWvDM9mBmq)</t>
  </si>
  <si>
    <t>Optional(-Klgy84zw9JytZfv6soE)</t>
  </si>
  <si>
    <t>Optional(-KlgyAtRG_zNjr6zajky)</t>
  </si>
  <si>
    <t>Optional(-KlslbBHOmWgmh-eGvG4)</t>
  </si>
  <si>
    <t>Optional(-KluwQLQiDJ1sYif-yuO)</t>
  </si>
  <si>
    <t>Optional(-Km1YsDssuoFtHks46Dk)</t>
  </si>
  <si>
    <t>Optional(-Km1_KmDuy0iIT00syWx)</t>
  </si>
  <si>
    <t>Optional(-Km9uWbnRnBsDUZHSTVf)</t>
  </si>
  <si>
    <t>Optional(-KmCC2rERWGxMJGfLFEr)</t>
  </si>
  <si>
    <t>CR</t>
    <phoneticPr fontId="2" type="noConversion"/>
  </si>
  <si>
    <t>MBTI</t>
  </si>
  <si>
    <t>T</t>
  </si>
  <si>
    <t>F</t>
  </si>
  <si>
    <t>Age</t>
    <phoneticPr fontId="2" type="noConversion"/>
  </si>
  <si>
    <t>denominator</t>
    <phoneticPr fontId="2" type="noConversion"/>
  </si>
  <si>
    <t>exerciseFreq</t>
    <phoneticPr fontId="2" type="noConversion"/>
  </si>
  <si>
    <t>molecular</t>
    <phoneticPr fontId="2" type="noConversion"/>
  </si>
  <si>
    <t>gender</t>
    <phoneticPr fontId="2" type="noConversion"/>
  </si>
  <si>
    <t>message</t>
  </si>
  <si>
    <t>feedback</t>
    <phoneticPr fontId="2" type="noConversion"/>
  </si>
  <si>
    <t>coachReco</t>
    <phoneticPr fontId="2" type="noConversion"/>
  </si>
  <si>
    <t>group</t>
    <phoneticPr fontId="2" type="noConversion"/>
  </si>
  <si>
    <t>jobType</t>
    <phoneticPr fontId="2" type="noConversion"/>
  </si>
  <si>
    <t>race</t>
    <phoneticPr fontId="2" type="noConversion"/>
  </si>
  <si>
    <t>weight</t>
    <phoneticPr fontId="2" type="noConversion"/>
  </si>
  <si>
    <t>workingHour</t>
    <phoneticPr fontId="2" type="noConversion"/>
  </si>
  <si>
    <t>UID</t>
    <phoneticPr fontId="2" type="noConversion"/>
  </si>
  <si>
    <t>NA</t>
    <phoneticPr fontId="2" type="noConversion"/>
  </si>
  <si>
    <t>NA</t>
    <phoneticPr fontId="2" type="noConversion"/>
  </si>
  <si>
    <t>repetitiveness</t>
    <phoneticPr fontId="2" type="noConversion"/>
  </si>
  <si>
    <t>mbti</t>
    <phoneticPr fontId="2" type="noConversion"/>
  </si>
  <si>
    <t>messageType</t>
    <phoneticPr fontId="2" type="noConversion"/>
  </si>
  <si>
    <t>E</t>
    <phoneticPr fontId="2" type="noConversion"/>
  </si>
  <si>
    <t>L</t>
    <phoneticPr fontId="2" type="noConversion"/>
  </si>
  <si>
    <t>msgType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</si>
</sst>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3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tabSelected="1" topLeftCell="N1" zoomScale="160" workbookViewId="0">
      <selection activeCell="U169" sqref="U169"/>
    </sheetView>
  </sheetViews>
  <sheetFormatPr baseColWidth="10" defaultRowHeight="15" x14ac:dyDescent="0.15"/>
  <cols>
    <col min="2" max="2" width="34" style="1" customWidth="1"/>
    <col min="5" max="6" width="10.83203125" style="1"/>
    <col min="9" max="10" width="10.83203125" style="1"/>
  </cols>
  <sheetData>
    <row r="1" spans="1:21" s="2" customFormat="1" ht="16" x14ac:dyDescent="0.2">
      <c r="A1" s="3" t="s">
        <v>0</v>
      </c>
      <c r="B1" s="4" t="s">
        <v>184</v>
      </c>
      <c r="C1" s="3" t="s">
        <v>168</v>
      </c>
      <c r="D1" s="3" t="s">
        <v>188</v>
      </c>
      <c r="E1" s="4" t="s">
        <v>171</v>
      </c>
      <c r="F1" s="4" t="s">
        <v>175</v>
      </c>
      <c r="G1" s="3" t="s">
        <v>181</v>
      </c>
      <c r="H1" s="3" t="s">
        <v>173</v>
      </c>
      <c r="I1" s="4" t="s">
        <v>182</v>
      </c>
      <c r="J1" s="4" t="s">
        <v>183</v>
      </c>
      <c r="K1" s="3" t="s">
        <v>180</v>
      </c>
      <c r="L1" s="6" t="s">
        <v>167</v>
      </c>
      <c r="M1" s="6" t="s">
        <v>172</v>
      </c>
      <c r="N1" s="6" t="s">
        <v>174</v>
      </c>
      <c r="O1" s="5" t="s">
        <v>177</v>
      </c>
      <c r="P1" s="5" t="s">
        <v>187</v>
      </c>
      <c r="Q1" s="5" t="s">
        <v>179</v>
      </c>
      <c r="R1" s="5" t="s">
        <v>176</v>
      </c>
      <c r="S1" s="5" t="s">
        <v>178</v>
      </c>
      <c r="T1" s="11" t="s">
        <v>189</v>
      </c>
      <c r="U1" s="11" t="s">
        <v>192</v>
      </c>
    </row>
    <row r="2" spans="1:21" x14ac:dyDescent="0.15">
      <c r="A2">
        <v>1</v>
      </c>
      <c r="B2" s="1" t="s">
        <v>1</v>
      </c>
      <c r="C2" t="s">
        <v>169</v>
      </c>
      <c r="D2">
        <f>IF(C2="T",0,1)</f>
        <v>0</v>
      </c>
      <c r="E2" s="1">
        <v>32</v>
      </c>
      <c r="F2" s="1">
        <v>0</v>
      </c>
      <c r="G2">
        <v>4</v>
      </c>
      <c r="H2">
        <v>3</v>
      </c>
      <c r="K2">
        <v>2</v>
      </c>
      <c r="L2">
        <v>100</v>
      </c>
      <c r="M2">
        <v>6</v>
      </c>
      <c r="N2">
        <v>6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2</v>
      </c>
    </row>
    <row r="3" spans="1:21" x14ac:dyDescent="0.15">
      <c r="A3">
        <v>2</v>
      </c>
      <c r="B3" s="1" t="s">
        <v>2</v>
      </c>
      <c r="C3" t="s">
        <v>169</v>
      </c>
      <c r="D3">
        <f t="shared" ref="D3:D4" si="0">IF(C3="T",0,1)</f>
        <v>0</v>
      </c>
      <c r="E3" s="1">
        <v>50</v>
      </c>
      <c r="F3" s="1">
        <v>1</v>
      </c>
      <c r="G3">
        <v>6</v>
      </c>
      <c r="H3">
        <v>20</v>
      </c>
      <c r="I3" s="1">
        <v>20000</v>
      </c>
      <c r="K3">
        <v>1</v>
      </c>
      <c r="L3">
        <v>66.666666666666657</v>
      </c>
      <c r="M3">
        <v>3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2</v>
      </c>
    </row>
    <row r="4" spans="1:21" x14ac:dyDescent="0.15">
      <c r="A4">
        <v>3</v>
      </c>
      <c r="B4" s="1" t="s">
        <v>3</v>
      </c>
      <c r="C4" t="s">
        <v>170</v>
      </c>
      <c r="D4">
        <f t="shared" si="0"/>
        <v>1</v>
      </c>
      <c r="E4" s="1">
        <v>32</v>
      </c>
      <c r="F4" s="1">
        <v>0</v>
      </c>
      <c r="G4">
        <v>4</v>
      </c>
      <c r="H4">
        <v>2</v>
      </c>
      <c r="K4">
        <v>1</v>
      </c>
      <c r="L4">
        <v>100</v>
      </c>
      <c r="M4">
        <v>8</v>
      </c>
      <c r="N4">
        <v>8</v>
      </c>
      <c r="O4">
        <v>1</v>
      </c>
      <c r="P4">
        <v>1</v>
      </c>
      <c r="Q4">
        <v>1</v>
      </c>
      <c r="R4">
        <v>1</v>
      </c>
      <c r="S4">
        <v>0</v>
      </c>
      <c r="T4" t="s">
        <v>191</v>
      </c>
      <c r="U4">
        <v>0</v>
      </c>
    </row>
    <row r="5" spans="1:21" x14ac:dyDescent="0.15">
      <c r="A5">
        <v>4</v>
      </c>
      <c r="B5" s="1" t="s">
        <v>4</v>
      </c>
      <c r="C5" t="s">
        <v>170</v>
      </c>
      <c r="D5">
        <f>IF(C5="T",0,1)</f>
        <v>1</v>
      </c>
      <c r="E5" s="1">
        <v>40</v>
      </c>
      <c r="F5" s="1">
        <v>1</v>
      </c>
      <c r="L5">
        <v>100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s">
        <v>190</v>
      </c>
      <c r="U5">
        <v>1</v>
      </c>
    </row>
    <row r="6" spans="1:21" s="7" customFormat="1" x14ac:dyDescent="0.15">
      <c r="A6" s="7">
        <v>5</v>
      </c>
      <c r="B6" s="8" t="s">
        <v>5</v>
      </c>
      <c r="D6"/>
      <c r="E6" s="8"/>
      <c r="F6" s="8"/>
      <c r="I6" s="8"/>
      <c r="J6" s="8"/>
      <c r="L6" s="7" t="s">
        <v>185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0</v>
      </c>
    </row>
    <row r="7" spans="1:21" s="7" customFormat="1" x14ac:dyDescent="0.15">
      <c r="A7" s="7">
        <v>6</v>
      </c>
      <c r="B7" s="8" t="s">
        <v>6</v>
      </c>
      <c r="D7"/>
      <c r="E7" s="8"/>
      <c r="F7" s="8"/>
      <c r="I7" s="8"/>
      <c r="J7" s="8"/>
      <c r="L7" s="7" t="s">
        <v>185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  <c r="S7" s="7">
        <v>0</v>
      </c>
    </row>
    <row r="8" spans="1:21" s="7" customFormat="1" x14ac:dyDescent="0.15">
      <c r="A8" s="7">
        <v>7</v>
      </c>
      <c r="B8" s="8" t="s">
        <v>7</v>
      </c>
      <c r="D8"/>
      <c r="E8" s="8"/>
      <c r="F8" s="8"/>
      <c r="I8" s="8"/>
      <c r="J8" s="8"/>
      <c r="L8" s="7" t="s">
        <v>185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  <c r="S8" s="7">
        <v>0</v>
      </c>
    </row>
    <row r="9" spans="1:21" x14ac:dyDescent="0.15">
      <c r="A9">
        <v>8</v>
      </c>
      <c r="B9" s="1" t="s">
        <v>8</v>
      </c>
      <c r="C9" t="s">
        <v>170</v>
      </c>
      <c r="D9">
        <f t="shared" ref="D9:D69" si="1">IF(C9="T",0,1)</f>
        <v>1</v>
      </c>
      <c r="E9" s="1">
        <v>28</v>
      </c>
      <c r="F9" s="1">
        <v>1</v>
      </c>
      <c r="H9">
        <v>2</v>
      </c>
      <c r="I9" s="1">
        <v>185</v>
      </c>
      <c r="J9" s="1">
        <v>2</v>
      </c>
      <c r="K9">
        <v>0</v>
      </c>
      <c r="L9">
        <v>100</v>
      </c>
      <c r="M9">
        <v>4</v>
      </c>
      <c r="N9">
        <v>4</v>
      </c>
      <c r="O9">
        <v>1</v>
      </c>
      <c r="P9">
        <v>1</v>
      </c>
      <c r="Q9">
        <v>0</v>
      </c>
      <c r="R9">
        <v>1</v>
      </c>
      <c r="S9" s="2">
        <v>0</v>
      </c>
      <c r="T9" t="s">
        <v>190</v>
      </c>
      <c r="U9">
        <v>1</v>
      </c>
    </row>
    <row r="10" spans="1:21" x14ac:dyDescent="0.15">
      <c r="A10">
        <v>9</v>
      </c>
      <c r="B10" s="1" t="s">
        <v>9</v>
      </c>
      <c r="C10" t="s">
        <v>169</v>
      </c>
      <c r="D10">
        <f t="shared" si="1"/>
        <v>0</v>
      </c>
      <c r="E10" s="1">
        <v>24</v>
      </c>
      <c r="F10" s="1">
        <v>0</v>
      </c>
      <c r="G10">
        <v>4</v>
      </c>
      <c r="H10">
        <v>0</v>
      </c>
      <c r="I10" s="1">
        <v>115</v>
      </c>
      <c r="J10" s="1">
        <v>1</v>
      </c>
      <c r="K10">
        <v>1</v>
      </c>
      <c r="L10">
        <v>60</v>
      </c>
      <c r="M10">
        <v>5</v>
      </c>
      <c r="N10">
        <v>3</v>
      </c>
      <c r="O10">
        <v>0</v>
      </c>
      <c r="P10">
        <v>1</v>
      </c>
      <c r="Q10">
        <v>0</v>
      </c>
      <c r="R10">
        <v>1</v>
      </c>
      <c r="S10" s="2">
        <v>0</v>
      </c>
      <c r="T10" t="s">
        <v>191</v>
      </c>
      <c r="U10">
        <v>0</v>
      </c>
    </row>
    <row r="11" spans="1:21" x14ac:dyDescent="0.15">
      <c r="A11">
        <v>10</v>
      </c>
      <c r="B11" s="1" t="s">
        <v>10</v>
      </c>
      <c r="C11" t="s">
        <v>170</v>
      </c>
      <c r="D11">
        <f t="shared" si="1"/>
        <v>1</v>
      </c>
      <c r="E11" s="1">
        <v>36</v>
      </c>
      <c r="F11" s="1">
        <v>1</v>
      </c>
      <c r="H11">
        <v>2</v>
      </c>
      <c r="K11">
        <v>1</v>
      </c>
      <c r="L11">
        <v>66.666666666666657</v>
      </c>
      <c r="M11">
        <v>3</v>
      </c>
      <c r="N11">
        <v>2</v>
      </c>
      <c r="O11">
        <v>0</v>
      </c>
      <c r="P11">
        <v>1</v>
      </c>
      <c r="Q11">
        <v>2</v>
      </c>
      <c r="R11">
        <v>0</v>
      </c>
      <c r="S11" s="2">
        <v>0</v>
      </c>
      <c r="T11">
        <v>0</v>
      </c>
      <c r="U11">
        <v>2</v>
      </c>
    </row>
    <row r="12" spans="1:21" x14ac:dyDescent="0.15">
      <c r="A12">
        <v>11</v>
      </c>
      <c r="B12" s="1" t="s">
        <v>11</v>
      </c>
      <c r="C12" t="s">
        <v>169</v>
      </c>
      <c r="D12">
        <f t="shared" si="1"/>
        <v>0</v>
      </c>
      <c r="E12" s="1">
        <v>30</v>
      </c>
      <c r="F12" s="1">
        <v>0</v>
      </c>
      <c r="G12">
        <v>4</v>
      </c>
      <c r="H12">
        <v>4</v>
      </c>
      <c r="I12" s="1">
        <v>57</v>
      </c>
      <c r="J12" s="1">
        <v>2</v>
      </c>
      <c r="K12">
        <v>2</v>
      </c>
      <c r="L12">
        <v>86.666666666666671</v>
      </c>
      <c r="M12">
        <v>15</v>
      </c>
      <c r="N12">
        <v>13</v>
      </c>
      <c r="O12">
        <v>0</v>
      </c>
      <c r="P12">
        <v>1</v>
      </c>
      <c r="Q12">
        <v>1</v>
      </c>
      <c r="R12">
        <v>1</v>
      </c>
      <c r="S12">
        <v>0</v>
      </c>
      <c r="T12" t="s">
        <v>190</v>
      </c>
      <c r="U12">
        <v>1</v>
      </c>
    </row>
    <row r="13" spans="1:21" x14ac:dyDescent="0.15">
      <c r="A13">
        <v>12</v>
      </c>
      <c r="B13" s="1" t="s">
        <v>12</v>
      </c>
      <c r="C13" t="s">
        <v>169</v>
      </c>
      <c r="D13">
        <f t="shared" si="1"/>
        <v>0</v>
      </c>
      <c r="E13" s="1">
        <v>26</v>
      </c>
      <c r="F13" s="1">
        <v>0</v>
      </c>
      <c r="G13">
        <v>4</v>
      </c>
      <c r="H13">
        <v>0</v>
      </c>
      <c r="I13" s="1">
        <v>140</v>
      </c>
      <c r="K13">
        <v>1</v>
      </c>
      <c r="L13">
        <v>100</v>
      </c>
      <c r="M13">
        <v>2</v>
      </c>
      <c r="N13">
        <v>2</v>
      </c>
      <c r="O13">
        <v>0</v>
      </c>
      <c r="P13">
        <v>1</v>
      </c>
      <c r="Q13">
        <v>0</v>
      </c>
      <c r="R13">
        <v>1</v>
      </c>
      <c r="S13">
        <v>0</v>
      </c>
      <c r="T13" t="s">
        <v>191</v>
      </c>
      <c r="U13">
        <v>0</v>
      </c>
    </row>
    <row r="14" spans="1:21" x14ac:dyDescent="0.15">
      <c r="A14">
        <v>13</v>
      </c>
      <c r="B14" s="1" t="s">
        <v>13</v>
      </c>
      <c r="C14" t="s">
        <v>170</v>
      </c>
      <c r="D14">
        <f t="shared" si="1"/>
        <v>1</v>
      </c>
      <c r="E14" s="1">
        <v>26</v>
      </c>
      <c r="F14" s="1">
        <v>0</v>
      </c>
      <c r="G14">
        <v>4</v>
      </c>
      <c r="H14">
        <v>1</v>
      </c>
      <c r="I14" s="1">
        <v>132</v>
      </c>
      <c r="J14" s="1">
        <v>1</v>
      </c>
      <c r="K14">
        <v>1</v>
      </c>
      <c r="L14">
        <v>66.666666666666657</v>
      </c>
      <c r="M14">
        <v>9</v>
      </c>
      <c r="N14">
        <v>6</v>
      </c>
      <c r="O14">
        <v>0</v>
      </c>
      <c r="P14">
        <v>1</v>
      </c>
      <c r="Q14">
        <v>1</v>
      </c>
      <c r="R14">
        <v>1</v>
      </c>
      <c r="S14">
        <v>0</v>
      </c>
      <c r="T14" t="s">
        <v>191</v>
      </c>
      <c r="U14">
        <v>0</v>
      </c>
    </row>
    <row r="15" spans="1:21" x14ac:dyDescent="0.15">
      <c r="A15">
        <v>14</v>
      </c>
      <c r="B15" s="1" t="s">
        <v>14</v>
      </c>
      <c r="C15" t="s">
        <v>169</v>
      </c>
      <c r="D15">
        <f t="shared" si="1"/>
        <v>0</v>
      </c>
      <c r="E15" s="1">
        <v>33</v>
      </c>
      <c r="F15" s="1">
        <v>0</v>
      </c>
      <c r="G15">
        <v>4</v>
      </c>
      <c r="H15">
        <v>3</v>
      </c>
      <c r="I15" s="1">
        <v>135</v>
      </c>
      <c r="J15" s="1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2</v>
      </c>
    </row>
    <row r="16" spans="1:21" x14ac:dyDescent="0.15">
      <c r="A16">
        <v>15</v>
      </c>
      <c r="B16" s="1" t="s">
        <v>15</v>
      </c>
      <c r="C16" t="s">
        <v>169</v>
      </c>
      <c r="D16">
        <f t="shared" si="1"/>
        <v>0</v>
      </c>
      <c r="E16" s="1">
        <v>28</v>
      </c>
      <c r="F16" s="1">
        <v>0</v>
      </c>
      <c r="G16">
        <v>4</v>
      </c>
      <c r="H16">
        <v>3</v>
      </c>
      <c r="I16" s="1">
        <v>65</v>
      </c>
      <c r="J16" s="1">
        <v>2</v>
      </c>
      <c r="K16">
        <v>2</v>
      </c>
      <c r="L16">
        <v>100</v>
      </c>
      <c r="M16">
        <v>5</v>
      </c>
      <c r="N16">
        <v>5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191</v>
      </c>
      <c r="U16">
        <v>0</v>
      </c>
    </row>
    <row r="17" spans="1:21" x14ac:dyDescent="0.15">
      <c r="A17">
        <v>16</v>
      </c>
      <c r="B17" s="1" t="s">
        <v>16</v>
      </c>
      <c r="C17" t="s">
        <v>169</v>
      </c>
      <c r="D17">
        <f t="shared" si="1"/>
        <v>0</v>
      </c>
      <c r="E17" s="1">
        <v>29</v>
      </c>
      <c r="F17" s="1">
        <v>0</v>
      </c>
      <c r="G17">
        <v>4</v>
      </c>
      <c r="H17">
        <v>2</v>
      </c>
      <c r="I17" s="1">
        <v>130</v>
      </c>
      <c r="J17" s="1">
        <v>2</v>
      </c>
      <c r="K17">
        <v>2</v>
      </c>
      <c r="L17">
        <v>75</v>
      </c>
      <c r="M17">
        <v>4</v>
      </c>
      <c r="N17">
        <v>3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2</v>
      </c>
    </row>
    <row r="18" spans="1:21" x14ac:dyDescent="0.15">
      <c r="A18">
        <v>17</v>
      </c>
      <c r="B18" s="1" t="s">
        <v>17</v>
      </c>
      <c r="C18" t="s">
        <v>169</v>
      </c>
      <c r="D18">
        <f t="shared" si="1"/>
        <v>0</v>
      </c>
      <c r="E18" s="1">
        <v>24</v>
      </c>
      <c r="F18" s="1">
        <v>1</v>
      </c>
      <c r="G18">
        <v>4</v>
      </c>
      <c r="H18">
        <v>3</v>
      </c>
      <c r="J18" s="1">
        <v>1</v>
      </c>
      <c r="K18">
        <v>1</v>
      </c>
      <c r="L18">
        <v>0</v>
      </c>
      <c r="M18">
        <v>3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</row>
    <row r="19" spans="1:21" x14ac:dyDescent="0.15">
      <c r="A19">
        <v>18</v>
      </c>
      <c r="B19" s="1" t="s">
        <v>18</v>
      </c>
      <c r="C19" t="s">
        <v>169</v>
      </c>
      <c r="D19">
        <f t="shared" si="1"/>
        <v>0</v>
      </c>
      <c r="E19" s="1">
        <v>25</v>
      </c>
      <c r="F19" s="1">
        <v>0</v>
      </c>
      <c r="G19">
        <v>4</v>
      </c>
      <c r="H19">
        <v>1</v>
      </c>
      <c r="I19" s="1">
        <v>154</v>
      </c>
      <c r="J19" s="1">
        <v>3</v>
      </c>
      <c r="L19">
        <v>80</v>
      </c>
      <c r="M19">
        <v>5</v>
      </c>
      <c r="N19">
        <v>4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2</v>
      </c>
    </row>
    <row r="20" spans="1:21" x14ac:dyDescent="0.15">
      <c r="A20">
        <v>19</v>
      </c>
      <c r="B20" s="1" t="s">
        <v>19</v>
      </c>
      <c r="C20" t="s">
        <v>169</v>
      </c>
      <c r="D20">
        <f t="shared" si="1"/>
        <v>0</v>
      </c>
      <c r="E20" s="1">
        <v>27</v>
      </c>
      <c r="F20" s="1">
        <v>0</v>
      </c>
      <c r="G20">
        <v>4</v>
      </c>
      <c r="H20">
        <v>1</v>
      </c>
      <c r="J20" s="1">
        <v>1</v>
      </c>
      <c r="K20">
        <v>1</v>
      </c>
      <c r="L20">
        <v>0</v>
      </c>
      <c r="M20">
        <v>3</v>
      </c>
      <c r="N20">
        <v>0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2</v>
      </c>
    </row>
    <row r="21" spans="1:21" s="9" customFormat="1" x14ac:dyDescent="0.15">
      <c r="A21" s="9">
        <v>20</v>
      </c>
      <c r="B21" s="10" t="s">
        <v>20</v>
      </c>
      <c r="C21" s="9" t="s">
        <v>169</v>
      </c>
      <c r="D21">
        <v>0</v>
      </c>
      <c r="E21" s="10">
        <v>24</v>
      </c>
      <c r="F21" s="10">
        <v>0</v>
      </c>
      <c r="G21" s="9">
        <v>4</v>
      </c>
      <c r="H21" s="9">
        <v>0</v>
      </c>
      <c r="I21" s="10">
        <v>116</v>
      </c>
      <c r="J21" s="10">
        <v>3</v>
      </c>
      <c r="L21" s="9" t="s">
        <v>185</v>
      </c>
      <c r="M21" s="9">
        <v>0</v>
      </c>
      <c r="N21" s="9">
        <v>0</v>
      </c>
      <c r="O21" s="9">
        <v>0</v>
      </c>
      <c r="P21" s="9">
        <v>0</v>
      </c>
      <c r="Q21" s="9">
        <v>2</v>
      </c>
      <c r="R21" s="9">
        <v>0</v>
      </c>
      <c r="S21" s="9">
        <v>0</v>
      </c>
      <c r="T21" s="9">
        <v>0</v>
      </c>
      <c r="U21" s="9">
        <v>2</v>
      </c>
    </row>
    <row r="22" spans="1:21" s="7" customFormat="1" x14ac:dyDescent="0.15">
      <c r="A22" s="7">
        <v>21</v>
      </c>
      <c r="B22" s="8" t="s">
        <v>21</v>
      </c>
      <c r="D22"/>
      <c r="E22" s="8"/>
      <c r="F22" s="8"/>
      <c r="I22" s="8"/>
      <c r="J22" s="8"/>
      <c r="L22" s="7" t="s">
        <v>185</v>
      </c>
      <c r="M22" s="7">
        <v>0</v>
      </c>
      <c r="N22" s="7">
        <v>0</v>
      </c>
      <c r="O22" s="7">
        <v>1</v>
      </c>
      <c r="P22" s="7">
        <v>0</v>
      </c>
      <c r="Q22" s="7">
        <v>2</v>
      </c>
      <c r="R22" s="7">
        <v>0</v>
      </c>
      <c r="S22" s="7">
        <v>0</v>
      </c>
    </row>
    <row r="23" spans="1:21" s="7" customFormat="1" x14ac:dyDescent="0.15">
      <c r="A23" s="7">
        <v>22</v>
      </c>
      <c r="B23" s="8" t="s">
        <v>22</v>
      </c>
      <c r="D23"/>
      <c r="E23" s="8"/>
      <c r="F23" s="8"/>
      <c r="I23" s="8"/>
      <c r="J23" s="8"/>
      <c r="L23" s="7" t="s">
        <v>185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</row>
    <row r="24" spans="1:21" x14ac:dyDescent="0.15">
      <c r="A24">
        <v>23</v>
      </c>
      <c r="B24" s="1" t="s">
        <v>23</v>
      </c>
      <c r="C24" t="s">
        <v>169</v>
      </c>
      <c r="D24">
        <f t="shared" si="1"/>
        <v>0</v>
      </c>
      <c r="E24" s="1">
        <v>26</v>
      </c>
      <c r="F24" s="1">
        <v>1</v>
      </c>
      <c r="G24">
        <v>4</v>
      </c>
      <c r="H24">
        <v>1</v>
      </c>
      <c r="I24" s="1">
        <v>154</v>
      </c>
      <c r="J24" s="1">
        <v>1</v>
      </c>
      <c r="K24">
        <v>1</v>
      </c>
      <c r="L24">
        <v>40</v>
      </c>
      <c r="M24">
        <v>5</v>
      </c>
      <c r="N24">
        <v>2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2</v>
      </c>
    </row>
    <row r="25" spans="1:21" s="7" customFormat="1" x14ac:dyDescent="0.15">
      <c r="A25" s="7">
        <v>24</v>
      </c>
      <c r="B25" s="8" t="s">
        <v>24</v>
      </c>
      <c r="D25"/>
      <c r="E25" s="8"/>
      <c r="F25" s="8"/>
      <c r="I25" s="8"/>
      <c r="J25" s="8"/>
      <c r="L25" s="7" t="s">
        <v>186</v>
      </c>
      <c r="M25" s="7">
        <v>0</v>
      </c>
      <c r="N25" s="7">
        <v>0</v>
      </c>
      <c r="O25" s="7">
        <v>0</v>
      </c>
      <c r="P25" s="7">
        <v>1</v>
      </c>
      <c r="Q25" s="7">
        <v>2</v>
      </c>
      <c r="R25" s="7">
        <v>0</v>
      </c>
      <c r="S25" s="7">
        <v>0</v>
      </c>
    </row>
    <row r="26" spans="1:21" x14ac:dyDescent="0.15">
      <c r="A26">
        <v>25</v>
      </c>
      <c r="B26" s="1" t="s">
        <v>25</v>
      </c>
      <c r="C26" t="s">
        <v>169</v>
      </c>
      <c r="D26">
        <f t="shared" si="1"/>
        <v>0</v>
      </c>
      <c r="E26" s="1">
        <v>25</v>
      </c>
      <c r="F26" s="1">
        <v>0</v>
      </c>
      <c r="G26">
        <v>4</v>
      </c>
      <c r="H26">
        <v>0</v>
      </c>
      <c r="I26" s="1">
        <v>101</v>
      </c>
      <c r="J26" s="1">
        <v>2</v>
      </c>
      <c r="K26">
        <v>2</v>
      </c>
      <c r="L26">
        <v>100</v>
      </c>
      <c r="M26">
        <v>2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</row>
    <row r="27" spans="1:21" x14ac:dyDescent="0.15">
      <c r="A27">
        <v>26</v>
      </c>
      <c r="B27" s="1" t="s">
        <v>26</v>
      </c>
      <c r="C27" t="s">
        <v>170</v>
      </c>
      <c r="D27">
        <f t="shared" si="1"/>
        <v>1</v>
      </c>
      <c r="E27" s="1">
        <v>20</v>
      </c>
      <c r="F27" s="1">
        <v>0</v>
      </c>
      <c r="G27">
        <v>4</v>
      </c>
      <c r="H27">
        <v>0</v>
      </c>
      <c r="I27" s="1">
        <v>121</v>
      </c>
      <c r="J27" s="1">
        <v>0</v>
      </c>
      <c r="K27">
        <v>0</v>
      </c>
      <c r="L27">
        <v>100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0</v>
      </c>
      <c r="T27" t="s">
        <v>191</v>
      </c>
      <c r="U27">
        <v>0</v>
      </c>
    </row>
    <row r="28" spans="1:21" x14ac:dyDescent="0.15">
      <c r="A28">
        <v>27</v>
      </c>
      <c r="B28" s="1" t="s">
        <v>27</v>
      </c>
      <c r="C28" t="s">
        <v>170</v>
      </c>
      <c r="D28">
        <f t="shared" si="1"/>
        <v>1</v>
      </c>
      <c r="E28" s="1">
        <v>21</v>
      </c>
      <c r="F28" s="1">
        <v>1</v>
      </c>
      <c r="H28">
        <v>1</v>
      </c>
      <c r="I28" s="1">
        <v>128</v>
      </c>
      <c r="J28" s="1">
        <v>1</v>
      </c>
      <c r="K28">
        <v>1</v>
      </c>
      <c r="L28">
        <v>50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 t="s">
        <v>191</v>
      </c>
      <c r="U28">
        <v>0</v>
      </c>
    </row>
    <row r="29" spans="1:21" x14ac:dyDescent="0.15">
      <c r="A29">
        <v>28</v>
      </c>
      <c r="B29" s="1" t="s">
        <v>28</v>
      </c>
      <c r="C29" t="s">
        <v>170</v>
      </c>
      <c r="D29">
        <f t="shared" si="1"/>
        <v>1</v>
      </c>
      <c r="E29" s="1">
        <v>25</v>
      </c>
      <c r="F29" s="1">
        <v>0</v>
      </c>
      <c r="G29">
        <v>4</v>
      </c>
      <c r="H29">
        <v>0</v>
      </c>
      <c r="J29" s="1">
        <v>2</v>
      </c>
      <c r="K29">
        <v>2</v>
      </c>
      <c r="L29">
        <v>100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 t="s">
        <v>190</v>
      </c>
      <c r="U29">
        <v>1</v>
      </c>
    </row>
    <row r="30" spans="1:21" s="7" customFormat="1" x14ac:dyDescent="0.15">
      <c r="A30" s="7">
        <v>29</v>
      </c>
      <c r="B30" s="8" t="s">
        <v>29</v>
      </c>
      <c r="D30"/>
      <c r="E30" s="8"/>
      <c r="F30" s="8"/>
      <c r="I30" s="8"/>
      <c r="J30" s="8"/>
      <c r="L30" s="7" t="s">
        <v>185</v>
      </c>
      <c r="M30" s="7">
        <v>0</v>
      </c>
      <c r="N30" s="7">
        <v>0</v>
      </c>
      <c r="O30" s="7">
        <v>1</v>
      </c>
      <c r="P30" s="7">
        <v>0</v>
      </c>
      <c r="Q30" s="7">
        <v>2</v>
      </c>
      <c r="R30" s="7">
        <v>0</v>
      </c>
      <c r="S30" s="7">
        <v>0</v>
      </c>
    </row>
    <row r="31" spans="1:21" s="9" customFormat="1" x14ac:dyDescent="0.15">
      <c r="A31" s="9">
        <v>30</v>
      </c>
      <c r="B31" s="10" t="s">
        <v>30</v>
      </c>
      <c r="C31" s="9" t="s">
        <v>169</v>
      </c>
      <c r="D31">
        <v>0</v>
      </c>
      <c r="E31" s="10">
        <v>36</v>
      </c>
      <c r="F31" s="10">
        <v>0</v>
      </c>
      <c r="G31" s="9">
        <v>4</v>
      </c>
      <c r="H31" s="9">
        <v>2</v>
      </c>
      <c r="I31" s="10">
        <v>145</v>
      </c>
      <c r="J31" s="10">
        <v>0</v>
      </c>
      <c r="K31" s="9">
        <v>0</v>
      </c>
      <c r="L31" s="9" t="s">
        <v>185</v>
      </c>
      <c r="M31" s="9">
        <v>0</v>
      </c>
      <c r="N31" s="9">
        <v>0</v>
      </c>
      <c r="O31" s="9">
        <v>0</v>
      </c>
      <c r="P31" s="9">
        <v>1</v>
      </c>
      <c r="Q31" s="9">
        <v>2</v>
      </c>
      <c r="R31" s="9">
        <v>0</v>
      </c>
      <c r="S31" s="9">
        <v>0</v>
      </c>
      <c r="T31" s="9">
        <v>0</v>
      </c>
      <c r="U31" s="9">
        <v>2</v>
      </c>
    </row>
    <row r="32" spans="1:21" s="7" customFormat="1" x14ac:dyDescent="0.15">
      <c r="A32" s="7">
        <v>31</v>
      </c>
      <c r="B32" s="8" t="s">
        <v>31</v>
      </c>
      <c r="D32"/>
      <c r="E32" s="8"/>
      <c r="F32" s="8"/>
      <c r="I32" s="8"/>
      <c r="J32" s="8"/>
      <c r="L32" s="7" t="s">
        <v>185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</row>
    <row r="33" spans="1:21" s="7" customFormat="1" x14ac:dyDescent="0.15">
      <c r="A33" s="7">
        <v>32</v>
      </c>
      <c r="B33" s="8" t="s">
        <v>32</v>
      </c>
      <c r="D33"/>
      <c r="E33" s="8"/>
      <c r="F33" s="8"/>
      <c r="I33" s="8"/>
      <c r="J33" s="8"/>
      <c r="L33" s="7" t="s">
        <v>185</v>
      </c>
      <c r="M33" s="7">
        <v>0</v>
      </c>
      <c r="N33" s="7">
        <v>0</v>
      </c>
      <c r="O33" s="7">
        <v>1</v>
      </c>
      <c r="P33" s="7">
        <v>0</v>
      </c>
      <c r="Q33" s="7">
        <v>1</v>
      </c>
      <c r="R33" s="7">
        <v>1</v>
      </c>
      <c r="S33" s="7">
        <v>0</v>
      </c>
    </row>
    <row r="34" spans="1:21" x14ac:dyDescent="0.15">
      <c r="A34">
        <v>33</v>
      </c>
      <c r="B34" s="1" t="s">
        <v>33</v>
      </c>
      <c r="C34" t="s">
        <v>169</v>
      </c>
      <c r="D34">
        <f t="shared" si="1"/>
        <v>0</v>
      </c>
      <c r="E34" s="1">
        <v>25</v>
      </c>
      <c r="F34" s="1">
        <v>0</v>
      </c>
      <c r="G34">
        <v>4</v>
      </c>
      <c r="H34">
        <v>4</v>
      </c>
      <c r="I34" s="1">
        <v>132</v>
      </c>
      <c r="J34" s="1">
        <v>2</v>
      </c>
      <c r="K34">
        <v>2</v>
      </c>
      <c r="L34">
        <v>100</v>
      </c>
      <c r="M34">
        <v>2</v>
      </c>
      <c r="N34">
        <v>2</v>
      </c>
      <c r="O34">
        <v>1</v>
      </c>
      <c r="P34">
        <v>0</v>
      </c>
      <c r="Q34">
        <v>2</v>
      </c>
      <c r="R34">
        <v>0</v>
      </c>
      <c r="S34" s="2">
        <v>0</v>
      </c>
      <c r="T34">
        <v>0</v>
      </c>
      <c r="U34">
        <v>2</v>
      </c>
    </row>
    <row r="35" spans="1:21" x14ac:dyDescent="0.15">
      <c r="A35">
        <v>34</v>
      </c>
      <c r="B35" s="1" t="s">
        <v>34</v>
      </c>
      <c r="C35" t="s">
        <v>170</v>
      </c>
      <c r="D35">
        <f t="shared" si="1"/>
        <v>1</v>
      </c>
      <c r="E35" s="1">
        <v>30</v>
      </c>
      <c r="F35" s="1">
        <v>0</v>
      </c>
      <c r="G35">
        <v>4</v>
      </c>
      <c r="H35">
        <v>3</v>
      </c>
      <c r="I35" s="1">
        <v>123</v>
      </c>
      <c r="J35" s="1">
        <v>2</v>
      </c>
      <c r="K35">
        <v>2</v>
      </c>
      <c r="L35">
        <v>100</v>
      </c>
      <c r="M35">
        <v>2</v>
      </c>
      <c r="N35">
        <v>2</v>
      </c>
      <c r="O35">
        <v>0</v>
      </c>
      <c r="P35">
        <v>0</v>
      </c>
      <c r="Q35">
        <v>1</v>
      </c>
      <c r="R35">
        <v>1</v>
      </c>
      <c r="S35" s="2">
        <v>0</v>
      </c>
      <c r="T35" t="s">
        <v>191</v>
      </c>
      <c r="U35">
        <v>0</v>
      </c>
    </row>
    <row r="36" spans="1:21" x14ac:dyDescent="0.15">
      <c r="A36">
        <v>35</v>
      </c>
      <c r="B36" s="1" t="s">
        <v>35</v>
      </c>
      <c r="C36" t="s">
        <v>170</v>
      </c>
      <c r="D36">
        <f t="shared" si="1"/>
        <v>1</v>
      </c>
      <c r="E36" s="1">
        <v>36</v>
      </c>
      <c r="F36" s="1">
        <v>1</v>
      </c>
      <c r="G36">
        <v>4</v>
      </c>
      <c r="H36">
        <v>2</v>
      </c>
      <c r="I36" s="1">
        <v>176</v>
      </c>
      <c r="J36" s="1">
        <v>1</v>
      </c>
      <c r="L36">
        <v>100</v>
      </c>
      <c r="M36">
        <v>6</v>
      </c>
      <c r="N36">
        <v>6</v>
      </c>
      <c r="O36">
        <v>1</v>
      </c>
      <c r="P36">
        <v>1</v>
      </c>
      <c r="Q36">
        <v>1</v>
      </c>
      <c r="R36">
        <v>1</v>
      </c>
      <c r="S36" s="2">
        <v>0</v>
      </c>
      <c r="T36" t="s">
        <v>191</v>
      </c>
      <c r="U36">
        <v>0</v>
      </c>
    </row>
    <row r="37" spans="1:21" x14ac:dyDescent="0.15">
      <c r="A37">
        <v>36</v>
      </c>
      <c r="B37" s="1" t="s">
        <v>36</v>
      </c>
      <c r="C37" t="s">
        <v>169</v>
      </c>
      <c r="D37">
        <f t="shared" si="1"/>
        <v>0</v>
      </c>
      <c r="E37" s="1">
        <v>23</v>
      </c>
      <c r="F37" s="1">
        <v>1</v>
      </c>
      <c r="G37">
        <v>4</v>
      </c>
      <c r="H37">
        <v>3</v>
      </c>
      <c r="I37" s="1">
        <v>121</v>
      </c>
      <c r="J37" s="1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2</v>
      </c>
      <c r="R37">
        <v>0</v>
      </c>
      <c r="S37" s="2">
        <v>0</v>
      </c>
      <c r="T37">
        <v>0</v>
      </c>
      <c r="U37">
        <v>2</v>
      </c>
    </row>
    <row r="38" spans="1:21" s="9" customFormat="1" x14ac:dyDescent="0.15">
      <c r="A38" s="9">
        <v>37</v>
      </c>
      <c r="B38" s="10" t="s">
        <v>37</v>
      </c>
      <c r="C38" s="9" t="s">
        <v>169</v>
      </c>
      <c r="D38">
        <v>0</v>
      </c>
      <c r="E38" s="10">
        <v>24</v>
      </c>
      <c r="F38" s="10">
        <v>0</v>
      </c>
      <c r="G38" s="9">
        <v>4</v>
      </c>
      <c r="H38" s="9">
        <v>2</v>
      </c>
      <c r="I38" s="10">
        <v>105</v>
      </c>
      <c r="J38" s="10">
        <v>1</v>
      </c>
      <c r="K38" s="9">
        <v>1</v>
      </c>
      <c r="L38" s="9" t="s">
        <v>185</v>
      </c>
      <c r="M38" s="9">
        <v>0</v>
      </c>
      <c r="N38" s="9">
        <v>0</v>
      </c>
      <c r="O38" s="9">
        <v>0</v>
      </c>
      <c r="P38" s="9">
        <v>0</v>
      </c>
      <c r="Q38" s="9">
        <v>2</v>
      </c>
      <c r="R38" s="9">
        <v>0</v>
      </c>
      <c r="S38" s="9">
        <v>0</v>
      </c>
      <c r="T38" s="9">
        <v>0</v>
      </c>
      <c r="U38" s="9">
        <v>2</v>
      </c>
    </row>
    <row r="39" spans="1:21" s="7" customFormat="1" x14ac:dyDescent="0.15">
      <c r="A39" s="7">
        <v>38</v>
      </c>
      <c r="B39" s="8" t="s">
        <v>38</v>
      </c>
      <c r="D39"/>
      <c r="E39" s="8"/>
      <c r="F39" s="8"/>
      <c r="I39" s="8"/>
      <c r="J39" s="8"/>
      <c r="L39" s="7" t="s">
        <v>185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0</v>
      </c>
    </row>
    <row r="40" spans="1:21" s="9" customFormat="1" x14ac:dyDescent="0.15">
      <c r="A40" s="9">
        <v>39</v>
      </c>
      <c r="B40" s="10" t="s">
        <v>39</v>
      </c>
      <c r="C40" s="9" t="s">
        <v>170</v>
      </c>
      <c r="D40">
        <v>1</v>
      </c>
      <c r="E40" s="10">
        <v>25</v>
      </c>
      <c r="F40" s="10">
        <v>0</v>
      </c>
      <c r="G40" s="9">
        <v>4</v>
      </c>
      <c r="H40" s="9">
        <v>2</v>
      </c>
      <c r="I40" s="10">
        <v>123</v>
      </c>
      <c r="J40" s="10">
        <v>1</v>
      </c>
      <c r="K40" s="9">
        <v>1</v>
      </c>
      <c r="L40" s="9" t="s">
        <v>185</v>
      </c>
      <c r="M40" s="9">
        <v>0</v>
      </c>
      <c r="N40" s="9">
        <v>0</v>
      </c>
      <c r="O40" s="9">
        <v>1</v>
      </c>
      <c r="P40" s="9">
        <v>0</v>
      </c>
      <c r="Q40" s="9">
        <v>0</v>
      </c>
      <c r="R40" s="9">
        <v>1</v>
      </c>
      <c r="S40" s="9">
        <v>0</v>
      </c>
      <c r="T40" s="9" t="s">
        <v>190</v>
      </c>
      <c r="U40" s="9">
        <v>1</v>
      </c>
    </row>
    <row r="41" spans="1:21" x14ac:dyDescent="0.15">
      <c r="A41">
        <v>40</v>
      </c>
      <c r="B41" s="1" t="s">
        <v>40</v>
      </c>
      <c r="C41" t="s">
        <v>169</v>
      </c>
      <c r="D41">
        <f t="shared" si="1"/>
        <v>0</v>
      </c>
      <c r="E41" s="1">
        <v>24</v>
      </c>
      <c r="F41" s="1">
        <v>1</v>
      </c>
      <c r="G41">
        <v>4</v>
      </c>
      <c r="H41">
        <v>4</v>
      </c>
      <c r="I41" s="1">
        <v>185</v>
      </c>
      <c r="J41" s="1">
        <v>2</v>
      </c>
      <c r="K41">
        <v>2</v>
      </c>
      <c r="L41">
        <v>100</v>
      </c>
      <c r="M41">
        <v>13</v>
      </c>
      <c r="N41">
        <v>13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2</v>
      </c>
    </row>
    <row r="42" spans="1:21" s="9" customFormat="1" x14ac:dyDescent="0.15">
      <c r="A42" s="9">
        <v>41</v>
      </c>
      <c r="B42" s="10" t="s">
        <v>41</v>
      </c>
      <c r="C42" s="9" t="s">
        <v>170</v>
      </c>
      <c r="D42">
        <v>1</v>
      </c>
      <c r="E42" s="10">
        <v>35</v>
      </c>
      <c r="F42" s="10">
        <v>1</v>
      </c>
      <c r="G42" s="9">
        <v>4</v>
      </c>
      <c r="H42" s="9">
        <v>3</v>
      </c>
      <c r="I42" s="10">
        <v>188</v>
      </c>
      <c r="J42" s="10">
        <v>2</v>
      </c>
      <c r="K42" s="9">
        <v>2</v>
      </c>
      <c r="L42" s="9" t="s">
        <v>185</v>
      </c>
      <c r="M42" s="9">
        <v>0</v>
      </c>
      <c r="N42" s="9">
        <v>0</v>
      </c>
      <c r="O42" s="9">
        <v>1</v>
      </c>
      <c r="P42" s="9">
        <v>1</v>
      </c>
      <c r="Q42" s="9">
        <v>2</v>
      </c>
      <c r="R42" s="9">
        <v>0</v>
      </c>
      <c r="S42" s="9">
        <v>0</v>
      </c>
      <c r="T42" s="9">
        <v>0</v>
      </c>
      <c r="U42" s="9">
        <v>2</v>
      </c>
    </row>
    <row r="43" spans="1:21" s="7" customFormat="1" x14ac:dyDescent="0.15">
      <c r="A43" s="7">
        <v>42</v>
      </c>
      <c r="B43" s="8" t="s">
        <v>42</v>
      </c>
      <c r="D43"/>
      <c r="E43" s="8"/>
      <c r="F43" s="8"/>
      <c r="I43" s="8"/>
      <c r="J43" s="8"/>
      <c r="L43" s="7" t="s">
        <v>185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0</v>
      </c>
    </row>
    <row r="44" spans="1:21" x14ac:dyDescent="0.15">
      <c r="A44">
        <v>43</v>
      </c>
      <c r="B44" s="1" t="s">
        <v>43</v>
      </c>
      <c r="C44" t="s">
        <v>169</v>
      </c>
      <c r="D44">
        <f t="shared" si="1"/>
        <v>0</v>
      </c>
      <c r="E44" s="1">
        <v>33</v>
      </c>
      <c r="F44" s="1">
        <v>0</v>
      </c>
      <c r="G44">
        <v>4</v>
      </c>
      <c r="H44">
        <v>3</v>
      </c>
      <c r="J44" s="1">
        <v>1</v>
      </c>
      <c r="K44">
        <v>1</v>
      </c>
      <c r="L44">
        <v>100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 t="s">
        <v>191</v>
      </c>
      <c r="U44">
        <v>0</v>
      </c>
    </row>
    <row r="45" spans="1:21" s="7" customFormat="1" x14ac:dyDescent="0.15">
      <c r="A45" s="7">
        <v>44</v>
      </c>
      <c r="B45" s="8" t="s">
        <v>44</v>
      </c>
      <c r="D45"/>
      <c r="E45" s="8"/>
      <c r="F45" s="8"/>
      <c r="I45" s="8"/>
      <c r="J45" s="8"/>
      <c r="L45" s="7" t="s">
        <v>185</v>
      </c>
      <c r="M45" s="7">
        <v>0</v>
      </c>
      <c r="N45" s="7">
        <v>0</v>
      </c>
      <c r="O45" s="7">
        <v>1</v>
      </c>
      <c r="P45" s="7">
        <v>1</v>
      </c>
      <c r="Q45" s="7">
        <v>1</v>
      </c>
      <c r="R45" s="7">
        <v>1</v>
      </c>
      <c r="S45" s="7">
        <v>0</v>
      </c>
    </row>
    <row r="46" spans="1:21" s="7" customFormat="1" x14ac:dyDescent="0.15">
      <c r="A46" s="7">
        <v>45</v>
      </c>
      <c r="B46" s="8" t="s">
        <v>45</v>
      </c>
      <c r="D46"/>
      <c r="E46" s="8"/>
      <c r="F46" s="8"/>
      <c r="I46" s="8"/>
      <c r="J46" s="8"/>
      <c r="L46" s="7" t="s">
        <v>185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1</v>
      </c>
      <c r="S46" s="7">
        <v>0</v>
      </c>
    </row>
    <row r="47" spans="1:21" s="7" customFormat="1" x14ac:dyDescent="0.15">
      <c r="A47" s="7">
        <v>46</v>
      </c>
      <c r="B47" s="8" t="s">
        <v>46</v>
      </c>
      <c r="D47"/>
      <c r="E47" s="8"/>
      <c r="F47" s="8"/>
      <c r="I47" s="8"/>
      <c r="J47" s="8"/>
      <c r="L47" s="7" t="s">
        <v>185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</row>
    <row r="48" spans="1:21" s="9" customFormat="1" x14ac:dyDescent="0.15">
      <c r="A48" s="9">
        <v>47</v>
      </c>
      <c r="B48" s="10" t="s">
        <v>47</v>
      </c>
      <c r="C48" s="9" t="s">
        <v>170</v>
      </c>
      <c r="D48">
        <v>1</v>
      </c>
      <c r="E48" s="10"/>
      <c r="F48" s="10"/>
      <c r="I48" s="10"/>
      <c r="J48" s="10"/>
      <c r="L48" s="9" t="s">
        <v>185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1</v>
      </c>
      <c r="S48" s="9">
        <v>0</v>
      </c>
      <c r="T48" s="9" t="s">
        <v>190</v>
      </c>
      <c r="U48" s="9">
        <v>1</v>
      </c>
    </row>
    <row r="49" spans="1:21" s="9" customFormat="1" x14ac:dyDescent="0.15">
      <c r="A49" s="9">
        <v>48</v>
      </c>
      <c r="B49" s="10" t="s">
        <v>48</v>
      </c>
      <c r="C49" s="9" t="s">
        <v>170</v>
      </c>
      <c r="D49">
        <v>1</v>
      </c>
      <c r="E49" s="10"/>
      <c r="F49" s="10"/>
      <c r="I49" s="10"/>
      <c r="J49" s="10"/>
      <c r="L49" s="9" t="s">
        <v>185</v>
      </c>
      <c r="M49" s="9">
        <v>0</v>
      </c>
      <c r="N49" s="9">
        <v>0</v>
      </c>
      <c r="O49" s="9">
        <v>1</v>
      </c>
      <c r="P49" s="9">
        <v>1</v>
      </c>
      <c r="Q49" s="9">
        <v>1</v>
      </c>
      <c r="R49" s="9">
        <v>1</v>
      </c>
      <c r="S49" s="9">
        <v>0</v>
      </c>
      <c r="T49" s="9" t="s">
        <v>191</v>
      </c>
      <c r="U49" s="9">
        <v>0</v>
      </c>
    </row>
    <row r="50" spans="1:21" x14ac:dyDescent="0.15">
      <c r="A50">
        <v>49</v>
      </c>
      <c r="B50" s="1" t="s">
        <v>49</v>
      </c>
      <c r="C50" t="s">
        <v>170</v>
      </c>
      <c r="D50">
        <f t="shared" si="1"/>
        <v>1</v>
      </c>
      <c r="L50">
        <v>50</v>
      </c>
      <c r="M50">
        <v>16</v>
      </c>
      <c r="N50">
        <v>8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2</v>
      </c>
    </row>
    <row r="51" spans="1:21" s="9" customFormat="1" x14ac:dyDescent="0.15">
      <c r="A51" s="9">
        <v>50</v>
      </c>
      <c r="B51" s="10" t="s">
        <v>50</v>
      </c>
      <c r="C51" s="9" t="s">
        <v>169</v>
      </c>
      <c r="D51">
        <v>0</v>
      </c>
      <c r="E51" s="10">
        <v>60</v>
      </c>
      <c r="F51" s="10">
        <v>1</v>
      </c>
      <c r="G51" s="9">
        <v>4</v>
      </c>
      <c r="H51" s="9">
        <v>5</v>
      </c>
      <c r="I51" s="10">
        <v>150</v>
      </c>
      <c r="J51" s="10">
        <v>1</v>
      </c>
      <c r="K51" s="9">
        <v>1</v>
      </c>
      <c r="L51" s="9" t="s">
        <v>185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1</v>
      </c>
      <c r="S51" s="9">
        <v>0</v>
      </c>
      <c r="T51" s="9" t="s">
        <v>191</v>
      </c>
      <c r="U51" s="9">
        <v>0</v>
      </c>
    </row>
    <row r="52" spans="1:21" x14ac:dyDescent="0.15">
      <c r="A52">
        <v>51</v>
      </c>
      <c r="B52" s="1" t="s">
        <v>51</v>
      </c>
      <c r="C52" t="s">
        <v>169</v>
      </c>
      <c r="D52">
        <f t="shared" si="1"/>
        <v>0</v>
      </c>
      <c r="E52" s="1">
        <v>26</v>
      </c>
      <c r="F52" s="1">
        <v>0</v>
      </c>
      <c r="G52">
        <v>4</v>
      </c>
      <c r="H52">
        <v>1</v>
      </c>
      <c r="I52" s="1">
        <v>132</v>
      </c>
      <c r="J52" s="1">
        <v>2</v>
      </c>
      <c r="K52">
        <v>2</v>
      </c>
      <c r="L52">
        <v>69.230769230769226</v>
      </c>
      <c r="M52">
        <v>13</v>
      </c>
      <c r="N52">
        <v>9</v>
      </c>
      <c r="O52">
        <v>1</v>
      </c>
      <c r="P52">
        <v>0</v>
      </c>
      <c r="Q52">
        <v>0</v>
      </c>
      <c r="R52">
        <v>1</v>
      </c>
      <c r="S52">
        <v>0</v>
      </c>
      <c r="T52" s="2" t="s">
        <v>191</v>
      </c>
      <c r="U52" s="2">
        <v>0</v>
      </c>
    </row>
    <row r="53" spans="1:21" x14ac:dyDescent="0.15">
      <c r="A53">
        <v>52</v>
      </c>
      <c r="B53" s="1" t="s">
        <v>52</v>
      </c>
      <c r="C53" t="s">
        <v>169</v>
      </c>
      <c r="D53">
        <f t="shared" si="1"/>
        <v>0</v>
      </c>
      <c r="E53" s="1">
        <v>0</v>
      </c>
      <c r="F53" s="1">
        <v>0</v>
      </c>
      <c r="G53">
        <v>1</v>
      </c>
      <c r="H53">
        <v>0</v>
      </c>
      <c r="I53" s="1">
        <v>0</v>
      </c>
      <c r="J53" s="1">
        <v>3</v>
      </c>
      <c r="L53">
        <v>50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 s="2" t="s">
        <v>190</v>
      </c>
      <c r="U53" s="2">
        <v>1</v>
      </c>
    </row>
    <row r="54" spans="1:21" s="7" customFormat="1" x14ac:dyDescent="0.15">
      <c r="A54" s="7">
        <v>53</v>
      </c>
      <c r="B54" s="8" t="s">
        <v>53</v>
      </c>
      <c r="D54"/>
      <c r="E54" s="8"/>
      <c r="F54" s="8"/>
      <c r="I54" s="8"/>
      <c r="J54" s="8"/>
      <c r="L54" s="7" t="s">
        <v>185</v>
      </c>
      <c r="M54" s="7">
        <v>0</v>
      </c>
      <c r="N54" s="7">
        <v>0</v>
      </c>
      <c r="O54" s="7">
        <v>1</v>
      </c>
      <c r="P54" s="7">
        <v>1</v>
      </c>
      <c r="Q54" s="7">
        <v>1</v>
      </c>
      <c r="R54" s="7">
        <v>1</v>
      </c>
      <c r="S54" s="7">
        <v>0</v>
      </c>
    </row>
    <row r="55" spans="1:21" x14ac:dyDescent="0.15">
      <c r="A55">
        <v>54</v>
      </c>
      <c r="B55" s="1" t="s">
        <v>54</v>
      </c>
      <c r="C55" t="s">
        <v>170</v>
      </c>
      <c r="D55">
        <f t="shared" si="1"/>
        <v>1</v>
      </c>
      <c r="E55" s="1">
        <v>26</v>
      </c>
      <c r="F55" s="1">
        <v>0</v>
      </c>
      <c r="G55">
        <v>4</v>
      </c>
      <c r="H55">
        <v>1</v>
      </c>
      <c r="I55" s="1">
        <v>132</v>
      </c>
      <c r="J55" s="1">
        <v>2</v>
      </c>
      <c r="K55">
        <v>0</v>
      </c>
      <c r="L55">
        <v>85.714285714285708</v>
      </c>
      <c r="M55">
        <v>7</v>
      </c>
      <c r="N55">
        <v>6</v>
      </c>
      <c r="O55">
        <v>1</v>
      </c>
      <c r="P55">
        <v>1</v>
      </c>
      <c r="Q55">
        <v>1</v>
      </c>
      <c r="R55">
        <v>1</v>
      </c>
      <c r="S55">
        <v>1</v>
      </c>
      <c r="T55" s="2" t="s">
        <v>191</v>
      </c>
      <c r="U55" s="2">
        <v>0</v>
      </c>
    </row>
    <row r="56" spans="1:21" s="7" customFormat="1" x14ac:dyDescent="0.15">
      <c r="A56" s="7">
        <v>55</v>
      </c>
      <c r="B56" s="8" t="s">
        <v>55</v>
      </c>
      <c r="D56"/>
      <c r="E56" s="8"/>
      <c r="F56" s="8"/>
      <c r="I56" s="8"/>
      <c r="J56" s="8"/>
      <c r="L56" s="7" t="s">
        <v>185</v>
      </c>
      <c r="M56" s="7">
        <v>0</v>
      </c>
      <c r="N56" s="7">
        <v>0</v>
      </c>
      <c r="O56" s="7">
        <v>0</v>
      </c>
      <c r="P56" s="7">
        <v>0</v>
      </c>
      <c r="Q56" s="7">
        <v>2</v>
      </c>
      <c r="R56" s="7">
        <v>0</v>
      </c>
      <c r="S56" s="7">
        <v>0</v>
      </c>
    </row>
    <row r="57" spans="1:21" s="7" customFormat="1" x14ac:dyDescent="0.15">
      <c r="A57" s="7">
        <v>56</v>
      </c>
      <c r="B57" s="8" t="s">
        <v>56</v>
      </c>
      <c r="D57"/>
      <c r="E57" s="8"/>
      <c r="F57" s="8"/>
      <c r="I57" s="8"/>
      <c r="J57" s="8"/>
      <c r="L57" s="7" t="s">
        <v>185</v>
      </c>
      <c r="M57" s="7">
        <v>0</v>
      </c>
      <c r="N57" s="7">
        <v>0</v>
      </c>
      <c r="O57" s="7">
        <v>0</v>
      </c>
      <c r="P57" s="7">
        <v>0</v>
      </c>
      <c r="Q57" s="7">
        <v>2</v>
      </c>
      <c r="R57" s="7">
        <v>0</v>
      </c>
      <c r="S57" s="7">
        <v>0</v>
      </c>
    </row>
    <row r="58" spans="1:21" s="7" customFormat="1" x14ac:dyDescent="0.15">
      <c r="A58" s="7">
        <v>57</v>
      </c>
      <c r="B58" s="8" t="s">
        <v>57</v>
      </c>
      <c r="D58"/>
      <c r="E58" s="8"/>
      <c r="F58" s="8"/>
      <c r="I58" s="8"/>
      <c r="J58" s="8"/>
      <c r="L58" s="7" t="s">
        <v>185</v>
      </c>
      <c r="M58" s="7">
        <v>0</v>
      </c>
      <c r="N58" s="7">
        <v>0</v>
      </c>
      <c r="O58" s="7">
        <v>1</v>
      </c>
      <c r="P58" s="7">
        <v>1</v>
      </c>
      <c r="Q58" s="7">
        <v>0</v>
      </c>
      <c r="R58" s="7">
        <v>1</v>
      </c>
      <c r="S58" s="7">
        <v>0</v>
      </c>
    </row>
    <row r="59" spans="1:21" s="7" customFormat="1" x14ac:dyDescent="0.15">
      <c r="A59" s="7">
        <v>58</v>
      </c>
      <c r="B59" s="8" t="s">
        <v>58</v>
      </c>
      <c r="D59"/>
      <c r="E59" s="8"/>
      <c r="F59" s="8"/>
      <c r="I59" s="8"/>
      <c r="J59" s="8"/>
      <c r="L59" s="7" t="s">
        <v>185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0</v>
      </c>
    </row>
    <row r="60" spans="1:21" x14ac:dyDescent="0.15">
      <c r="A60">
        <v>59</v>
      </c>
      <c r="B60" s="1" t="s">
        <v>59</v>
      </c>
      <c r="C60" t="s">
        <v>170</v>
      </c>
      <c r="D60">
        <f t="shared" si="1"/>
        <v>1</v>
      </c>
      <c r="E60" s="1">
        <v>26</v>
      </c>
      <c r="F60" s="1">
        <v>0</v>
      </c>
      <c r="G60">
        <v>4</v>
      </c>
      <c r="H60">
        <v>2</v>
      </c>
      <c r="I60" s="1">
        <v>132</v>
      </c>
      <c r="J60" s="1">
        <v>2</v>
      </c>
      <c r="K60">
        <v>0</v>
      </c>
      <c r="L60">
        <v>77.777777777777786</v>
      </c>
      <c r="M60">
        <v>18</v>
      </c>
      <c r="N60">
        <v>14</v>
      </c>
      <c r="O60">
        <v>1</v>
      </c>
      <c r="P60">
        <v>1</v>
      </c>
      <c r="Q60">
        <v>0</v>
      </c>
      <c r="R60">
        <v>1</v>
      </c>
      <c r="S60">
        <v>1</v>
      </c>
      <c r="T60" t="s">
        <v>190</v>
      </c>
      <c r="U60">
        <v>1</v>
      </c>
    </row>
    <row r="61" spans="1:21" s="9" customFormat="1" x14ac:dyDescent="0.15">
      <c r="A61" s="9">
        <v>60</v>
      </c>
      <c r="B61" s="10" t="s">
        <v>60</v>
      </c>
      <c r="C61" s="9" t="s">
        <v>170</v>
      </c>
      <c r="D61">
        <f t="shared" si="1"/>
        <v>1</v>
      </c>
      <c r="E61" s="10">
        <v>22</v>
      </c>
      <c r="F61" s="10">
        <v>1</v>
      </c>
      <c r="G61" s="9">
        <v>4</v>
      </c>
      <c r="H61" s="9">
        <v>3</v>
      </c>
      <c r="I61" s="10">
        <v>168</v>
      </c>
      <c r="J61" s="10">
        <v>1</v>
      </c>
      <c r="K61" s="9">
        <v>0</v>
      </c>
      <c r="L61" s="9" t="s">
        <v>185</v>
      </c>
      <c r="M61" s="9">
        <v>0</v>
      </c>
      <c r="N61" s="9">
        <v>0</v>
      </c>
      <c r="O61" s="9">
        <v>0</v>
      </c>
      <c r="P61" s="9">
        <v>1</v>
      </c>
      <c r="Q61" s="9">
        <v>1</v>
      </c>
      <c r="R61" s="9">
        <v>1</v>
      </c>
      <c r="S61" s="9">
        <v>1</v>
      </c>
      <c r="T61" s="9" t="s">
        <v>191</v>
      </c>
      <c r="U61" s="9">
        <v>0</v>
      </c>
    </row>
    <row r="62" spans="1:21" x14ac:dyDescent="0.15">
      <c r="A62">
        <v>61</v>
      </c>
      <c r="B62" s="1" t="s">
        <v>61</v>
      </c>
      <c r="C62" t="s">
        <v>169</v>
      </c>
      <c r="D62">
        <f t="shared" si="1"/>
        <v>0</v>
      </c>
      <c r="E62" s="1">
        <v>30</v>
      </c>
      <c r="F62" s="1">
        <v>0</v>
      </c>
      <c r="G62">
        <v>4</v>
      </c>
      <c r="H62">
        <v>3</v>
      </c>
      <c r="I62" s="1">
        <v>127</v>
      </c>
      <c r="J62" s="1">
        <v>2</v>
      </c>
      <c r="K62">
        <v>0</v>
      </c>
      <c r="L62">
        <v>100</v>
      </c>
      <c r="M62">
        <v>16</v>
      </c>
      <c r="N62">
        <v>16</v>
      </c>
      <c r="O62">
        <v>0</v>
      </c>
      <c r="P62">
        <v>1</v>
      </c>
      <c r="Q62">
        <v>2</v>
      </c>
      <c r="R62">
        <v>0</v>
      </c>
      <c r="S62">
        <v>1</v>
      </c>
      <c r="T62">
        <v>0</v>
      </c>
      <c r="U62">
        <v>2</v>
      </c>
    </row>
    <row r="63" spans="1:21" x14ac:dyDescent="0.15">
      <c r="A63">
        <v>62</v>
      </c>
      <c r="B63" s="1" t="s">
        <v>62</v>
      </c>
      <c r="C63" t="s">
        <v>170</v>
      </c>
      <c r="D63">
        <f t="shared" si="1"/>
        <v>1</v>
      </c>
      <c r="E63" s="1">
        <v>56</v>
      </c>
      <c r="F63" s="1">
        <v>0</v>
      </c>
      <c r="G63">
        <v>4</v>
      </c>
      <c r="H63">
        <v>0</v>
      </c>
      <c r="I63" s="1">
        <v>176</v>
      </c>
      <c r="J63" s="1">
        <v>0</v>
      </c>
      <c r="K63">
        <v>2</v>
      </c>
      <c r="L63">
        <v>95.238095238095227</v>
      </c>
      <c r="M63">
        <v>42</v>
      </c>
      <c r="N63">
        <v>40</v>
      </c>
      <c r="O63">
        <v>0</v>
      </c>
      <c r="P63">
        <v>0</v>
      </c>
      <c r="Q63">
        <v>0</v>
      </c>
      <c r="R63">
        <v>1</v>
      </c>
      <c r="S63">
        <v>1</v>
      </c>
      <c r="T63" t="s">
        <v>190</v>
      </c>
      <c r="U63">
        <v>1</v>
      </c>
    </row>
    <row r="64" spans="1:21" s="9" customFormat="1" x14ac:dyDescent="0.15">
      <c r="A64" s="9">
        <v>63</v>
      </c>
      <c r="B64" s="10" t="s">
        <v>63</v>
      </c>
      <c r="C64" s="9" t="s">
        <v>170</v>
      </c>
      <c r="D64">
        <f t="shared" si="1"/>
        <v>1</v>
      </c>
      <c r="E64" s="10">
        <v>30</v>
      </c>
      <c r="F64" s="10">
        <v>0</v>
      </c>
      <c r="G64" s="9">
        <v>4</v>
      </c>
      <c r="H64" s="9">
        <v>2</v>
      </c>
      <c r="I64" s="10">
        <v>128</v>
      </c>
      <c r="J64" s="10">
        <v>1</v>
      </c>
      <c r="K64" s="9">
        <v>0</v>
      </c>
      <c r="L64" s="9" t="s">
        <v>185</v>
      </c>
      <c r="M64" s="9">
        <v>0</v>
      </c>
      <c r="N64" s="9">
        <v>0</v>
      </c>
      <c r="O64" s="9">
        <v>1</v>
      </c>
      <c r="P64" s="9">
        <v>1</v>
      </c>
      <c r="Q64" s="9">
        <v>0</v>
      </c>
      <c r="R64" s="9">
        <v>1</v>
      </c>
      <c r="S64" s="9">
        <v>1</v>
      </c>
      <c r="T64" s="9" t="s">
        <v>190</v>
      </c>
      <c r="U64" s="9">
        <v>1</v>
      </c>
    </row>
    <row r="65" spans="1:21" s="9" customFormat="1" x14ac:dyDescent="0.15">
      <c r="A65" s="9">
        <v>64</v>
      </c>
      <c r="B65" s="10" t="s">
        <v>64</v>
      </c>
      <c r="C65" s="9" t="s">
        <v>169</v>
      </c>
      <c r="D65">
        <f t="shared" si="1"/>
        <v>0</v>
      </c>
      <c r="E65" s="10">
        <v>49</v>
      </c>
      <c r="F65" s="10">
        <v>0</v>
      </c>
      <c r="G65" s="9">
        <v>4</v>
      </c>
      <c r="H65" s="9">
        <v>3</v>
      </c>
      <c r="I65" s="10">
        <v>139</v>
      </c>
      <c r="J65" s="10">
        <v>1</v>
      </c>
      <c r="K65" s="9">
        <v>0</v>
      </c>
      <c r="L65" s="9" t="s">
        <v>185</v>
      </c>
      <c r="M65" s="9">
        <v>0</v>
      </c>
      <c r="N65" s="9">
        <v>0</v>
      </c>
      <c r="O65" s="9">
        <v>0</v>
      </c>
      <c r="P65" s="9">
        <v>1</v>
      </c>
      <c r="Q65" s="9">
        <v>1</v>
      </c>
      <c r="R65" s="9">
        <v>1</v>
      </c>
      <c r="S65" s="9">
        <v>0</v>
      </c>
      <c r="T65" s="9" t="s">
        <v>190</v>
      </c>
      <c r="U65" s="9">
        <v>1</v>
      </c>
    </row>
    <row r="66" spans="1:21" x14ac:dyDescent="0.15">
      <c r="A66">
        <v>65</v>
      </c>
      <c r="B66" s="1" t="s">
        <v>65</v>
      </c>
      <c r="C66" t="s">
        <v>169</v>
      </c>
      <c r="D66">
        <f t="shared" si="1"/>
        <v>0</v>
      </c>
      <c r="E66" s="1">
        <v>24</v>
      </c>
      <c r="F66" s="1">
        <v>0</v>
      </c>
      <c r="G66">
        <v>4</v>
      </c>
      <c r="H66">
        <v>3</v>
      </c>
      <c r="I66" s="1">
        <v>45</v>
      </c>
      <c r="J66" s="1">
        <v>1</v>
      </c>
      <c r="K66">
        <v>0</v>
      </c>
      <c r="L66">
        <v>88.888888888888886</v>
      </c>
      <c r="M66">
        <v>9</v>
      </c>
      <c r="N66">
        <v>8</v>
      </c>
      <c r="O66">
        <v>0</v>
      </c>
      <c r="P66">
        <v>1</v>
      </c>
      <c r="Q66">
        <v>2</v>
      </c>
      <c r="R66">
        <v>0</v>
      </c>
      <c r="S66">
        <v>1</v>
      </c>
      <c r="T66">
        <v>0</v>
      </c>
      <c r="U66" s="2">
        <v>2</v>
      </c>
    </row>
    <row r="67" spans="1:21" x14ac:dyDescent="0.15">
      <c r="A67">
        <v>66</v>
      </c>
      <c r="B67" s="1" t="s">
        <v>66</v>
      </c>
      <c r="C67" t="s">
        <v>169</v>
      </c>
      <c r="D67">
        <f t="shared" si="1"/>
        <v>0</v>
      </c>
      <c r="E67" s="1">
        <v>20</v>
      </c>
      <c r="F67" s="1">
        <v>0</v>
      </c>
      <c r="G67">
        <v>4</v>
      </c>
      <c r="H67">
        <v>2</v>
      </c>
      <c r="I67" s="1">
        <v>138</v>
      </c>
      <c r="J67" s="1">
        <v>2</v>
      </c>
      <c r="K67">
        <v>0</v>
      </c>
      <c r="L67">
        <v>100</v>
      </c>
      <c r="M67">
        <v>7</v>
      </c>
      <c r="N67">
        <v>7</v>
      </c>
      <c r="O67">
        <v>1</v>
      </c>
      <c r="P67">
        <v>0</v>
      </c>
      <c r="Q67">
        <v>1</v>
      </c>
      <c r="R67">
        <v>1</v>
      </c>
      <c r="S67">
        <v>1</v>
      </c>
      <c r="T67" t="s">
        <v>190</v>
      </c>
      <c r="U67" s="2">
        <v>1</v>
      </c>
    </row>
    <row r="68" spans="1:21" x14ac:dyDescent="0.15">
      <c r="A68">
        <v>67</v>
      </c>
      <c r="B68" s="1" t="s">
        <v>67</v>
      </c>
      <c r="C68" t="s">
        <v>169</v>
      </c>
      <c r="D68">
        <f t="shared" si="1"/>
        <v>0</v>
      </c>
      <c r="E68" s="1">
        <v>20</v>
      </c>
      <c r="F68" s="1">
        <v>0</v>
      </c>
      <c r="G68">
        <v>4</v>
      </c>
      <c r="H68">
        <v>1</v>
      </c>
      <c r="I68" s="1">
        <v>132</v>
      </c>
      <c r="J68" s="1">
        <v>2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 t="s">
        <v>191</v>
      </c>
      <c r="U68" s="2">
        <v>0</v>
      </c>
    </row>
    <row r="69" spans="1:21" x14ac:dyDescent="0.15">
      <c r="A69">
        <v>68</v>
      </c>
      <c r="B69" s="1" t="s">
        <v>68</v>
      </c>
      <c r="C69" t="s">
        <v>169</v>
      </c>
      <c r="D69">
        <f t="shared" si="1"/>
        <v>0</v>
      </c>
      <c r="E69" s="1">
        <v>21</v>
      </c>
      <c r="F69" s="1">
        <v>0</v>
      </c>
      <c r="G69">
        <v>4</v>
      </c>
      <c r="H69">
        <v>3</v>
      </c>
      <c r="I69" s="1">
        <v>121</v>
      </c>
      <c r="J69" s="1">
        <v>1</v>
      </c>
      <c r="K69">
        <v>0</v>
      </c>
      <c r="L69">
        <v>100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 t="s">
        <v>191</v>
      </c>
      <c r="U69" s="2">
        <v>0</v>
      </c>
    </row>
    <row r="70" spans="1:21" s="9" customFormat="1" x14ac:dyDescent="0.15">
      <c r="A70" s="9">
        <v>69</v>
      </c>
      <c r="B70" s="10" t="s">
        <v>69</v>
      </c>
      <c r="C70" s="9" t="s">
        <v>169</v>
      </c>
      <c r="D70">
        <f t="shared" ref="D70:D133" si="2">IF(C70="T",0,1)</f>
        <v>0</v>
      </c>
      <c r="E70" s="10">
        <v>24</v>
      </c>
      <c r="F70" s="10">
        <v>0</v>
      </c>
      <c r="G70" s="9">
        <v>4</v>
      </c>
      <c r="H70" s="9">
        <v>0</v>
      </c>
      <c r="I70" s="10">
        <v>125</v>
      </c>
      <c r="J70" s="10">
        <v>2</v>
      </c>
      <c r="K70" s="9">
        <v>0</v>
      </c>
      <c r="L70" s="9" t="s">
        <v>185</v>
      </c>
      <c r="M70" s="9">
        <v>0</v>
      </c>
      <c r="N70" s="9">
        <v>0</v>
      </c>
      <c r="O70" s="9">
        <v>0</v>
      </c>
      <c r="P70" s="9">
        <v>0</v>
      </c>
      <c r="Q70" s="9">
        <v>1</v>
      </c>
      <c r="R70" s="9">
        <v>1</v>
      </c>
      <c r="S70" s="9">
        <v>1</v>
      </c>
      <c r="T70" s="9" t="s">
        <v>190</v>
      </c>
      <c r="U70" s="9">
        <v>1</v>
      </c>
    </row>
    <row r="71" spans="1:21" s="9" customFormat="1" x14ac:dyDescent="0.15">
      <c r="A71" s="9">
        <v>70</v>
      </c>
      <c r="B71" s="10" t="s">
        <v>70</v>
      </c>
      <c r="C71" s="9" t="s">
        <v>169</v>
      </c>
      <c r="D71">
        <f t="shared" si="2"/>
        <v>0</v>
      </c>
      <c r="E71" s="10">
        <v>27</v>
      </c>
      <c r="F71" s="10">
        <v>1</v>
      </c>
      <c r="G71" s="9">
        <v>4</v>
      </c>
      <c r="H71" s="9">
        <v>3</v>
      </c>
      <c r="I71" s="10">
        <v>182</v>
      </c>
      <c r="J71" s="10">
        <v>2</v>
      </c>
      <c r="K71" s="9">
        <v>0</v>
      </c>
      <c r="L71" s="9" t="s">
        <v>185</v>
      </c>
      <c r="M71" s="9">
        <v>0</v>
      </c>
      <c r="N71" s="9">
        <v>0</v>
      </c>
      <c r="O71" s="9">
        <v>0</v>
      </c>
      <c r="P71" s="9">
        <v>1</v>
      </c>
      <c r="Q71" s="9">
        <v>1</v>
      </c>
      <c r="R71" s="9">
        <v>1</v>
      </c>
      <c r="S71" s="9">
        <v>1</v>
      </c>
      <c r="T71" s="9" t="s">
        <v>190</v>
      </c>
      <c r="U71" s="9">
        <v>1</v>
      </c>
    </row>
    <row r="72" spans="1:21" s="9" customFormat="1" x14ac:dyDescent="0.15">
      <c r="A72" s="9">
        <v>71</v>
      </c>
      <c r="B72" s="10" t="s">
        <v>71</v>
      </c>
      <c r="C72" s="9" t="s">
        <v>170</v>
      </c>
      <c r="D72">
        <f t="shared" si="2"/>
        <v>1</v>
      </c>
      <c r="E72" s="10">
        <v>38</v>
      </c>
      <c r="F72" s="10">
        <v>0</v>
      </c>
      <c r="G72" s="9">
        <v>4</v>
      </c>
      <c r="H72" s="9">
        <v>1</v>
      </c>
      <c r="I72" s="10">
        <v>110</v>
      </c>
      <c r="J72" s="10">
        <v>2</v>
      </c>
      <c r="K72" s="9">
        <v>0</v>
      </c>
      <c r="L72" s="9" t="s">
        <v>185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1</v>
      </c>
      <c r="S72" s="9">
        <v>1</v>
      </c>
      <c r="T72" s="9" t="s">
        <v>191</v>
      </c>
      <c r="U72" s="9">
        <v>0</v>
      </c>
    </row>
    <row r="73" spans="1:21" s="7" customFormat="1" x14ac:dyDescent="0.15">
      <c r="A73" s="7">
        <v>72</v>
      </c>
      <c r="B73" s="8" t="s">
        <v>72</v>
      </c>
      <c r="D73"/>
      <c r="E73" s="8"/>
      <c r="F73" s="8"/>
      <c r="I73" s="8"/>
      <c r="J73" s="8"/>
      <c r="L73" s="7" t="s">
        <v>185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</row>
    <row r="74" spans="1:21" s="9" customFormat="1" x14ac:dyDescent="0.15">
      <c r="A74" s="9">
        <v>73</v>
      </c>
      <c r="B74" s="10" t="s">
        <v>73</v>
      </c>
      <c r="C74" s="9" t="s">
        <v>169</v>
      </c>
      <c r="D74">
        <f t="shared" si="2"/>
        <v>0</v>
      </c>
      <c r="E74" s="10">
        <v>19</v>
      </c>
      <c r="F74" s="10">
        <v>0</v>
      </c>
      <c r="G74" s="9">
        <v>4</v>
      </c>
      <c r="H74" s="9">
        <v>0</v>
      </c>
      <c r="I74" s="10">
        <v>47</v>
      </c>
      <c r="J74" s="10">
        <v>0</v>
      </c>
      <c r="K74" s="9">
        <v>1</v>
      </c>
      <c r="L74" s="9" t="s">
        <v>185</v>
      </c>
      <c r="M74" s="9">
        <v>0</v>
      </c>
      <c r="N74" s="9">
        <v>0</v>
      </c>
      <c r="O74" s="9">
        <v>0</v>
      </c>
      <c r="P74" s="9">
        <v>0</v>
      </c>
      <c r="Q74" s="9">
        <v>1</v>
      </c>
      <c r="R74" s="9">
        <v>1</v>
      </c>
      <c r="S74" s="9">
        <v>1</v>
      </c>
      <c r="T74" s="9" t="s">
        <v>190</v>
      </c>
      <c r="U74" s="9">
        <v>1</v>
      </c>
    </row>
    <row r="75" spans="1:21" x14ac:dyDescent="0.15">
      <c r="A75">
        <v>74</v>
      </c>
      <c r="B75" s="1" t="s">
        <v>74</v>
      </c>
      <c r="C75" t="s">
        <v>169</v>
      </c>
      <c r="D75">
        <f t="shared" si="2"/>
        <v>0</v>
      </c>
      <c r="E75" s="1">
        <v>36</v>
      </c>
      <c r="F75" s="1">
        <v>1</v>
      </c>
      <c r="G75">
        <v>4</v>
      </c>
      <c r="H75">
        <v>3</v>
      </c>
      <c r="I75" s="1">
        <v>139</v>
      </c>
      <c r="J75" s="1">
        <v>2</v>
      </c>
      <c r="K75">
        <v>0</v>
      </c>
      <c r="L75">
        <v>72.727272727272734</v>
      </c>
      <c r="M75">
        <v>11</v>
      </c>
      <c r="N75">
        <v>8</v>
      </c>
      <c r="O75">
        <v>1</v>
      </c>
      <c r="P75">
        <v>0</v>
      </c>
      <c r="Q75">
        <v>1</v>
      </c>
      <c r="R75">
        <v>1</v>
      </c>
      <c r="S75">
        <v>1</v>
      </c>
      <c r="T75" s="2" t="s">
        <v>190</v>
      </c>
      <c r="U75" s="2">
        <v>1</v>
      </c>
    </row>
    <row r="76" spans="1:21" x14ac:dyDescent="0.15">
      <c r="A76">
        <v>75</v>
      </c>
      <c r="B76" s="1" t="s">
        <v>75</v>
      </c>
      <c r="C76" t="s">
        <v>170</v>
      </c>
      <c r="D76">
        <f t="shared" si="2"/>
        <v>1</v>
      </c>
      <c r="E76" s="1">
        <v>26</v>
      </c>
      <c r="F76" s="1">
        <v>0</v>
      </c>
      <c r="G76">
        <v>4</v>
      </c>
      <c r="H76">
        <v>2</v>
      </c>
      <c r="I76" s="1">
        <v>121</v>
      </c>
      <c r="J76" s="1">
        <v>1</v>
      </c>
      <c r="K76">
        <v>2</v>
      </c>
      <c r="L76">
        <v>100</v>
      </c>
      <c r="M76">
        <v>8</v>
      </c>
      <c r="N76">
        <v>8</v>
      </c>
      <c r="O76">
        <v>1</v>
      </c>
      <c r="P76">
        <v>0</v>
      </c>
      <c r="Q76">
        <v>2</v>
      </c>
      <c r="R76">
        <v>0</v>
      </c>
      <c r="S76">
        <v>1</v>
      </c>
      <c r="T76">
        <v>0</v>
      </c>
      <c r="U76" s="2">
        <v>2</v>
      </c>
    </row>
    <row r="77" spans="1:21" x14ac:dyDescent="0.15">
      <c r="A77">
        <v>76</v>
      </c>
      <c r="B77" s="1" t="s">
        <v>76</v>
      </c>
      <c r="C77" t="s">
        <v>169</v>
      </c>
      <c r="D77">
        <f t="shared" si="2"/>
        <v>0</v>
      </c>
      <c r="E77" s="1">
        <v>45</v>
      </c>
      <c r="F77" s="1">
        <v>0</v>
      </c>
      <c r="G77">
        <v>4</v>
      </c>
      <c r="H77">
        <v>3</v>
      </c>
      <c r="I77" s="1">
        <v>130</v>
      </c>
      <c r="J77" s="1">
        <v>1</v>
      </c>
      <c r="K77">
        <v>2</v>
      </c>
      <c r="L77">
        <v>0</v>
      </c>
      <c r="M77">
        <v>1</v>
      </c>
      <c r="N77">
        <v>0</v>
      </c>
      <c r="O77">
        <v>1</v>
      </c>
      <c r="P77">
        <v>0</v>
      </c>
      <c r="Q77">
        <v>2</v>
      </c>
      <c r="R77">
        <v>0</v>
      </c>
      <c r="S77">
        <v>1</v>
      </c>
      <c r="T77">
        <v>0</v>
      </c>
      <c r="U77" s="2">
        <v>2</v>
      </c>
    </row>
    <row r="78" spans="1:21" s="7" customFormat="1" x14ac:dyDescent="0.15">
      <c r="A78" s="7">
        <v>77</v>
      </c>
      <c r="B78" s="8" t="s">
        <v>77</v>
      </c>
      <c r="D78"/>
      <c r="E78" s="8"/>
      <c r="F78" s="8"/>
      <c r="I78" s="8"/>
      <c r="J78" s="8"/>
      <c r="L78" s="7" t="s">
        <v>185</v>
      </c>
      <c r="M78" s="7">
        <v>0</v>
      </c>
      <c r="N78" s="7">
        <v>0</v>
      </c>
      <c r="O78" s="7">
        <v>0</v>
      </c>
      <c r="P78" s="7">
        <v>1</v>
      </c>
      <c r="Q78" s="7">
        <v>0</v>
      </c>
      <c r="R78" s="7">
        <v>1</v>
      </c>
      <c r="S78" s="7">
        <v>0</v>
      </c>
    </row>
    <row r="79" spans="1:21" x14ac:dyDescent="0.15">
      <c r="A79">
        <v>78</v>
      </c>
      <c r="B79" s="1" t="s">
        <v>78</v>
      </c>
      <c r="C79" t="s">
        <v>169</v>
      </c>
      <c r="D79">
        <f t="shared" si="2"/>
        <v>0</v>
      </c>
      <c r="E79" s="1">
        <v>34</v>
      </c>
      <c r="F79" s="1">
        <v>1</v>
      </c>
      <c r="G79">
        <v>4</v>
      </c>
      <c r="H79">
        <v>1</v>
      </c>
      <c r="I79" s="1">
        <v>180</v>
      </c>
      <c r="J79" s="1">
        <v>2</v>
      </c>
      <c r="K79">
        <v>0</v>
      </c>
      <c r="L79">
        <v>66.666666666666657</v>
      </c>
      <c r="M79">
        <v>6</v>
      </c>
      <c r="N79">
        <v>4</v>
      </c>
      <c r="O79">
        <v>1</v>
      </c>
      <c r="P79">
        <v>0</v>
      </c>
      <c r="Q79">
        <v>1</v>
      </c>
      <c r="R79">
        <v>1</v>
      </c>
      <c r="S79">
        <v>1</v>
      </c>
      <c r="T79" t="s">
        <v>190</v>
      </c>
      <c r="U79" s="2">
        <v>1</v>
      </c>
    </row>
    <row r="80" spans="1:21" s="9" customFormat="1" x14ac:dyDescent="0.15">
      <c r="A80" s="9">
        <v>79</v>
      </c>
      <c r="B80" s="10" t="s">
        <v>79</v>
      </c>
      <c r="C80" s="9" t="s">
        <v>169</v>
      </c>
      <c r="D80">
        <f t="shared" si="2"/>
        <v>0</v>
      </c>
      <c r="E80" s="10">
        <v>37</v>
      </c>
      <c r="F80" s="10">
        <v>0</v>
      </c>
      <c r="G80" s="9">
        <v>4</v>
      </c>
      <c r="H80" s="9">
        <v>0</v>
      </c>
      <c r="I80" s="10">
        <v>52</v>
      </c>
      <c r="J80" s="10">
        <v>2</v>
      </c>
      <c r="K80" s="9">
        <v>0</v>
      </c>
      <c r="L80" s="9" t="s">
        <v>185</v>
      </c>
      <c r="M80" s="9">
        <v>0</v>
      </c>
      <c r="N80" s="9">
        <v>0</v>
      </c>
      <c r="O80" s="9">
        <v>1</v>
      </c>
      <c r="P80" s="9">
        <v>0</v>
      </c>
      <c r="Q80" s="9">
        <v>2</v>
      </c>
      <c r="R80" s="9">
        <v>0</v>
      </c>
      <c r="S80" s="9">
        <v>1</v>
      </c>
      <c r="T80" s="9">
        <v>0</v>
      </c>
      <c r="U80" s="9">
        <v>2</v>
      </c>
    </row>
    <row r="81" spans="1:21" x14ac:dyDescent="0.15">
      <c r="A81">
        <v>80</v>
      </c>
      <c r="B81" s="1" t="s">
        <v>80</v>
      </c>
      <c r="C81" t="s">
        <v>170</v>
      </c>
      <c r="D81">
        <f t="shared" si="2"/>
        <v>1</v>
      </c>
      <c r="E81" s="1">
        <v>29</v>
      </c>
      <c r="F81" s="1">
        <v>1</v>
      </c>
      <c r="G81">
        <v>4</v>
      </c>
      <c r="H81">
        <v>2</v>
      </c>
      <c r="I81" s="1">
        <v>149</v>
      </c>
      <c r="J81" s="1">
        <v>2</v>
      </c>
      <c r="K81">
        <v>0</v>
      </c>
      <c r="L81">
        <v>100</v>
      </c>
      <c r="M81">
        <v>7</v>
      </c>
      <c r="N81">
        <v>7</v>
      </c>
      <c r="O81">
        <v>0</v>
      </c>
      <c r="P81">
        <v>1</v>
      </c>
      <c r="Q81">
        <v>2</v>
      </c>
      <c r="R81">
        <v>0</v>
      </c>
      <c r="S81">
        <v>1</v>
      </c>
      <c r="T81">
        <v>0</v>
      </c>
      <c r="U81" s="2">
        <v>2</v>
      </c>
    </row>
    <row r="82" spans="1:21" s="9" customFormat="1" x14ac:dyDescent="0.15">
      <c r="A82" s="9">
        <v>81</v>
      </c>
      <c r="B82" s="10" t="s">
        <v>81</v>
      </c>
      <c r="C82" s="9" t="s">
        <v>169</v>
      </c>
      <c r="D82">
        <f t="shared" si="2"/>
        <v>0</v>
      </c>
      <c r="E82" s="10">
        <v>21</v>
      </c>
      <c r="F82" s="10">
        <v>0</v>
      </c>
      <c r="G82" s="9">
        <v>4</v>
      </c>
      <c r="H82" s="9">
        <v>5</v>
      </c>
      <c r="I82" s="10">
        <v>45</v>
      </c>
      <c r="J82" s="10">
        <v>2</v>
      </c>
      <c r="K82" s="9">
        <v>0</v>
      </c>
      <c r="L82" s="9" t="s">
        <v>185</v>
      </c>
      <c r="M82" s="9">
        <v>0</v>
      </c>
      <c r="N82" s="9">
        <v>0</v>
      </c>
      <c r="O82" s="9">
        <v>1</v>
      </c>
      <c r="P82" s="9">
        <v>0</v>
      </c>
      <c r="Q82" s="9">
        <v>1</v>
      </c>
      <c r="R82" s="9">
        <v>1</v>
      </c>
      <c r="S82" s="9">
        <v>1</v>
      </c>
      <c r="T82" s="9" t="s">
        <v>190</v>
      </c>
      <c r="U82" s="9">
        <v>1</v>
      </c>
    </row>
    <row r="83" spans="1:21" x14ac:dyDescent="0.15">
      <c r="A83">
        <v>82</v>
      </c>
      <c r="B83" s="1" t="s">
        <v>82</v>
      </c>
      <c r="C83" t="s">
        <v>169</v>
      </c>
      <c r="D83">
        <f t="shared" si="2"/>
        <v>0</v>
      </c>
      <c r="E83" s="1">
        <v>26</v>
      </c>
      <c r="F83" s="1">
        <v>0</v>
      </c>
      <c r="G83">
        <v>4</v>
      </c>
      <c r="I83" s="1">
        <v>118</v>
      </c>
      <c r="J83" s="1">
        <v>2</v>
      </c>
      <c r="K83">
        <v>0</v>
      </c>
      <c r="L83">
        <v>100</v>
      </c>
      <c r="M83">
        <v>6</v>
      </c>
      <c r="N83">
        <v>6</v>
      </c>
      <c r="O83">
        <v>1</v>
      </c>
      <c r="P83">
        <v>1</v>
      </c>
      <c r="Q83">
        <v>0</v>
      </c>
      <c r="R83">
        <v>1</v>
      </c>
      <c r="S83">
        <v>1</v>
      </c>
      <c r="T83" t="s">
        <v>191</v>
      </c>
      <c r="U83" s="2">
        <v>0</v>
      </c>
    </row>
    <row r="84" spans="1:21" x14ac:dyDescent="0.15">
      <c r="A84">
        <v>83</v>
      </c>
      <c r="B84" s="1" t="s">
        <v>83</v>
      </c>
      <c r="C84" t="s">
        <v>169</v>
      </c>
      <c r="D84">
        <f t="shared" si="2"/>
        <v>0</v>
      </c>
      <c r="E84" s="1">
        <v>45</v>
      </c>
      <c r="F84" s="1">
        <v>1</v>
      </c>
      <c r="G84">
        <v>4</v>
      </c>
      <c r="H84">
        <v>2</v>
      </c>
      <c r="I84" s="1">
        <v>160</v>
      </c>
      <c r="J84" s="1">
        <v>1</v>
      </c>
      <c r="K84">
        <v>0</v>
      </c>
      <c r="L84">
        <v>66.666666666666657</v>
      </c>
      <c r="M84">
        <v>3</v>
      </c>
      <c r="N84">
        <v>2</v>
      </c>
      <c r="O84">
        <v>1</v>
      </c>
      <c r="P84">
        <v>0</v>
      </c>
      <c r="Q84">
        <v>1</v>
      </c>
      <c r="R84">
        <v>1</v>
      </c>
      <c r="S84">
        <v>1</v>
      </c>
      <c r="T84" s="2" t="s">
        <v>190</v>
      </c>
      <c r="U84" s="2">
        <v>1</v>
      </c>
    </row>
    <row r="85" spans="1:21" x14ac:dyDescent="0.15">
      <c r="A85">
        <v>84</v>
      </c>
      <c r="B85" s="1" t="s">
        <v>84</v>
      </c>
      <c r="C85" t="s">
        <v>170</v>
      </c>
      <c r="D85">
        <f t="shared" si="2"/>
        <v>1</v>
      </c>
      <c r="E85" s="1">
        <v>25</v>
      </c>
      <c r="F85" s="1">
        <v>1</v>
      </c>
      <c r="G85">
        <v>4</v>
      </c>
      <c r="H85">
        <v>3</v>
      </c>
      <c r="I85" s="1">
        <v>154</v>
      </c>
      <c r="J85" s="1">
        <v>0</v>
      </c>
      <c r="K85">
        <v>0</v>
      </c>
      <c r="L85">
        <v>100</v>
      </c>
      <c r="M85">
        <v>8</v>
      </c>
      <c r="N85">
        <v>8</v>
      </c>
      <c r="O85">
        <v>1</v>
      </c>
      <c r="P85">
        <v>1</v>
      </c>
      <c r="Q85">
        <v>2</v>
      </c>
      <c r="R85">
        <v>0</v>
      </c>
      <c r="S85">
        <v>1</v>
      </c>
      <c r="T85">
        <v>0</v>
      </c>
      <c r="U85" s="2">
        <v>2</v>
      </c>
    </row>
    <row r="86" spans="1:21" s="9" customFormat="1" x14ac:dyDescent="0.15">
      <c r="A86" s="9">
        <v>85</v>
      </c>
      <c r="B86" s="10" t="s">
        <v>85</v>
      </c>
      <c r="C86" s="9" t="s">
        <v>169</v>
      </c>
      <c r="D86">
        <f t="shared" si="2"/>
        <v>0</v>
      </c>
      <c r="E86" s="10">
        <v>28</v>
      </c>
      <c r="F86" s="10">
        <v>0</v>
      </c>
      <c r="G86" s="9">
        <v>4</v>
      </c>
      <c r="H86" s="9">
        <v>4</v>
      </c>
      <c r="I86" s="10">
        <v>50</v>
      </c>
      <c r="J86" s="10">
        <v>2</v>
      </c>
      <c r="K86" s="9">
        <v>0</v>
      </c>
      <c r="L86" s="9" t="s">
        <v>185</v>
      </c>
      <c r="M86" s="9">
        <v>0</v>
      </c>
      <c r="N86" s="9">
        <v>0</v>
      </c>
      <c r="O86" s="9">
        <v>1</v>
      </c>
      <c r="P86" s="9">
        <v>0</v>
      </c>
      <c r="Q86" s="9">
        <v>2</v>
      </c>
      <c r="R86" s="9">
        <v>0</v>
      </c>
      <c r="S86" s="9">
        <v>1</v>
      </c>
      <c r="T86" s="9">
        <v>0</v>
      </c>
      <c r="U86" s="9">
        <v>2</v>
      </c>
    </row>
    <row r="87" spans="1:21" s="9" customFormat="1" x14ac:dyDescent="0.15">
      <c r="A87" s="9">
        <v>86</v>
      </c>
      <c r="B87" s="10" t="s">
        <v>86</v>
      </c>
      <c r="C87" s="9" t="s">
        <v>170</v>
      </c>
      <c r="D87">
        <f t="shared" si="2"/>
        <v>1</v>
      </c>
      <c r="E87" s="10">
        <v>27</v>
      </c>
      <c r="F87" s="10">
        <v>1</v>
      </c>
      <c r="G87" s="9">
        <v>4</v>
      </c>
      <c r="H87" s="9">
        <v>2</v>
      </c>
      <c r="I87" s="10">
        <v>154</v>
      </c>
      <c r="J87" s="10">
        <v>1</v>
      </c>
      <c r="K87" s="9">
        <v>0</v>
      </c>
      <c r="L87" s="9" t="s">
        <v>185</v>
      </c>
      <c r="M87" s="9">
        <v>0</v>
      </c>
      <c r="N87" s="9">
        <v>0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 t="s">
        <v>191</v>
      </c>
      <c r="U87" s="9">
        <v>0</v>
      </c>
    </row>
    <row r="88" spans="1:21" x14ac:dyDescent="0.15">
      <c r="A88">
        <v>87</v>
      </c>
      <c r="B88" s="1" t="s">
        <v>87</v>
      </c>
      <c r="C88" t="s">
        <v>169</v>
      </c>
      <c r="D88">
        <f t="shared" si="2"/>
        <v>0</v>
      </c>
      <c r="E88" s="1">
        <v>23</v>
      </c>
      <c r="F88" s="1">
        <v>0</v>
      </c>
      <c r="G88">
        <v>4</v>
      </c>
      <c r="H88">
        <v>1</v>
      </c>
      <c r="I88" s="1">
        <v>99</v>
      </c>
      <c r="J88" s="1">
        <v>2</v>
      </c>
      <c r="K88">
        <v>0</v>
      </c>
      <c r="L88">
        <v>100</v>
      </c>
      <c r="M88">
        <v>6</v>
      </c>
      <c r="N88">
        <v>6</v>
      </c>
      <c r="O88">
        <v>0</v>
      </c>
      <c r="P88">
        <v>1</v>
      </c>
      <c r="Q88">
        <v>1</v>
      </c>
      <c r="R88">
        <v>1</v>
      </c>
      <c r="S88">
        <v>1</v>
      </c>
      <c r="T88" t="s">
        <v>190</v>
      </c>
      <c r="U88" s="2">
        <v>1</v>
      </c>
    </row>
    <row r="89" spans="1:21" s="7" customFormat="1" x14ac:dyDescent="0.15">
      <c r="A89" s="7">
        <v>88</v>
      </c>
      <c r="B89" s="8" t="s">
        <v>88</v>
      </c>
      <c r="D89"/>
      <c r="E89" s="8"/>
      <c r="F89" s="8"/>
      <c r="I89" s="8"/>
      <c r="J89" s="8"/>
      <c r="L89" s="7" t="s">
        <v>185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</row>
    <row r="90" spans="1:21" x14ac:dyDescent="0.15">
      <c r="A90">
        <v>89</v>
      </c>
      <c r="B90" s="1" t="s">
        <v>89</v>
      </c>
      <c r="C90" t="s">
        <v>169</v>
      </c>
      <c r="D90">
        <f t="shared" si="2"/>
        <v>0</v>
      </c>
      <c r="E90" s="1">
        <v>27</v>
      </c>
      <c r="F90" s="1">
        <v>0</v>
      </c>
      <c r="G90">
        <v>4</v>
      </c>
      <c r="H90">
        <v>1</v>
      </c>
      <c r="I90" s="1">
        <v>110</v>
      </c>
      <c r="J90" s="1">
        <v>1</v>
      </c>
      <c r="K90">
        <v>0</v>
      </c>
      <c r="L90">
        <v>33.333333333333329</v>
      </c>
      <c r="M90">
        <v>3</v>
      </c>
      <c r="N90">
        <v>1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 s="2">
        <v>2</v>
      </c>
    </row>
    <row r="91" spans="1:21" x14ac:dyDescent="0.15">
      <c r="A91">
        <v>90</v>
      </c>
      <c r="B91" s="1" t="s">
        <v>90</v>
      </c>
      <c r="C91" t="s">
        <v>169</v>
      </c>
      <c r="D91">
        <f t="shared" si="2"/>
        <v>0</v>
      </c>
      <c r="E91" s="1">
        <v>23</v>
      </c>
      <c r="F91" s="1">
        <v>1</v>
      </c>
      <c r="G91">
        <v>4</v>
      </c>
      <c r="H91">
        <v>5</v>
      </c>
      <c r="I91" s="1">
        <v>121</v>
      </c>
      <c r="J91" s="1">
        <v>1</v>
      </c>
      <c r="K91">
        <v>0</v>
      </c>
      <c r="L91">
        <v>100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 t="s">
        <v>191</v>
      </c>
      <c r="U91" s="2">
        <v>0</v>
      </c>
    </row>
    <row r="92" spans="1:21" x14ac:dyDescent="0.15">
      <c r="A92">
        <v>91</v>
      </c>
      <c r="B92" s="1" t="s">
        <v>91</v>
      </c>
      <c r="C92" t="s">
        <v>170</v>
      </c>
      <c r="D92">
        <f t="shared" si="2"/>
        <v>1</v>
      </c>
      <c r="E92" s="1">
        <v>27</v>
      </c>
      <c r="F92" s="1">
        <v>1</v>
      </c>
      <c r="G92">
        <v>4</v>
      </c>
      <c r="H92">
        <v>3</v>
      </c>
      <c r="I92" s="1">
        <v>211</v>
      </c>
      <c r="J92" s="1">
        <v>2</v>
      </c>
      <c r="K92">
        <v>2</v>
      </c>
      <c r="L92">
        <v>100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 t="s">
        <v>191</v>
      </c>
      <c r="U92" s="2">
        <v>0</v>
      </c>
    </row>
    <row r="93" spans="1:21" s="7" customFormat="1" x14ac:dyDescent="0.15">
      <c r="A93" s="7">
        <v>92</v>
      </c>
      <c r="B93" s="8" t="s">
        <v>92</v>
      </c>
      <c r="D93"/>
      <c r="E93" s="8"/>
      <c r="F93" s="8"/>
      <c r="I93" s="8"/>
      <c r="J93" s="8"/>
      <c r="L93" s="7" t="s">
        <v>185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</row>
    <row r="94" spans="1:21" x14ac:dyDescent="0.15">
      <c r="A94">
        <v>93</v>
      </c>
      <c r="B94" s="1" t="s">
        <v>93</v>
      </c>
      <c r="C94" t="s">
        <v>169</v>
      </c>
      <c r="D94">
        <f t="shared" si="2"/>
        <v>0</v>
      </c>
      <c r="E94" s="1">
        <v>28</v>
      </c>
      <c r="F94" s="1">
        <v>1</v>
      </c>
      <c r="G94">
        <v>4</v>
      </c>
      <c r="H94">
        <v>2</v>
      </c>
      <c r="I94" s="1">
        <v>86</v>
      </c>
      <c r="J94" s="1">
        <v>0</v>
      </c>
      <c r="K94">
        <v>2</v>
      </c>
      <c r="L94">
        <v>66.666666666666657</v>
      </c>
      <c r="M94">
        <v>6</v>
      </c>
      <c r="N94">
        <v>4</v>
      </c>
      <c r="O94">
        <v>1</v>
      </c>
      <c r="P94">
        <v>0</v>
      </c>
      <c r="Q94">
        <v>1</v>
      </c>
      <c r="R94">
        <v>1</v>
      </c>
      <c r="S94">
        <v>1</v>
      </c>
      <c r="T94" t="s">
        <v>190</v>
      </c>
      <c r="U94" s="2">
        <v>1</v>
      </c>
    </row>
    <row r="95" spans="1:21" x14ac:dyDescent="0.15">
      <c r="A95">
        <v>94</v>
      </c>
      <c r="B95" s="1" t="s">
        <v>94</v>
      </c>
      <c r="C95" t="s">
        <v>169</v>
      </c>
      <c r="D95">
        <f t="shared" si="2"/>
        <v>0</v>
      </c>
      <c r="E95" s="1">
        <v>26</v>
      </c>
      <c r="F95" s="1">
        <v>0</v>
      </c>
      <c r="G95">
        <v>4</v>
      </c>
      <c r="H95">
        <v>2</v>
      </c>
      <c r="I95" s="1">
        <v>132</v>
      </c>
      <c r="J95" s="1">
        <v>2</v>
      </c>
      <c r="K95">
        <v>0</v>
      </c>
      <c r="L95">
        <v>16.666666666666664</v>
      </c>
      <c r="M95">
        <v>6</v>
      </c>
      <c r="N95">
        <v>1</v>
      </c>
      <c r="O95">
        <v>0</v>
      </c>
      <c r="P95">
        <v>0</v>
      </c>
      <c r="Q95">
        <v>2</v>
      </c>
      <c r="R95">
        <v>0</v>
      </c>
      <c r="S95">
        <v>1</v>
      </c>
      <c r="T95">
        <v>0</v>
      </c>
      <c r="U95" s="2">
        <v>2</v>
      </c>
    </row>
    <row r="96" spans="1:21" x14ac:dyDescent="0.15">
      <c r="A96">
        <v>95</v>
      </c>
      <c r="B96" s="1" t="s">
        <v>95</v>
      </c>
      <c r="C96" t="s">
        <v>170</v>
      </c>
      <c r="D96">
        <f t="shared" si="2"/>
        <v>1</v>
      </c>
      <c r="E96" s="1">
        <v>26</v>
      </c>
      <c r="F96" s="1">
        <v>0</v>
      </c>
      <c r="G96">
        <v>4</v>
      </c>
      <c r="H96">
        <v>3</v>
      </c>
      <c r="I96" s="1">
        <v>66</v>
      </c>
      <c r="J96" s="1">
        <v>1</v>
      </c>
      <c r="K96">
        <v>1</v>
      </c>
      <c r="L96">
        <v>87.5</v>
      </c>
      <c r="M96">
        <v>8</v>
      </c>
      <c r="N96">
        <v>7</v>
      </c>
      <c r="O96">
        <v>0</v>
      </c>
      <c r="P96">
        <v>1</v>
      </c>
      <c r="Q96">
        <v>0</v>
      </c>
      <c r="R96">
        <v>1</v>
      </c>
      <c r="S96">
        <v>1</v>
      </c>
      <c r="T96" t="s">
        <v>190</v>
      </c>
      <c r="U96" s="2">
        <v>1</v>
      </c>
    </row>
    <row r="97" spans="1:21" s="7" customFormat="1" x14ac:dyDescent="0.15">
      <c r="A97" s="7">
        <v>96</v>
      </c>
      <c r="B97" s="8" t="s">
        <v>96</v>
      </c>
      <c r="D97"/>
      <c r="E97" s="8"/>
      <c r="F97" s="8"/>
      <c r="I97" s="8"/>
      <c r="J97" s="8"/>
      <c r="L97" s="7" t="s">
        <v>185</v>
      </c>
      <c r="M97" s="7">
        <v>0</v>
      </c>
      <c r="N97" s="7">
        <v>0</v>
      </c>
      <c r="O97" s="7">
        <v>1</v>
      </c>
      <c r="P97" s="7">
        <v>1</v>
      </c>
      <c r="Q97" s="7">
        <v>0</v>
      </c>
      <c r="R97" s="7">
        <v>1</v>
      </c>
      <c r="S97" s="7">
        <v>0</v>
      </c>
    </row>
    <row r="98" spans="1:21" s="9" customFormat="1" x14ac:dyDescent="0.15">
      <c r="A98" s="9">
        <v>97</v>
      </c>
      <c r="B98" s="10" t="s">
        <v>97</v>
      </c>
      <c r="C98" s="9" t="s">
        <v>170</v>
      </c>
      <c r="D98">
        <f t="shared" si="2"/>
        <v>1</v>
      </c>
      <c r="E98" s="10">
        <v>30</v>
      </c>
      <c r="F98" s="10">
        <v>0</v>
      </c>
      <c r="G98" s="9">
        <v>4</v>
      </c>
      <c r="H98" s="9">
        <v>2</v>
      </c>
      <c r="I98" s="10">
        <v>130</v>
      </c>
      <c r="J98" s="10">
        <v>1</v>
      </c>
      <c r="K98" s="9">
        <v>0</v>
      </c>
      <c r="L98" s="9" t="s">
        <v>185</v>
      </c>
      <c r="M98" s="9">
        <v>0</v>
      </c>
      <c r="N98" s="9">
        <v>0</v>
      </c>
      <c r="O98" s="9">
        <v>0</v>
      </c>
      <c r="P98" s="9">
        <v>1</v>
      </c>
      <c r="Q98" s="9">
        <v>0</v>
      </c>
      <c r="R98" s="9">
        <v>1</v>
      </c>
      <c r="S98" s="9">
        <v>1</v>
      </c>
      <c r="T98" s="9" t="s">
        <v>190</v>
      </c>
      <c r="U98" s="9">
        <v>1</v>
      </c>
    </row>
    <row r="99" spans="1:21" x14ac:dyDescent="0.15">
      <c r="A99">
        <v>98</v>
      </c>
      <c r="B99" s="1" t="s">
        <v>98</v>
      </c>
      <c r="C99" t="s">
        <v>169</v>
      </c>
      <c r="D99">
        <f t="shared" si="2"/>
        <v>0</v>
      </c>
      <c r="E99" s="1">
        <v>30</v>
      </c>
      <c r="F99" s="1">
        <v>1</v>
      </c>
      <c r="G99">
        <v>4</v>
      </c>
      <c r="H99">
        <v>0</v>
      </c>
      <c r="I99" s="1">
        <v>165</v>
      </c>
      <c r="J99" s="1">
        <v>2</v>
      </c>
      <c r="K99">
        <v>2</v>
      </c>
      <c r="L99">
        <v>40</v>
      </c>
      <c r="M99">
        <v>5</v>
      </c>
      <c r="N99">
        <v>2</v>
      </c>
      <c r="O99">
        <v>0</v>
      </c>
      <c r="P99">
        <v>0</v>
      </c>
      <c r="Q99">
        <v>1</v>
      </c>
      <c r="R99">
        <v>1</v>
      </c>
      <c r="S99">
        <v>0</v>
      </c>
      <c r="T99" t="s">
        <v>190</v>
      </c>
      <c r="U99" s="2">
        <v>1</v>
      </c>
    </row>
    <row r="100" spans="1:21" s="9" customFormat="1" x14ac:dyDescent="0.15">
      <c r="A100" s="9">
        <v>99</v>
      </c>
      <c r="B100" s="10" t="s">
        <v>99</v>
      </c>
      <c r="C100" s="9" t="s">
        <v>169</v>
      </c>
      <c r="D100">
        <f t="shared" si="2"/>
        <v>0</v>
      </c>
      <c r="E100" s="10">
        <v>23</v>
      </c>
      <c r="F100" s="10">
        <v>0</v>
      </c>
      <c r="G100" s="9">
        <v>4</v>
      </c>
      <c r="H100" s="9">
        <v>0</v>
      </c>
      <c r="I100" s="10">
        <v>90</v>
      </c>
      <c r="J100" s="10">
        <v>1</v>
      </c>
      <c r="K100" s="9">
        <v>0</v>
      </c>
      <c r="L100" s="9" t="s">
        <v>185</v>
      </c>
      <c r="M100" s="9">
        <v>0</v>
      </c>
      <c r="N100" s="9">
        <v>0</v>
      </c>
      <c r="O100" s="9">
        <v>0</v>
      </c>
      <c r="P100" s="9">
        <v>1</v>
      </c>
      <c r="Q100" s="9">
        <v>2</v>
      </c>
      <c r="R100" s="9">
        <v>0</v>
      </c>
      <c r="S100" s="9">
        <v>1</v>
      </c>
      <c r="T100" s="9">
        <v>0</v>
      </c>
      <c r="U100" s="9">
        <v>2</v>
      </c>
    </row>
    <row r="101" spans="1:21" x14ac:dyDescent="0.15">
      <c r="A101">
        <v>100</v>
      </c>
      <c r="B101" s="1" t="s">
        <v>100</v>
      </c>
      <c r="C101" t="s">
        <v>169</v>
      </c>
      <c r="D101">
        <f t="shared" si="2"/>
        <v>0</v>
      </c>
      <c r="E101" s="1">
        <v>24</v>
      </c>
      <c r="F101" s="1">
        <v>0</v>
      </c>
      <c r="G101">
        <v>4</v>
      </c>
      <c r="H101">
        <v>2</v>
      </c>
      <c r="I101" s="1">
        <v>114</v>
      </c>
      <c r="J101" s="1">
        <v>1</v>
      </c>
      <c r="K101">
        <v>0</v>
      </c>
      <c r="L101">
        <v>100</v>
      </c>
      <c r="M101">
        <v>5</v>
      </c>
      <c r="N101">
        <v>5</v>
      </c>
      <c r="O101">
        <v>0</v>
      </c>
      <c r="P101">
        <v>1</v>
      </c>
      <c r="Q101">
        <v>2</v>
      </c>
      <c r="R101">
        <v>0</v>
      </c>
      <c r="S101">
        <v>1</v>
      </c>
      <c r="T101">
        <v>0</v>
      </c>
      <c r="U101" s="2">
        <v>2</v>
      </c>
    </row>
    <row r="102" spans="1:21" x14ac:dyDescent="0.15">
      <c r="A102">
        <v>101</v>
      </c>
      <c r="B102" s="1" t="s">
        <v>101</v>
      </c>
      <c r="C102" t="s">
        <v>170</v>
      </c>
      <c r="D102">
        <f t="shared" si="2"/>
        <v>1</v>
      </c>
      <c r="E102" s="1">
        <v>26</v>
      </c>
      <c r="F102" s="1">
        <v>0</v>
      </c>
      <c r="G102">
        <v>4</v>
      </c>
      <c r="H102">
        <v>3</v>
      </c>
      <c r="I102" s="1">
        <v>120</v>
      </c>
      <c r="J102" s="1">
        <v>1</v>
      </c>
      <c r="K102">
        <v>0</v>
      </c>
      <c r="L102">
        <v>100</v>
      </c>
      <c r="M102">
        <v>4</v>
      </c>
      <c r="N102">
        <v>4</v>
      </c>
      <c r="O102">
        <v>0</v>
      </c>
      <c r="P102">
        <v>1</v>
      </c>
      <c r="Q102">
        <v>2</v>
      </c>
      <c r="R102">
        <v>0</v>
      </c>
      <c r="S102">
        <v>0</v>
      </c>
      <c r="T102">
        <v>0</v>
      </c>
      <c r="U102" s="2">
        <v>2</v>
      </c>
    </row>
    <row r="103" spans="1:21" x14ac:dyDescent="0.15">
      <c r="A103">
        <v>102</v>
      </c>
      <c r="B103" s="1" t="s">
        <v>102</v>
      </c>
      <c r="C103" t="s">
        <v>169</v>
      </c>
      <c r="D103">
        <f t="shared" si="2"/>
        <v>0</v>
      </c>
      <c r="E103" s="1">
        <v>25</v>
      </c>
      <c r="F103" s="1">
        <v>1</v>
      </c>
      <c r="G103">
        <v>4</v>
      </c>
      <c r="H103">
        <v>4</v>
      </c>
      <c r="I103" s="1">
        <v>130</v>
      </c>
      <c r="J103" s="1">
        <v>1</v>
      </c>
      <c r="K103">
        <v>1</v>
      </c>
      <c r="L103">
        <v>100</v>
      </c>
      <c r="M103">
        <v>4</v>
      </c>
      <c r="N103">
        <v>4</v>
      </c>
      <c r="O103">
        <v>0</v>
      </c>
      <c r="P103">
        <v>1</v>
      </c>
      <c r="Q103">
        <v>1</v>
      </c>
      <c r="R103">
        <v>1</v>
      </c>
      <c r="S103">
        <v>1</v>
      </c>
      <c r="T103" t="s">
        <v>190</v>
      </c>
      <c r="U103" s="2">
        <v>1</v>
      </c>
    </row>
    <row r="104" spans="1:21" s="9" customFormat="1" x14ac:dyDescent="0.15">
      <c r="A104" s="9">
        <v>103</v>
      </c>
      <c r="B104" s="10" t="s">
        <v>103</v>
      </c>
      <c r="C104" s="9" t="s">
        <v>169</v>
      </c>
      <c r="D104">
        <f t="shared" si="2"/>
        <v>0</v>
      </c>
      <c r="E104" s="10">
        <v>24</v>
      </c>
      <c r="F104" s="10">
        <v>1</v>
      </c>
      <c r="G104" s="9">
        <v>4</v>
      </c>
      <c r="H104" s="9">
        <v>3</v>
      </c>
      <c r="I104" s="10">
        <v>162</v>
      </c>
      <c r="J104" s="10">
        <v>2</v>
      </c>
      <c r="K104" s="9">
        <v>0</v>
      </c>
      <c r="L104" s="9" t="s">
        <v>185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1</v>
      </c>
      <c r="T104" s="9" t="s">
        <v>191</v>
      </c>
      <c r="U104" s="9">
        <v>0</v>
      </c>
    </row>
    <row r="105" spans="1:21" x14ac:dyDescent="0.15">
      <c r="A105">
        <v>104</v>
      </c>
      <c r="B105" s="1" t="s">
        <v>104</v>
      </c>
      <c r="C105" t="s">
        <v>169</v>
      </c>
      <c r="D105">
        <f t="shared" si="2"/>
        <v>0</v>
      </c>
      <c r="E105" s="1">
        <v>45</v>
      </c>
      <c r="F105" s="1">
        <v>0</v>
      </c>
      <c r="G105">
        <v>4</v>
      </c>
      <c r="H105">
        <v>0</v>
      </c>
      <c r="I105" s="1">
        <v>103</v>
      </c>
      <c r="J105" s="1">
        <v>2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 t="s">
        <v>191</v>
      </c>
      <c r="U105" s="2">
        <v>0</v>
      </c>
    </row>
    <row r="106" spans="1:21" s="7" customFormat="1" x14ac:dyDescent="0.15">
      <c r="A106" s="7">
        <v>105</v>
      </c>
      <c r="B106" s="8" t="s">
        <v>105</v>
      </c>
      <c r="D106"/>
      <c r="E106" s="8"/>
      <c r="F106" s="8"/>
      <c r="I106" s="8"/>
      <c r="J106" s="8"/>
      <c r="L106" s="7" t="s">
        <v>185</v>
      </c>
      <c r="M106" s="7">
        <v>0</v>
      </c>
      <c r="N106" s="7">
        <v>0</v>
      </c>
      <c r="O106" s="7">
        <v>0</v>
      </c>
      <c r="P106" s="7">
        <v>1</v>
      </c>
      <c r="Q106" s="7">
        <v>2</v>
      </c>
      <c r="R106" s="7">
        <v>0</v>
      </c>
      <c r="S106" s="7">
        <v>0</v>
      </c>
    </row>
    <row r="107" spans="1:21" x14ac:dyDescent="0.15">
      <c r="A107">
        <v>106</v>
      </c>
      <c r="B107" s="1" t="s">
        <v>106</v>
      </c>
      <c r="C107" t="s">
        <v>169</v>
      </c>
      <c r="D107">
        <f t="shared" si="2"/>
        <v>0</v>
      </c>
      <c r="E107" s="1">
        <v>45</v>
      </c>
      <c r="F107" s="1">
        <v>0</v>
      </c>
      <c r="G107">
        <v>4</v>
      </c>
      <c r="H107">
        <v>2</v>
      </c>
      <c r="I107" s="1">
        <v>130</v>
      </c>
      <c r="J107" s="1">
        <v>1</v>
      </c>
      <c r="K107">
        <v>0</v>
      </c>
      <c r="L107">
        <v>100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0</v>
      </c>
      <c r="S107">
        <v>1</v>
      </c>
      <c r="T107">
        <v>0</v>
      </c>
      <c r="U107" s="2">
        <v>2</v>
      </c>
    </row>
    <row r="108" spans="1:21" s="9" customFormat="1" x14ac:dyDescent="0.15">
      <c r="A108" s="9">
        <v>107</v>
      </c>
      <c r="B108" s="10" t="s">
        <v>107</v>
      </c>
      <c r="C108" s="9" t="s">
        <v>169</v>
      </c>
      <c r="D108">
        <f t="shared" si="2"/>
        <v>0</v>
      </c>
      <c r="E108" s="10">
        <v>23</v>
      </c>
      <c r="F108" s="10">
        <v>1</v>
      </c>
      <c r="G108" s="9">
        <v>4</v>
      </c>
      <c r="I108" s="10">
        <v>154</v>
      </c>
      <c r="J108" s="10">
        <v>2</v>
      </c>
      <c r="K108" s="9">
        <v>1</v>
      </c>
      <c r="L108" s="9" t="s">
        <v>185</v>
      </c>
      <c r="M108" s="9">
        <v>0</v>
      </c>
      <c r="N108" s="9">
        <v>0</v>
      </c>
      <c r="O108" s="9">
        <v>0</v>
      </c>
      <c r="P108" s="9">
        <v>0</v>
      </c>
      <c r="Q108" s="9">
        <v>2</v>
      </c>
      <c r="R108" s="9">
        <v>0</v>
      </c>
      <c r="S108" s="9">
        <v>1</v>
      </c>
      <c r="T108" s="9">
        <v>0</v>
      </c>
      <c r="U108" s="9">
        <v>2</v>
      </c>
    </row>
    <row r="109" spans="1:21" x14ac:dyDescent="0.15">
      <c r="A109">
        <v>108</v>
      </c>
      <c r="B109" s="1" t="s">
        <v>108</v>
      </c>
      <c r="C109" t="s">
        <v>169</v>
      </c>
      <c r="D109">
        <f t="shared" si="2"/>
        <v>0</v>
      </c>
      <c r="E109" s="1">
        <v>26</v>
      </c>
      <c r="F109" s="1">
        <v>0</v>
      </c>
      <c r="G109">
        <v>4</v>
      </c>
      <c r="H109">
        <v>1</v>
      </c>
      <c r="I109" s="1">
        <v>56</v>
      </c>
      <c r="J109" s="1">
        <v>2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1</v>
      </c>
      <c r="T109">
        <v>0</v>
      </c>
      <c r="U109" s="2">
        <v>2</v>
      </c>
    </row>
    <row r="110" spans="1:21" s="9" customFormat="1" x14ac:dyDescent="0.15">
      <c r="A110" s="9">
        <v>109</v>
      </c>
      <c r="B110" s="10" t="s">
        <v>109</v>
      </c>
      <c r="C110" s="9" t="s">
        <v>169</v>
      </c>
      <c r="D110">
        <f t="shared" si="2"/>
        <v>0</v>
      </c>
      <c r="E110" s="10">
        <v>26</v>
      </c>
      <c r="F110" s="10">
        <v>1</v>
      </c>
      <c r="G110" s="9">
        <v>4</v>
      </c>
      <c r="H110" s="9">
        <v>4</v>
      </c>
      <c r="I110" s="10">
        <v>85</v>
      </c>
      <c r="J110" s="10">
        <v>2</v>
      </c>
      <c r="K110" s="9">
        <v>0</v>
      </c>
      <c r="L110" s="9" t="s">
        <v>185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9">
        <v>1</v>
      </c>
      <c r="S110" s="9">
        <v>1</v>
      </c>
      <c r="T110" s="9" t="s">
        <v>191</v>
      </c>
      <c r="U110" s="9">
        <v>0</v>
      </c>
    </row>
    <row r="111" spans="1:21" x14ac:dyDescent="0.15">
      <c r="A111">
        <v>110</v>
      </c>
      <c r="B111" s="1" t="s">
        <v>110</v>
      </c>
      <c r="C111" t="s">
        <v>169</v>
      </c>
      <c r="D111">
        <f t="shared" si="2"/>
        <v>0</v>
      </c>
      <c r="E111" s="1">
        <v>55</v>
      </c>
      <c r="F111" s="1">
        <v>1</v>
      </c>
      <c r="G111">
        <v>4</v>
      </c>
      <c r="H111">
        <v>3</v>
      </c>
      <c r="I111" s="1">
        <v>140</v>
      </c>
      <c r="J111" s="1">
        <v>2</v>
      </c>
      <c r="K111">
        <v>2</v>
      </c>
      <c r="L111">
        <v>100</v>
      </c>
      <c r="M111">
        <v>22</v>
      </c>
      <c r="N111">
        <v>22</v>
      </c>
      <c r="O111">
        <v>1</v>
      </c>
      <c r="P111">
        <v>1</v>
      </c>
      <c r="Q111">
        <v>0</v>
      </c>
      <c r="R111">
        <v>1</v>
      </c>
      <c r="S111">
        <v>1</v>
      </c>
      <c r="T111" t="s">
        <v>191</v>
      </c>
      <c r="U111" s="2">
        <v>0</v>
      </c>
    </row>
    <row r="112" spans="1:21" x14ac:dyDescent="0.15">
      <c r="A112">
        <v>111</v>
      </c>
      <c r="B112" s="1" t="s">
        <v>111</v>
      </c>
      <c r="C112" t="s">
        <v>169</v>
      </c>
      <c r="D112">
        <f t="shared" si="2"/>
        <v>0</v>
      </c>
      <c r="E112" s="1">
        <v>27</v>
      </c>
      <c r="F112" s="1">
        <v>0</v>
      </c>
      <c r="G112">
        <v>4</v>
      </c>
      <c r="H112">
        <v>3</v>
      </c>
      <c r="I112" s="1">
        <v>128</v>
      </c>
      <c r="J112" s="1">
        <v>2</v>
      </c>
      <c r="K112">
        <v>0</v>
      </c>
      <c r="L112">
        <v>33.333333333333329</v>
      </c>
      <c r="M112">
        <v>3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 t="s">
        <v>191</v>
      </c>
      <c r="U112" s="2">
        <v>0</v>
      </c>
    </row>
    <row r="113" spans="1:21" s="9" customFormat="1" x14ac:dyDescent="0.15">
      <c r="A113" s="9">
        <v>112</v>
      </c>
      <c r="B113" s="10" t="s">
        <v>112</v>
      </c>
      <c r="C113" s="9" t="s">
        <v>169</v>
      </c>
      <c r="D113">
        <f t="shared" si="2"/>
        <v>0</v>
      </c>
      <c r="E113" s="10">
        <v>26</v>
      </c>
      <c r="F113" s="10">
        <v>0</v>
      </c>
      <c r="G113" s="9">
        <v>4</v>
      </c>
      <c r="H113" s="9">
        <v>2</v>
      </c>
      <c r="I113" s="10">
        <v>80</v>
      </c>
      <c r="J113" s="10">
        <v>2</v>
      </c>
      <c r="K113" s="9">
        <v>0</v>
      </c>
      <c r="L113" s="9" t="s">
        <v>185</v>
      </c>
      <c r="M113" s="9">
        <v>0</v>
      </c>
      <c r="N113" s="9">
        <v>0</v>
      </c>
      <c r="O113" s="9">
        <v>1</v>
      </c>
      <c r="P113" s="9">
        <v>0</v>
      </c>
      <c r="Q113" s="9">
        <v>1</v>
      </c>
      <c r="R113" s="9">
        <v>1</v>
      </c>
      <c r="S113" s="9">
        <v>1</v>
      </c>
      <c r="T113" s="9" t="s">
        <v>190</v>
      </c>
      <c r="U113" s="9">
        <v>1</v>
      </c>
    </row>
    <row r="114" spans="1:21" s="9" customFormat="1" x14ac:dyDescent="0.15">
      <c r="A114" s="9">
        <v>113</v>
      </c>
      <c r="B114" s="10" t="s">
        <v>113</v>
      </c>
      <c r="C114" s="9" t="s">
        <v>169</v>
      </c>
      <c r="D114">
        <f t="shared" si="2"/>
        <v>0</v>
      </c>
      <c r="E114" s="10">
        <v>22</v>
      </c>
      <c r="F114" s="10">
        <v>0</v>
      </c>
      <c r="G114" s="9">
        <v>4</v>
      </c>
      <c r="H114" s="9">
        <v>0</v>
      </c>
      <c r="I114" s="10">
        <v>110</v>
      </c>
      <c r="J114" s="10">
        <v>3</v>
      </c>
      <c r="K114" s="9">
        <v>0</v>
      </c>
      <c r="L114" s="9" t="s">
        <v>185</v>
      </c>
      <c r="M114" s="9">
        <v>0</v>
      </c>
      <c r="N114" s="9">
        <v>0</v>
      </c>
      <c r="O114" s="9">
        <v>1</v>
      </c>
      <c r="P114" s="9">
        <v>1</v>
      </c>
      <c r="Q114" s="9">
        <v>0</v>
      </c>
      <c r="R114" s="9">
        <v>1</v>
      </c>
      <c r="S114" s="9">
        <v>1</v>
      </c>
      <c r="T114" s="9" t="s">
        <v>191</v>
      </c>
      <c r="U114" s="9">
        <v>0</v>
      </c>
    </row>
    <row r="115" spans="1:21" s="7" customFormat="1" x14ac:dyDescent="0.15">
      <c r="A115" s="7">
        <v>114</v>
      </c>
      <c r="B115" s="8" t="s">
        <v>114</v>
      </c>
      <c r="D115"/>
      <c r="E115" s="8"/>
      <c r="F115" s="8"/>
      <c r="I115" s="8"/>
      <c r="J115" s="8"/>
      <c r="L115" s="7" t="s">
        <v>185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</row>
    <row r="116" spans="1:21" s="9" customFormat="1" x14ac:dyDescent="0.15">
      <c r="A116" s="9">
        <v>115</v>
      </c>
      <c r="B116" s="10" t="s">
        <v>115</v>
      </c>
      <c r="C116" s="9" t="s">
        <v>169</v>
      </c>
      <c r="D116">
        <f t="shared" si="2"/>
        <v>0</v>
      </c>
      <c r="E116" s="10">
        <v>24</v>
      </c>
      <c r="F116" s="10">
        <v>0</v>
      </c>
      <c r="G116" s="9">
        <v>4</v>
      </c>
      <c r="H116" s="9">
        <v>3</v>
      </c>
      <c r="I116" s="10">
        <v>121</v>
      </c>
      <c r="J116" s="10">
        <v>1</v>
      </c>
      <c r="K116" s="9">
        <v>0</v>
      </c>
      <c r="L116" s="9" t="s">
        <v>185</v>
      </c>
      <c r="M116" s="9">
        <v>0</v>
      </c>
      <c r="N116" s="9">
        <v>0</v>
      </c>
      <c r="O116" s="9">
        <v>1</v>
      </c>
      <c r="P116" s="9">
        <v>1</v>
      </c>
      <c r="Q116" s="9">
        <v>2</v>
      </c>
      <c r="R116" s="9">
        <v>0</v>
      </c>
      <c r="S116" s="9">
        <v>1</v>
      </c>
      <c r="T116" s="9">
        <v>0</v>
      </c>
      <c r="U116" s="9">
        <v>2</v>
      </c>
    </row>
    <row r="117" spans="1:21" s="9" customFormat="1" x14ac:dyDescent="0.15">
      <c r="A117" s="9">
        <v>116</v>
      </c>
      <c r="B117" s="10" t="s">
        <v>116</v>
      </c>
      <c r="C117" s="9" t="s">
        <v>169</v>
      </c>
      <c r="D117">
        <f t="shared" si="2"/>
        <v>0</v>
      </c>
      <c r="E117" s="10">
        <v>22</v>
      </c>
      <c r="F117" s="10">
        <v>1</v>
      </c>
      <c r="G117" s="9">
        <v>4</v>
      </c>
      <c r="H117" s="9">
        <v>1</v>
      </c>
      <c r="I117" s="10">
        <v>154</v>
      </c>
      <c r="J117" s="10">
        <v>2</v>
      </c>
      <c r="K117" s="9">
        <v>0</v>
      </c>
      <c r="L117" s="9" t="s">
        <v>185</v>
      </c>
      <c r="M117" s="9">
        <v>0</v>
      </c>
      <c r="N117" s="9">
        <v>0</v>
      </c>
      <c r="O117" s="9">
        <v>1</v>
      </c>
      <c r="P117" s="9">
        <v>0</v>
      </c>
      <c r="Q117" s="9">
        <v>0</v>
      </c>
      <c r="R117" s="9">
        <v>1</v>
      </c>
      <c r="S117" s="9">
        <v>1</v>
      </c>
      <c r="T117" s="9" t="s">
        <v>191</v>
      </c>
      <c r="U117" s="9">
        <v>0</v>
      </c>
    </row>
    <row r="118" spans="1:21" s="7" customFormat="1" x14ac:dyDescent="0.15">
      <c r="A118" s="7">
        <v>117</v>
      </c>
      <c r="B118" s="8" t="s">
        <v>117</v>
      </c>
      <c r="D118"/>
      <c r="E118" s="8"/>
      <c r="F118" s="8"/>
      <c r="I118" s="8"/>
      <c r="J118" s="8"/>
      <c r="L118" s="7" t="s">
        <v>185</v>
      </c>
      <c r="M118" s="7">
        <v>0</v>
      </c>
      <c r="N118" s="7">
        <v>0</v>
      </c>
      <c r="O118" s="7">
        <v>1</v>
      </c>
      <c r="P118" s="7">
        <v>0</v>
      </c>
      <c r="Q118" s="7">
        <v>2</v>
      </c>
      <c r="R118" s="7">
        <v>0</v>
      </c>
      <c r="S118" s="7">
        <v>0</v>
      </c>
    </row>
    <row r="119" spans="1:21" x14ac:dyDescent="0.15">
      <c r="A119">
        <v>118</v>
      </c>
      <c r="B119" s="1" t="s">
        <v>118</v>
      </c>
      <c r="C119" t="s">
        <v>169</v>
      </c>
      <c r="D119">
        <f t="shared" si="2"/>
        <v>0</v>
      </c>
      <c r="E119" s="1">
        <v>32</v>
      </c>
      <c r="F119" s="1">
        <v>0</v>
      </c>
      <c r="G119">
        <v>4</v>
      </c>
      <c r="H119">
        <v>2</v>
      </c>
      <c r="I119" s="1">
        <v>50</v>
      </c>
      <c r="J119" s="1">
        <v>2</v>
      </c>
      <c r="K119">
        <v>0</v>
      </c>
      <c r="L119">
        <v>100</v>
      </c>
      <c r="M119">
        <v>16</v>
      </c>
      <c r="N119">
        <v>16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190</v>
      </c>
      <c r="U119" s="2">
        <v>1</v>
      </c>
    </row>
    <row r="120" spans="1:21" s="7" customFormat="1" x14ac:dyDescent="0.15">
      <c r="A120" s="7">
        <v>119</v>
      </c>
      <c r="B120" s="8" t="s">
        <v>119</v>
      </c>
      <c r="D120"/>
      <c r="E120" s="8"/>
      <c r="F120" s="8"/>
      <c r="I120" s="8"/>
      <c r="J120" s="8"/>
      <c r="L120" s="7" t="s">
        <v>185</v>
      </c>
      <c r="M120" s="7">
        <v>0</v>
      </c>
      <c r="N120" s="7">
        <v>0</v>
      </c>
      <c r="O120" s="7">
        <v>0</v>
      </c>
      <c r="P120" s="7">
        <v>0</v>
      </c>
      <c r="Q120" s="7">
        <v>2</v>
      </c>
      <c r="R120" s="7">
        <v>0</v>
      </c>
      <c r="S120" s="7">
        <v>0</v>
      </c>
    </row>
    <row r="121" spans="1:21" x14ac:dyDescent="0.15">
      <c r="A121">
        <v>120</v>
      </c>
      <c r="B121" s="1" t="s">
        <v>120</v>
      </c>
      <c r="C121" t="s">
        <v>169</v>
      </c>
      <c r="D121">
        <f t="shared" si="2"/>
        <v>0</v>
      </c>
      <c r="E121" s="1">
        <v>24</v>
      </c>
      <c r="F121" s="1">
        <v>0</v>
      </c>
      <c r="G121">
        <v>4</v>
      </c>
      <c r="H121">
        <v>0</v>
      </c>
      <c r="I121" s="1">
        <v>116</v>
      </c>
      <c r="J121" s="1">
        <v>1</v>
      </c>
      <c r="K121">
        <v>0</v>
      </c>
      <c r="L121">
        <v>50</v>
      </c>
      <c r="M121">
        <v>2</v>
      </c>
      <c r="N121">
        <v>1</v>
      </c>
      <c r="O121">
        <v>1</v>
      </c>
      <c r="P121">
        <v>1</v>
      </c>
      <c r="Q121">
        <v>2</v>
      </c>
      <c r="R121">
        <v>0</v>
      </c>
      <c r="S121">
        <v>1</v>
      </c>
      <c r="T121">
        <v>0</v>
      </c>
      <c r="U121" s="2">
        <v>2</v>
      </c>
    </row>
    <row r="122" spans="1:21" x14ac:dyDescent="0.15">
      <c r="A122">
        <v>121</v>
      </c>
      <c r="B122" s="1" t="s">
        <v>121</v>
      </c>
      <c r="C122" t="s">
        <v>169</v>
      </c>
      <c r="D122">
        <f t="shared" si="2"/>
        <v>0</v>
      </c>
      <c r="E122" s="1">
        <v>21</v>
      </c>
      <c r="F122" s="1">
        <v>0</v>
      </c>
      <c r="G122">
        <v>3</v>
      </c>
      <c r="H122">
        <v>2</v>
      </c>
      <c r="I122" s="1">
        <v>100</v>
      </c>
      <c r="J122" s="1">
        <v>2</v>
      </c>
      <c r="K122">
        <v>1</v>
      </c>
      <c r="L122">
        <v>50</v>
      </c>
      <c r="M122">
        <v>4</v>
      </c>
      <c r="N122">
        <v>2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 s="2">
        <v>2</v>
      </c>
    </row>
    <row r="123" spans="1:21" x14ac:dyDescent="0.15">
      <c r="A123">
        <v>122</v>
      </c>
      <c r="B123" s="1" t="s">
        <v>122</v>
      </c>
      <c r="C123" t="s">
        <v>169</v>
      </c>
      <c r="D123">
        <f t="shared" si="2"/>
        <v>0</v>
      </c>
      <c r="E123" s="1">
        <v>23</v>
      </c>
      <c r="F123" s="1">
        <v>1</v>
      </c>
      <c r="G123">
        <v>0</v>
      </c>
      <c r="H123">
        <v>3</v>
      </c>
      <c r="I123" s="1">
        <v>70</v>
      </c>
      <c r="J123" s="1">
        <v>1</v>
      </c>
      <c r="K123">
        <v>0</v>
      </c>
      <c r="L123">
        <v>66.666666666666657</v>
      </c>
      <c r="M123">
        <v>3</v>
      </c>
      <c r="N123">
        <v>2</v>
      </c>
      <c r="O123">
        <v>0</v>
      </c>
      <c r="P123">
        <v>0</v>
      </c>
      <c r="Q123">
        <v>1</v>
      </c>
      <c r="R123">
        <v>1</v>
      </c>
      <c r="S123">
        <v>1</v>
      </c>
      <c r="T123" t="s">
        <v>190</v>
      </c>
      <c r="U123" s="2">
        <v>1</v>
      </c>
    </row>
    <row r="124" spans="1:21" x14ac:dyDescent="0.15">
      <c r="A124">
        <v>123</v>
      </c>
      <c r="B124" s="1" t="s">
        <v>123</v>
      </c>
      <c r="C124" t="s">
        <v>169</v>
      </c>
      <c r="D124">
        <f t="shared" si="2"/>
        <v>0</v>
      </c>
      <c r="E124" s="1">
        <v>27</v>
      </c>
      <c r="F124" s="1">
        <v>0</v>
      </c>
      <c r="G124">
        <v>4</v>
      </c>
      <c r="H124">
        <v>2</v>
      </c>
      <c r="I124" s="1">
        <v>184</v>
      </c>
      <c r="J124" s="1">
        <v>2</v>
      </c>
      <c r="K124">
        <v>0</v>
      </c>
      <c r="L124">
        <v>66.666666666666657</v>
      </c>
      <c r="M124">
        <v>6</v>
      </c>
      <c r="N124">
        <v>4</v>
      </c>
      <c r="O124">
        <v>0</v>
      </c>
      <c r="P124">
        <v>1</v>
      </c>
      <c r="Q124">
        <v>1</v>
      </c>
      <c r="R124">
        <v>1</v>
      </c>
      <c r="S124">
        <v>1</v>
      </c>
      <c r="T124" t="s">
        <v>190</v>
      </c>
      <c r="U124" s="2">
        <v>1</v>
      </c>
    </row>
    <row r="125" spans="1:21" s="9" customFormat="1" x14ac:dyDescent="0.15">
      <c r="A125" s="9">
        <v>124</v>
      </c>
      <c r="B125" s="10" t="s">
        <v>124</v>
      </c>
      <c r="C125" s="9" t="s">
        <v>170</v>
      </c>
      <c r="D125">
        <f t="shared" si="2"/>
        <v>1</v>
      </c>
      <c r="E125" s="10">
        <v>23</v>
      </c>
      <c r="F125" s="10">
        <v>1</v>
      </c>
      <c r="G125" s="9">
        <v>4</v>
      </c>
      <c r="H125" s="9">
        <v>3</v>
      </c>
      <c r="I125" s="10">
        <v>137</v>
      </c>
      <c r="J125" s="10">
        <v>1</v>
      </c>
      <c r="K125" s="9">
        <v>0</v>
      </c>
      <c r="L125" s="9" t="s">
        <v>185</v>
      </c>
      <c r="M125" s="9">
        <v>0</v>
      </c>
      <c r="N125" s="9">
        <v>0</v>
      </c>
      <c r="O125" s="9">
        <v>1</v>
      </c>
      <c r="P125" s="9">
        <v>1</v>
      </c>
      <c r="Q125" s="9">
        <v>2</v>
      </c>
      <c r="R125" s="9">
        <v>0</v>
      </c>
      <c r="S125" s="9">
        <v>1</v>
      </c>
      <c r="T125" s="9">
        <v>0</v>
      </c>
      <c r="U125" s="9">
        <v>2</v>
      </c>
    </row>
    <row r="126" spans="1:21" x14ac:dyDescent="0.15">
      <c r="A126">
        <v>125</v>
      </c>
      <c r="B126" s="1" t="s">
        <v>125</v>
      </c>
      <c r="C126" t="s">
        <v>169</v>
      </c>
      <c r="D126">
        <f t="shared" si="2"/>
        <v>0</v>
      </c>
      <c r="E126" s="1">
        <v>21</v>
      </c>
      <c r="F126" s="1">
        <v>0</v>
      </c>
      <c r="G126">
        <v>4</v>
      </c>
      <c r="H126">
        <v>3</v>
      </c>
      <c r="I126" s="1">
        <v>121</v>
      </c>
      <c r="J126" s="1">
        <v>1</v>
      </c>
      <c r="K126">
        <v>0</v>
      </c>
      <c r="L126">
        <v>100</v>
      </c>
      <c r="M126">
        <v>7</v>
      </c>
      <c r="N126">
        <v>7</v>
      </c>
      <c r="O126">
        <v>1</v>
      </c>
      <c r="P126">
        <v>0</v>
      </c>
      <c r="Q126">
        <v>1</v>
      </c>
      <c r="R126">
        <v>1</v>
      </c>
      <c r="S126">
        <v>1</v>
      </c>
      <c r="T126" t="s">
        <v>190</v>
      </c>
      <c r="U126" s="2">
        <v>1</v>
      </c>
    </row>
    <row r="127" spans="1:21" s="9" customFormat="1" x14ac:dyDescent="0.15">
      <c r="A127" s="9">
        <v>126</v>
      </c>
      <c r="B127" s="10" t="s">
        <v>126</v>
      </c>
      <c r="C127" s="9" t="s">
        <v>170</v>
      </c>
      <c r="D127">
        <f t="shared" si="2"/>
        <v>1</v>
      </c>
      <c r="E127" s="10">
        <v>19</v>
      </c>
      <c r="F127" s="10">
        <v>0</v>
      </c>
      <c r="G127" s="9">
        <v>4</v>
      </c>
      <c r="H127" s="9">
        <v>2</v>
      </c>
      <c r="I127" s="10">
        <v>198</v>
      </c>
      <c r="J127" s="10">
        <v>1</v>
      </c>
      <c r="K127" s="9">
        <v>2</v>
      </c>
      <c r="L127" s="9" t="s">
        <v>185</v>
      </c>
      <c r="M127" s="9">
        <v>0</v>
      </c>
      <c r="N127" s="9">
        <v>0</v>
      </c>
      <c r="O127" s="9">
        <v>1</v>
      </c>
      <c r="P127" s="9">
        <v>0</v>
      </c>
      <c r="Q127" s="9">
        <v>0</v>
      </c>
      <c r="R127" s="9">
        <v>1</v>
      </c>
      <c r="S127" s="9">
        <v>1</v>
      </c>
      <c r="T127" s="9" t="s">
        <v>190</v>
      </c>
      <c r="U127" s="9">
        <v>1</v>
      </c>
    </row>
    <row r="128" spans="1:21" s="9" customFormat="1" x14ac:dyDescent="0.15">
      <c r="A128" s="9">
        <v>127</v>
      </c>
      <c r="B128" s="10" t="s">
        <v>127</v>
      </c>
      <c r="C128" s="9" t="s">
        <v>170</v>
      </c>
      <c r="D128">
        <f t="shared" si="2"/>
        <v>1</v>
      </c>
      <c r="E128" s="10">
        <v>30</v>
      </c>
      <c r="F128" s="10">
        <v>0</v>
      </c>
      <c r="G128" s="9">
        <v>4</v>
      </c>
      <c r="H128" s="9">
        <v>1</v>
      </c>
      <c r="I128" s="10">
        <v>127</v>
      </c>
      <c r="J128" s="10">
        <v>2</v>
      </c>
      <c r="K128" s="9">
        <v>0</v>
      </c>
      <c r="L128" s="9" t="s">
        <v>185</v>
      </c>
      <c r="M128" s="9">
        <v>0</v>
      </c>
      <c r="N128" s="9">
        <v>0</v>
      </c>
      <c r="O128" s="9">
        <v>1</v>
      </c>
      <c r="P128" s="9">
        <v>0</v>
      </c>
      <c r="Q128" s="9">
        <v>0</v>
      </c>
      <c r="R128" s="9">
        <v>1</v>
      </c>
      <c r="S128" s="9">
        <v>1</v>
      </c>
      <c r="T128" s="9" t="s">
        <v>190</v>
      </c>
      <c r="U128" s="9">
        <v>1</v>
      </c>
    </row>
    <row r="129" spans="1:21" x14ac:dyDescent="0.15">
      <c r="A129">
        <v>128</v>
      </c>
      <c r="B129" s="1" t="s">
        <v>128</v>
      </c>
      <c r="C129" t="s">
        <v>169</v>
      </c>
      <c r="D129">
        <f t="shared" si="2"/>
        <v>0</v>
      </c>
      <c r="E129" s="1">
        <v>25</v>
      </c>
      <c r="F129" s="1">
        <v>0</v>
      </c>
      <c r="G129">
        <v>4</v>
      </c>
      <c r="H129">
        <v>3</v>
      </c>
      <c r="I129" s="1">
        <v>158</v>
      </c>
      <c r="J129" s="1">
        <v>1</v>
      </c>
      <c r="K129">
        <v>0</v>
      </c>
      <c r="L129">
        <v>76.923076923076934</v>
      </c>
      <c r="M129">
        <v>13</v>
      </c>
      <c r="N129">
        <v>10</v>
      </c>
      <c r="O129">
        <v>1</v>
      </c>
      <c r="P129">
        <v>1</v>
      </c>
      <c r="Q129">
        <v>0</v>
      </c>
      <c r="R129">
        <v>1</v>
      </c>
      <c r="S129">
        <v>1</v>
      </c>
      <c r="T129" s="2" t="s">
        <v>191</v>
      </c>
      <c r="U129" s="2">
        <v>0</v>
      </c>
    </row>
    <row r="130" spans="1:21" s="9" customFormat="1" x14ac:dyDescent="0.15">
      <c r="A130" s="9">
        <v>129</v>
      </c>
      <c r="B130" s="10" t="s">
        <v>129</v>
      </c>
      <c r="C130" s="9" t="s">
        <v>169</v>
      </c>
      <c r="D130">
        <f t="shared" si="2"/>
        <v>0</v>
      </c>
      <c r="E130" s="10">
        <v>39</v>
      </c>
      <c r="F130" s="10">
        <v>0</v>
      </c>
      <c r="G130" s="9">
        <v>4</v>
      </c>
      <c r="H130" s="9">
        <v>5</v>
      </c>
      <c r="I130" s="10">
        <v>115</v>
      </c>
      <c r="J130" s="10">
        <v>1</v>
      </c>
      <c r="K130" s="9">
        <v>0</v>
      </c>
      <c r="L130" s="9" t="s">
        <v>185</v>
      </c>
      <c r="M130" s="9">
        <v>0</v>
      </c>
      <c r="N130" s="9">
        <v>0</v>
      </c>
      <c r="O130" s="9">
        <v>1</v>
      </c>
      <c r="P130" s="9">
        <v>1</v>
      </c>
      <c r="Q130" s="9">
        <v>1</v>
      </c>
      <c r="R130" s="9">
        <v>1</v>
      </c>
      <c r="S130" s="9">
        <v>1</v>
      </c>
      <c r="T130" s="9" t="s">
        <v>190</v>
      </c>
      <c r="U130" s="9">
        <v>1</v>
      </c>
    </row>
    <row r="131" spans="1:21" s="9" customFormat="1" x14ac:dyDescent="0.15">
      <c r="A131" s="9">
        <v>130</v>
      </c>
      <c r="B131" s="10" t="s">
        <v>130</v>
      </c>
      <c r="C131" s="9" t="s">
        <v>169</v>
      </c>
      <c r="D131">
        <f t="shared" si="2"/>
        <v>0</v>
      </c>
      <c r="E131" s="10">
        <v>29</v>
      </c>
      <c r="F131" s="10">
        <v>0</v>
      </c>
      <c r="G131" s="9">
        <v>4</v>
      </c>
      <c r="H131" s="9">
        <v>3</v>
      </c>
      <c r="I131" s="10">
        <v>124</v>
      </c>
      <c r="J131" s="10">
        <v>2</v>
      </c>
      <c r="K131" s="9">
        <v>0</v>
      </c>
      <c r="L131" s="9" t="s">
        <v>185</v>
      </c>
      <c r="M131" s="9">
        <v>0</v>
      </c>
      <c r="N131" s="9">
        <v>0</v>
      </c>
      <c r="O131" s="9">
        <v>1</v>
      </c>
      <c r="P131" s="9">
        <v>1</v>
      </c>
      <c r="Q131" s="9">
        <v>0</v>
      </c>
      <c r="R131" s="9">
        <v>1</v>
      </c>
      <c r="S131" s="9">
        <v>1</v>
      </c>
      <c r="T131" s="9" t="s">
        <v>191</v>
      </c>
      <c r="U131" s="9">
        <v>0</v>
      </c>
    </row>
    <row r="132" spans="1:21" s="9" customFormat="1" x14ac:dyDescent="0.15">
      <c r="A132" s="9">
        <v>131</v>
      </c>
      <c r="B132" s="10" t="s">
        <v>131</v>
      </c>
      <c r="C132" s="9" t="s">
        <v>169</v>
      </c>
      <c r="D132">
        <f t="shared" si="2"/>
        <v>0</v>
      </c>
      <c r="E132" s="10">
        <v>25</v>
      </c>
      <c r="F132" s="10">
        <v>0</v>
      </c>
      <c r="G132" s="9">
        <v>4</v>
      </c>
      <c r="H132" s="9">
        <v>3</v>
      </c>
      <c r="I132" s="10">
        <v>128</v>
      </c>
      <c r="J132" s="10">
        <v>2</v>
      </c>
      <c r="K132" s="9">
        <v>0</v>
      </c>
      <c r="L132" s="9" t="s">
        <v>185</v>
      </c>
      <c r="M132" s="9">
        <v>0</v>
      </c>
      <c r="N132" s="9">
        <v>0</v>
      </c>
      <c r="O132" s="9">
        <v>0</v>
      </c>
      <c r="P132" s="9">
        <v>1</v>
      </c>
      <c r="Q132" s="9">
        <v>1</v>
      </c>
      <c r="R132" s="9">
        <v>1</v>
      </c>
      <c r="S132" s="9">
        <v>1</v>
      </c>
      <c r="T132" s="9" t="s">
        <v>190</v>
      </c>
      <c r="U132" s="9">
        <v>1</v>
      </c>
    </row>
    <row r="133" spans="1:21" s="9" customFormat="1" x14ac:dyDescent="0.15">
      <c r="A133" s="9">
        <v>132</v>
      </c>
      <c r="B133" s="10" t="s">
        <v>132</v>
      </c>
      <c r="C133" s="9" t="s">
        <v>169</v>
      </c>
      <c r="D133">
        <f t="shared" si="2"/>
        <v>0</v>
      </c>
      <c r="E133" s="10">
        <v>26</v>
      </c>
      <c r="F133" s="10">
        <v>0</v>
      </c>
      <c r="G133" s="9">
        <v>4</v>
      </c>
      <c r="H133" s="9">
        <v>2</v>
      </c>
      <c r="I133" s="10">
        <v>116</v>
      </c>
      <c r="J133" s="10">
        <v>1</v>
      </c>
      <c r="K133" s="9">
        <v>0</v>
      </c>
      <c r="L133" s="9" t="s">
        <v>185</v>
      </c>
      <c r="M133" s="9">
        <v>0</v>
      </c>
      <c r="N133" s="9">
        <v>0</v>
      </c>
      <c r="O133" s="9">
        <v>0</v>
      </c>
      <c r="P133" s="9">
        <v>0</v>
      </c>
      <c r="Q133" s="9">
        <v>1</v>
      </c>
      <c r="R133" s="9">
        <v>1</v>
      </c>
      <c r="S133" s="9">
        <v>1</v>
      </c>
      <c r="T133" s="9" t="s">
        <v>190</v>
      </c>
      <c r="U133" s="9">
        <v>1</v>
      </c>
    </row>
    <row r="134" spans="1:21" s="9" customFormat="1" x14ac:dyDescent="0.15">
      <c r="A134" s="9">
        <v>133</v>
      </c>
      <c r="B134" s="10" t="s">
        <v>133</v>
      </c>
      <c r="C134" s="9" t="s">
        <v>169</v>
      </c>
      <c r="D134">
        <f t="shared" ref="D134:D167" si="3">IF(C134="T",0,1)</f>
        <v>0</v>
      </c>
      <c r="E134" s="10">
        <v>23</v>
      </c>
      <c r="F134" s="10">
        <v>0</v>
      </c>
      <c r="G134" s="9">
        <v>4</v>
      </c>
      <c r="H134" s="9">
        <v>4</v>
      </c>
      <c r="I134" s="10">
        <v>65</v>
      </c>
      <c r="J134" s="10">
        <v>1</v>
      </c>
      <c r="K134" s="9">
        <v>0</v>
      </c>
      <c r="L134" s="9" t="s">
        <v>185</v>
      </c>
      <c r="M134" s="9">
        <v>0</v>
      </c>
      <c r="N134" s="9">
        <v>0</v>
      </c>
      <c r="O134" s="9">
        <v>1</v>
      </c>
      <c r="P134" s="9">
        <v>1</v>
      </c>
      <c r="Q134" s="9">
        <v>0</v>
      </c>
      <c r="R134" s="9">
        <v>1</v>
      </c>
      <c r="S134" s="9">
        <v>1</v>
      </c>
      <c r="T134" s="9" t="s">
        <v>191</v>
      </c>
      <c r="U134" s="9">
        <v>0</v>
      </c>
    </row>
    <row r="135" spans="1:21" x14ac:dyDescent="0.15">
      <c r="A135">
        <v>134</v>
      </c>
      <c r="B135" s="1" t="s">
        <v>134</v>
      </c>
      <c r="C135" t="s">
        <v>169</v>
      </c>
      <c r="D135">
        <f t="shared" si="3"/>
        <v>0</v>
      </c>
      <c r="E135" s="1">
        <v>19</v>
      </c>
      <c r="F135" s="1">
        <v>0</v>
      </c>
      <c r="G135">
        <v>4</v>
      </c>
      <c r="H135">
        <v>3</v>
      </c>
      <c r="I135" s="1">
        <v>110</v>
      </c>
      <c r="J135" s="1">
        <v>1</v>
      </c>
      <c r="K135">
        <v>0</v>
      </c>
      <c r="L135">
        <v>100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0</v>
      </c>
      <c r="S135">
        <v>1</v>
      </c>
      <c r="T135">
        <v>0</v>
      </c>
      <c r="U135" s="2">
        <v>2</v>
      </c>
    </row>
    <row r="136" spans="1:21" s="9" customFormat="1" x14ac:dyDescent="0.15">
      <c r="A136" s="9">
        <v>135</v>
      </c>
      <c r="B136" s="10" t="s">
        <v>135</v>
      </c>
      <c r="C136" s="9" t="s">
        <v>169</v>
      </c>
      <c r="D136">
        <f t="shared" si="3"/>
        <v>0</v>
      </c>
      <c r="E136" s="10">
        <v>22</v>
      </c>
      <c r="F136" s="10">
        <v>0</v>
      </c>
      <c r="G136" s="9">
        <v>4</v>
      </c>
      <c r="H136" s="9">
        <v>1</v>
      </c>
      <c r="I136" s="10">
        <v>132</v>
      </c>
      <c r="J136" s="10">
        <v>1</v>
      </c>
      <c r="K136" s="9">
        <v>0</v>
      </c>
      <c r="L136" s="9" t="s">
        <v>185</v>
      </c>
      <c r="M136" s="9">
        <v>0</v>
      </c>
      <c r="N136" s="9">
        <v>0</v>
      </c>
      <c r="O136" s="9">
        <v>0</v>
      </c>
      <c r="P136" s="9">
        <v>1</v>
      </c>
      <c r="Q136" s="9">
        <v>1</v>
      </c>
      <c r="R136" s="9">
        <v>1</v>
      </c>
      <c r="S136" s="9">
        <v>1</v>
      </c>
      <c r="T136" s="9" t="s">
        <v>190</v>
      </c>
      <c r="U136" s="9">
        <v>1</v>
      </c>
    </row>
    <row r="137" spans="1:21" s="7" customFormat="1" x14ac:dyDescent="0.15">
      <c r="A137" s="7">
        <v>136</v>
      </c>
      <c r="B137" s="8" t="s">
        <v>136</v>
      </c>
      <c r="D137"/>
      <c r="E137" s="8"/>
      <c r="F137" s="8"/>
      <c r="I137" s="8"/>
      <c r="J137" s="8"/>
      <c r="L137" s="7" t="s">
        <v>185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1</v>
      </c>
      <c r="S137" s="7">
        <v>0</v>
      </c>
    </row>
    <row r="138" spans="1:21" s="9" customFormat="1" x14ac:dyDescent="0.15">
      <c r="A138" s="9">
        <v>137</v>
      </c>
      <c r="B138" s="10" t="s">
        <v>137</v>
      </c>
      <c r="C138" s="9" t="s">
        <v>169</v>
      </c>
      <c r="D138">
        <f t="shared" si="3"/>
        <v>0</v>
      </c>
      <c r="E138" s="10">
        <v>28</v>
      </c>
      <c r="F138" s="10">
        <v>1</v>
      </c>
      <c r="G138" s="9">
        <v>4</v>
      </c>
      <c r="H138" s="9">
        <v>1</v>
      </c>
      <c r="I138" s="10">
        <v>180</v>
      </c>
      <c r="J138" s="10">
        <v>0</v>
      </c>
      <c r="K138" s="9">
        <v>2</v>
      </c>
      <c r="L138" s="9" t="s">
        <v>185</v>
      </c>
      <c r="M138" s="9">
        <v>0</v>
      </c>
      <c r="N138" s="9">
        <v>0</v>
      </c>
      <c r="O138" s="9">
        <v>1</v>
      </c>
      <c r="P138" s="9">
        <v>1</v>
      </c>
      <c r="Q138" s="9">
        <v>2</v>
      </c>
      <c r="R138" s="9">
        <v>0</v>
      </c>
      <c r="S138" s="9">
        <v>0</v>
      </c>
      <c r="T138" s="9">
        <v>0</v>
      </c>
      <c r="U138" s="9">
        <v>2</v>
      </c>
    </row>
    <row r="139" spans="1:21" s="9" customFormat="1" x14ac:dyDescent="0.15">
      <c r="A139" s="9">
        <v>138</v>
      </c>
      <c r="B139" s="10" t="s">
        <v>138</v>
      </c>
      <c r="C139" s="9" t="s">
        <v>169</v>
      </c>
      <c r="D139">
        <f t="shared" si="3"/>
        <v>0</v>
      </c>
      <c r="E139" s="10">
        <v>25</v>
      </c>
      <c r="F139" s="10">
        <v>1</v>
      </c>
      <c r="G139" s="9">
        <v>4</v>
      </c>
      <c r="H139" s="9">
        <v>5</v>
      </c>
      <c r="I139" s="10">
        <v>71</v>
      </c>
      <c r="J139" s="10">
        <v>2</v>
      </c>
      <c r="K139" s="9">
        <v>0</v>
      </c>
      <c r="L139" s="9" t="s">
        <v>185</v>
      </c>
      <c r="M139" s="9">
        <v>0</v>
      </c>
      <c r="N139" s="9">
        <v>0</v>
      </c>
      <c r="O139" s="9">
        <v>0</v>
      </c>
      <c r="P139" s="9">
        <v>1</v>
      </c>
      <c r="Q139" s="9">
        <v>0</v>
      </c>
      <c r="R139" s="9">
        <v>1</v>
      </c>
      <c r="S139" s="9">
        <v>1</v>
      </c>
      <c r="T139" s="9" t="s">
        <v>191</v>
      </c>
      <c r="U139" s="9">
        <v>0</v>
      </c>
    </row>
    <row r="140" spans="1:21" x14ac:dyDescent="0.15">
      <c r="A140">
        <v>139</v>
      </c>
      <c r="B140" s="1" t="s">
        <v>139</v>
      </c>
      <c r="C140" t="s">
        <v>169</v>
      </c>
      <c r="D140">
        <f t="shared" si="3"/>
        <v>0</v>
      </c>
      <c r="E140" s="1">
        <v>24</v>
      </c>
      <c r="F140" s="1">
        <v>1</v>
      </c>
      <c r="G140">
        <v>4</v>
      </c>
      <c r="H140">
        <v>3</v>
      </c>
      <c r="I140" s="1">
        <v>83</v>
      </c>
      <c r="J140" s="1">
        <v>0</v>
      </c>
      <c r="K140">
        <v>2</v>
      </c>
      <c r="L140">
        <v>83.333333333333343</v>
      </c>
      <c r="M140">
        <v>6</v>
      </c>
      <c r="N140">
        <v>5</v>
      </c>
      <c r="O140">
        <v>0</v>
      </c>
      <c r="P140">
        <v>1</v>
      </c>
      <c r="Q140">
        <v>1</v>
      </c>
      <c r="R140">
        <v>1</v>
      </c>
      <c r="S140">
        <v>1</v>
      </c>
      <c r="T140" t="s">
        <v>190</v>
      </c>
      <c r="U140" s="2">
        <v>1</v>
      </c>
    </row>
    <row r="141" spans="1:21" x14ac:dyDescent="0.15">
      <c r="A141">
        <v>140</v>
      </c>
      <c r="B141" s="1" t="s">
        <v>140</v>
      </c>
      <c r="C141" t="s">
        <v>169</v>
      </c>
      <c r="D141">
        <f t="shared" si="3"/>
        <v>0</v>
      </c>
      <c r="E141" s="1">
        <v>32</v>
      </c>
      <c r="F141" s="1">
        <v>0</v>
      </c>
      <c r="G141">
        <v>4</v>
      </c>
      <c r="H141">
        <v>1</v>
      </c>
      <c r="I141" s="1">
        <v>97</v>
      </c>
      <c r="J141" s="1">
        <v>1</v>
      </c>
      <c r="K141">
        <v>2</v>
      </c>
      <c r="L141">
        <v>100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 s="2" t="s">
        <v>190</v>
      </c>
      <c r="U141" s="2">
        <v>1</v>
      </c>
    </row>
    <row r="142" spans="1:21" x14ac:dyDescent="0.15">
      <c r="A142">
        <v>141</v>
      </c>
      <c r="B142" s="1" t="s">
        <v>141</v>
      </c>
      <c r="C142" t="s">
        <v>169</v>
      </c>
      <c r="D142">
        <f t="shared" si="3"/>
        <v>0</v>
      </c>
      <c r="E142" s="1">
        <v>25</v>
      </c>
      <c r="F142" s="1">
        <v>0</v>
      </c>
      <c r="G142">
        <v>4</v>
      </c>
      <c r="H142">
        <v>5</v>
      </c>
      <c r="I142" s="1">
        <v>143</v>
      </c>
      <c r="J142" s="1">
        <v>2</v>
      </c>
      <c r="K142">
        <v>0</v>
      </c>
      <c r="L142">
        <v>100</v>
      </c>
      <c r="M142">
        <v>5</v>
      </c>
      <c r="N142">
        <v>5</v>
      </c>
      <c r="O142">
        <v>0</v>
      </c>
      <c r="P142">
        <v>1</v>
      </c>
      <c r="Q142">
        <v>0</v>
      </c>
      <c r="R142">
        <v>1</v>
      </c>
      <c r="S142">
        <v>1</v>
      </c>
      <c r="T142" s="2" t="s">
        <v>191</v>
      </c>
      <c r="U142" s="2">
        <v>0</v>
      </c>
    </row>
    <row r="143" spans="1:21" x14ac:dyDescent="0.15">
      <c r="A143">
        <v>142</v>
      </c>
      <c r="B143" s="1" t="s">
        <v>142</v>
      </c>
      <c r="C143" t="s">
        <v>169</v>
      </c>
      <c r="D143">
        <f t="shared" si="3"/>
        <v>0</v>
      </c>
      <c r="E143" s="1">
        <v>26</v>
      </c>
      <c r="F143" s="1">
        <v>0</v>
      </c>
      <c r="G143">
        <v>4</v>
      </c>
      <c r="H143">
        <v>2</v>
      </c>
      <c r="I143" s="1">
        <v>132</v>
      </c>
      <c r="J143" s="1">
        <v>1</v>
      </c>
      <c r="K143">
        <v>0</v>
      </c>
      <c r="L143">
        <v>80</v>
      </c>
      <c r="M143">
        <v>10</v>
      </c>
      <c r="N143">
        <v>8</v>
      </c>
      <c r="O143">
        <v>0</v>
      </c>
      <c r="P143">
        <v>1</v>
      </c>
      <c r="Q143">
        <v>1</v>
      </c>
      <c r="R143">
        <v>1</v>
      </c>
      <c r="S143">
        <v>1</v>
      </c>
      <c r="T143" s="2" t="s">
        <v>190</v>
      </c>
      <c r="U143" s="2">
        <v>1</v>
      </c>
    </row>
    <row r="144" spans="1:21" s="7" customFormat="1" x14ac:dyDescent="0.15">
      <c r="A144" s="7">
        <v>143</v>
      </c>
      <c r="B144" s="8" t="s">
        <v>143</v>
      </c>
      <c r="D144"/>
      <c r="E144" s="8"/>
      <c r="F144" s="8"/>
      <c r="I144" s="8"/>
      <c r="J144" s="8"/>
      <c r="L144" s="7" t="s">
        <v>185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1</v>
      </c>
      <c r="S144" s="7">
        <v>0</v>
      </c>
    </row>
    <row r="145" spans="1:21" s="7" customFormat="1" x14ac:dyDescent="0.15">
      <c r="A145" s="7">
        <v>144</v>
      </c>
      <c r="B145" s="8" t="s">
        <v>144</v>
      </c>
      <c r="D145"/>
      <c r="E145" s="8"/>
      <c r="F145" s="8"/>
      <c r="I145" s="8"/>
      <c r="J145" s="8"/>
      <c r="L145" s="7" t="s">
        <v>185</v>
      </c>
      <c r="M145" s="7">
        <v>0</v>
      </c>
      <c r="N145" s="7">
        <v>0</v>
      </c>
      <c r="O145" s="7">
        <v>1</v>
      </c>
      <c r="P145" s="7">
        <v>1</v>
      </c>
      <c r="Q145" s="7">
        <v>0</v>
      </c>
      <c r="R145" s="7">
        <v>1</v>
      </c>
      <c r="S145" s="7">
        <v>0</v>
      </c>
    </row>
    <row r="146" spans="1:21" s="9" customFormat="1" x14ac:dyDescent="0.15">
      <c r="A146" s="9">
        <v>145</v>
      </c>
      <c r="B146" s="10" t="s">
        <v>145</v>
      </c>
      <c r="C146" s="9" t="s">
        <v>169</v>
      </c>
      <c r="D146">
        <f t="shared" si="3"/>
        <v>0</v>
      </c>
      <c r="E146" s="10">
        <v>28</v>
      </c>
      <c r="F146" s="10">
        <v>0</v>
      </c>
      <c r="G146" s="9">
        <v>4</v>
      </c>
      <c r="H146" s="9">
        <v>4</v>
      </c>
      <c r="I146" s="10">
        <v>141</v>
      </c>
      <c r="J146" s="10">
        <v>3</v>
      </c>
      <c r="K146" s="9">
        <v>2</v>
      </c>
      <c r="L146" s="9" t="s">
        <v>185</v>
      </c>
      <c r="M146" s="9">
        <v>0</v>
      </c>
      <c r="N146" s="9">
        <v>0</v>
      </c>
      <c r="O146" s="9">
        <v>1</v>
      </c>
      <c r="P146" s="9">
        <v>0</v>
      </c>
      <c r="Q146" s="9">
        <v>1</v>
      </c>
      <c r="R146" s="9">
        <v>1</v>
      </c>
      <c r="S146" s="9">
        <v>1</v>
      </c>
      <c r="T146" s="9" t="s">
        <v>190</v>
      </c>
      <c r="U146" s="9">
        <v>1</v>
      </c>
    </row>
    <row r="147" spans="1:21" s="9" customFormat="1" x14ac:dyDescent="0.15">
      <c r="A147" s="9">
        <v>146</v>
      </c>
      <c r="B147" s="10" t="s">
        <v>146</v>
      </c>
      <c r="C147" s="9" t="s">
        <v>170</v>
      </c>
      <c r="D147">
        <f t="shared" si="3"/>
        <v>1</v>
      </c>
      <c r="E147" s="10">
        <v>22</v>
      </c>
      <c r="F147" s="10"/>
      <c r="I147" s="10"/>
      <c r="J147" s="10"/>
      <c r="L147" s="9" t="s">
        <v>185</v>
      </c>
      <c r="M147" s="9">
        <v>0</v>
      </c>
      <c r="N147" s="9">
        <v>0</v>
      </c>
      <c r="O147" s="9">
        <v>0</v>
      </c>
      <c r="P147" s="9">
        <v>1</v>
      </c>
      <c r="Q147" s="9">
        <v>2</v>
      </c>
      <c r="R147" s="9">
        <v>0</v>
      </c>
      <c r="S147" s="9">
        <v>0</v>
      </c>
      <c r="T147" s="9">
        <v>0</v>
      </c>
      <c r="U147" s="9">
        <v>2</v>
      </c>
    </row>
    <row r="148" spans="1:21" s="7" customFormat="1" x14ac:dyDescent="0.15">
      <c r="A148" s="7">
        <v>147</v>
      </c>
      <c r="B148" s="8" t="s">
        <v>147</v>
      </c>
      <c r="D148"/>
      <c r="E148" s="8"/>
      <c r="F148" s="8"/>
      <c r="I148" s="8"/>
      <c r="J148" s="8"/>
      <c r="L148" s="7" t="s">
        <v>185</v>
      </c>
      <c r="M148" s="7">
        <v>0</v>
      </c>
      <c r="N148" s="7">
        <v>0</v>
      </c>
      <c r="O148" s="7">
        <v>0</v>
      </c>
      <c r="P148" s="7">
        <v>0</v>
      </c>
      <c r="Q148" s="7">
        <v>2</v>
      </c>
      <c r="R148" s="7">
        <v>0</v>
      </c>
      <c r="S148" s="7">
        <v>0</v>
      </c>
    </row>
    <row r="149" spans="1:21" x14ac:dyDescent="0.15">
      <c r="A149">
        <v>148</v>
      </c>
      <c r="B149" s="1" t="s">
        <v>148</v>
      </c>
      <c r="C149" t="s">
        <v>170</v>
      </c>
      <c r="D149">
        <f t="shared" si="3"/>
        <v>1</v>
      </c>
      <c r="E149" s="1">
        <v>30</v>
      </c>
      <c r="F149" s="1">
        <v>1</v>
      </c>
      <c r="G149">
        <v>4</v>
      </c>
      <c r="H149">
        <v>2</v>
      </c>
      <c r="I149" s="1">
        <v>74</v>
      </c>
      <c r="J149" s="1">
        <v>1</v>
      </c>
      <c r="K149">
        <v>2</v>
      </c>
      <c r="L149">
        <v>100</v>
      </c>
      <c r="M149">
        <v>4</v>
      </c>
      <c r="N149">
        <v>4</v>
      </c>
      <c r="O149">
        <v>0</v>
      </c>
      <c r="P149">
        <v>1</v>
      </c>
      <c r="Q149">
        <v>0</v>
      </c>
      <c r="R149">
        <v>1</v>
      </c>
      <c r="S149">
        <v>0</v>
      </c>
      <c r="T149" t="s">
        <v>190</v>
      </c>
      <c r="U149">
        <v>1</v>
      </c>
    </row>
    <row r="150" spans="1:21" s="9" customFormat="1" x14ac:dyDescent="0.15">
      <c r="A150" s="9">
        <v>149</v>
      </c>
      <c r="B150" s="10" t="s">
        <v>149</v>
      </c>
      <c r="C150" s="9" t="s">
        <v>169</v>
      </c>
      <c r="D150">
        <f t="shared" si="3"/>
        <v>0</v>
      </c>
      <c r="E150" s="10">
        <v>27</v>
      </c>
      <c r="F150" s="10">
        <v>0</v>
      </c>
      <c r="G150" s="9">
        <v>4</v>
      </c>
      <c r="H150" s="9">
        <v>0</v>
      </c>
      <c r="I150" s="10">
        <v>55</v>
      </c>
      <c r="J150" s="10">
        <v>1</v>
      </c>
      <c r="K150" s="9">
        <v>0</v>
      </c>
      <c r="L150" s="9" t="s">
        <v>185</v>
      </c>
      <c r="M150" s="9">
        <v>0</v>
      </c>
      <c r="N150" s="9">
        <v>0</v>
      </c>
      <c r="O150" s="9">
        <v>1</v>
      </c>
      <c r="P150" s="9">
        <v>1</v>
      </c>
      <c r="Q150" s="9">
        <v>1</v>
      </c>
      <c r="R150" s="9">
        <v>1</v>
      </c>
      <c r="S150" s="9">
        <v>1</v>
      </c>
      <c r="T150" s="9" t="s">
        <v>190</v>
      </c>
      <c r="U150" s="9">
        <v>1</v>
      </c>
    </row>
    <row r="151" spans="1:21" s="9" customFormat="1" x14ac:dyDescent="0.15">
      <c r="A151" s="9">
        <v>150</v>
      </c>
      <c r="B151" s="10" t="s">
        <v>150</v>
      </c>
      <c r="C151" s="9" t="s">
        <v>169</v>
      </c>
      <c r="D151">
        <f t="shared" si="3"/>
        <v>0</v>
      </c>
      <c r="E151" s="10">
        <v>33</v>
      </c>
      <c r="F151" s="10">
        <v>0</v>
      </c>
      <c r="G151" s="9">
        <v>4</v>
      </c>
      <c r="H151" s="9">
        <v>1</v>
      </c>
      <c r="I151" s="10">
        <v>123</v>
      </c>
      <c r="J151" s="10">
        <v>1</v>
      </c>
      <c r="K151" s="9">
        <v>2</v>
      </c>
      <c r="L151" s="9" t="s">
        <v>185</v>
      </c>
      <c r="M151" s="9">
        <v>0</v>
      </c>
      <c r="N151" s="9">
        <v>0</v>
      </c>
      <c r="O151" s="9">
        <v>1</v>
      </c>
      <c r="P151" s="9">
        <v>1</v>
      </c>
      <c r="Q151" s="9">
        <v>2</v>
      </c>
      <c r="R151" s="9">
        <v>0</v>
      </c>
      <c r="S151" s="9">
        <v>1</v>
      </c>
      <c r="T151" s="9">
        <v>0</v>
      </c>
      <c r="U151" s="9">
        <v>2</v>
      </c>
    </row>
    <row r="152" spans="1:21" x14ac:dyDescent="0.15">
      <c r="A152">
        <v>151</v>
      </c>
      <c r="B152" s="1" t="s">
        <v>151</v>
      </c>
      <c r="C152" t="s">
        <v>170</v>
      </c>
      <c r="D152">
        <f t="shared" si="3"/>
        <v>1</v>
      </c>
      <c r="E152" s="1">
        <v>42</v>
      </c>
      <c r="F152" s="1">
        <v>0</v>
      </c>
      <c r="G152">
        <v>4</v>
      </c>
      <c r="H152">
        <v>3</v>
      </c>
      <c r="I152" s="1">
        <v>127</v>
      </c>
      <c r="J152" s="1">
        <v>2</v>
      </c>
      <c r="K152">
        <v>0</v>
      </c>
      <c r="L152">
        <v>85.714285714285708</v>
      </c>
      <c r="M152">
        <v>7</v>
      </c>
      <c r="N152">
        <v>6</v>
      </c>
      <c r="O152">
        <v>1</v>
      </c>
      <c r="P152">
        <v>0</v>
      </c>
      <c r="Q152">
        <v>1</v>
      </c>
      <c r="R152">
        <v>1</v>
      </c>
      <c r="S152">
        <v>0</v>
      </c>
      <c r="T152" t="s">
        <v>191</v>
      </c>
      <c r="U152" s="2">
        <v>0</v>
      </c>
    </row>
    <row r="153" spans="1:21" x14ac:dyDescent="0.15">
      <c r="A153">
        <v>152</v>
      </c>
      <c r="B153" s="1" t="s">
        <v>152</v>
      </c>
      <c r="C153" t="s">
        <v>169</v>
      </c>
      <c r="D153">
        <f t="shared" si="3"/>
        <v>0</v>
      </c>
      <c r="E153" s="1">
        <v>56</v>
      </c>
      <c r="F153" s="1">
        <v>1</v>
      </c>
      <c r="G153">
        <v>4</v>
      </c>
      <c r="H153">
        <v>2</v>
      </c>
      <c r="I153" s="1">
        <v>145</v>
      </c>
      <c r="J153" s="1">
        <v>1</v>
      </c>
      <c r="K153">
        <v>1</v>
      </c>
      <c r="L153">
        <v>100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 t="s">
        <v>191</v>
      </c>
      <c r="U153" s="2">
        <v>0</v>
      </c>
    </row>
    <row r="154" spans="1:21" x14ac:dyDescent="0.15">
      <c r="A154">
        <v>153</v>
      </c>
      <c r="B154" s="1" t="s">
        <v>153</v>
      </c>
      <c r="C154" t="s">
        <v>169</v>
      </c>
      <c r="D154">
        <f t="shared" si="3"/>
        <v>0</v>
      </c>
      <c r="E154" s="1">
        <v>26</v>
      </c>
      <c r="F154" s="1">
        <v>0</v>
      </c>
      <c r="G154">
        <v>4</v>
      </c>
      <c r="H154">
        <v>4</v>
      </c>
      <c r="I154" s="1">
        <v>110</v>
      </c>
      <c r="J154" s="1">
        <v>0</v>
      </c>
      <c r="K154">
        <v>1</v>
      </c>
      <c r="L154">
        <v>100</v>
      </c>
      <c r="M154">
        <v>2</v>
      </c>
      <c r="N154">
        <v>2</v>
      </c>
      <c r="O154">
        <v>0</v>
      </c>
      <c r="P154">
        <v>1</v>
      </c>
      <c r="Q154">
        <v>0</v>
      </c>
      <c r="R154">
        <v>1</v>
      </c>
      <c r="S154">
        <v>0</v>
      </c>
      <c r="T154" t="s">
        <v>191</v>
      </c>
      <c r="U154" s="2">
        <v>0</v>
      </c>
    </row>
    <row r="155" spans="1:21" x14ac:dyDescent="0.15">
      <c r="A155">
        <v>154</v>
      </c>
      <c r="B155" s="1" t="s">
        <v>154</v>
      </c>
      <c r="C155" t="s">
        <v>169</v>
      </c>
      <c r="D155">
        <f t="shared" si="3"/>
        <v>0</v>
      </c>
      <c r="E155" s="1">
        <v>31</v>
      </c>
      <c r="F155" s="1">
        <v>1</v>
      </c>
      <c r="G155">
        <v>4</v>
      </c>
      <c r="H155">
        <v>6</v>
      </c>
      <c r="I155" s="1">
        <v>154</v>
      </c>
      <c r="J155" s="1">
        <v>0</v>
      </c>
      <c r="K155">
        <v>1</v>
      </c>
      <c r="L155">
        <v>100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0</v>
      </c>
      <c r="U155" s="2">
        <v>2</v>
      </c>
    </row>
    <row r="156" spans="1:21" x14ac:dyDescent="0.15">
      <c r="A156">
        <v>155</v>
      </c>
      <c r="B156" s="1" t="s">
        <v>155</v>
      </c>
      <c r="C156" t="s">
        <v>169</v>
      </c>
      <c r="D156">
        <f t="shared" si="3"/>
        <v>0</v>
      </c>
      <c r="E156" s="1">
        <v>32</v>
      </c>
      <c r="F156" s="1">
        <v>1</v>
      </c>
      <c r="G156">
        <v>4</v>
      </c>
      <c r="H156">
        <v>3</v>
      </c>
      <c r="I156" s="1">
        <v>160</v>
      </c>
      <c r="J156" s="1">
        <v>1</v>
      </c>
      <c r="K156">
        <v>1</v>
      </c>
      <c r="L156">
        <v>100</v>
      </c>
      <c r="M156">
        <v>3</v>
      </c>
      <c r="N156">
        <v>3</v>
      </c>
      <c r="O156">
        <v>0</v>
      </c>
      <c r="P156">
        <v>1</v>
      </c>
      <c r="Q156">
        <v>1</v>
      </c>
      <c r="R156">
        <v>1</v>
      </c>
      <c r="S156">
        <v>1</v>
      </c>
      <c r="T156" t="s">
        <v>190</v>
      </c>
      <c r="U156" s="2">
        <v>1</v>
      </c>
    </row>
    <row r="157" spans="1:21" x14ac:dyDescent="0.15">
      <c r="A157">
        <v>156</v>
      </c>
      <c r="B157" s="1" t="s">
        <v>156</v>
      </c>
      <c r="C157" t="s">
        <v>169</v>
      </c>
      <c r="D157">
        <f t="shared" si="3"/>
        <v>0</v>
      </c>
      <c r="E157" s="1">
        <v>25</v>
      </c>
      <c r="F157" s="1">
        <v>0</v>
      </c>
      <c r="G157">
        <v>4</v>
      </c>
      <c r="H157">
        <v>5</v>
      </c>
      <c r="I157" s="1">
        <v>127</v>
      </c>
      <c r="J157" s="1">
        <v>2</v>
      </c>
      <c r="K157">
        <v>1</v>
      </c>
      <c r="L157">
        <v>80</v>
      </c>
      <c r="M157">
        <v>5</v>
      </c>
      <c r="N157">
        <v>4</v>
      </c>
      <c r="O157">
        <v>0</v>
      </c>
      <c r="P157">
        <v>0</v>
      </c>
      <c r="Q157">
        <v>1</v>
      </c>
      <c r="R157">
        <v>1</v>
      </c>
      <c r="S157">
        <v>0</v>
      </c>
      <c r="T157" t="s">
        <v>190</v>
      </c>
      <c r="U157" s="2">
        <v>1</v>
      </c>
    </row>
    <row r="158" spans="1:21" s="7" customFormat="1" x14ac:dyDescent="0.15">
      <c r="A158" s="7">
        <v>157</v>
      </c>
      <c r="B158" s="8" t="s">
        <v>157</v>
      </c>
      <c r="D158"/>
      <c r="E158" s="8"/>
      <c r="F158" s="8"/>
      <c r="I158" s="8"/>
      <c r="J158" s="8"/>
      <c r="L158" s="7" t="s">
        <v>185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1</v>
      </c>
      <c r="S158" s="7">
        <v>0</v>
      </c>
    </row>
    <row r="159" spans="1:21" x14ac:dyDescent="0.15">
      <c r="A159">
        <v>158</v>
      </c>
      <c r="B159" s="1" t="s">
        <v>158</v>
      </c>
      <c r="C159" t="s">
        <v>169</v>
      </c>
      <c r="D159">
        <f t="shared" si="3"/>
        <v>0</v>
      </c>
      <c r="E159" s="1">
        <v>27</v>
      </c>
      <c r="F159" s="1">
        <v>0</v>
      </c>
      <c r="G159">
        <v>4</v>
      </c>
      <c r="H159">
        <v>2</v>
      </c>
      <c r="I159" s="1">
        <v>102</v>
      </c>
      <c r="J159" s="1">
        <v>2</v>
      </c>
      <c r="K159">
        <v>0</v>
      </c>
      <c r="L159">
        <v>85.714285714285708</v>
      </c>
      <c r="M159">
        <v>7</v>
      </c>
      <c r="N159">
        <v>6</v>
      </c>
      <c r="O159">
        <v>0</v>
      </c>
      <c r="P159">
        <v>0</v>
      </c>
      <c r="Q159">
        <v>1</v>
      </c>
      <c r="R159">
        <v>1</v>
      </c>
      <c r="S159">
        <v>1</v>
      </c>
      <c r="T159" t="s">
        <v>190</v>
      </c>
      <c r="U159" s="2">
        <v>1</v>
      </c>
    </row>
    <row r="160" spans="1:21" x14ac:dyDescent="0.15">
      <c r="A160">
        <v>159</v>
      </c>
      <c r="B160" s="1" t="s">
        <v>159</v>
      </c>
      <c r="C160" t="s">
        <v>170</v>
      </c>
      <c r="D160">
        <f t="shared" si="3"/>
        <v>1</v>
      </c>
      <c r="E160" s="1">
        <v>27</v>
      </c>
      <c r="F160" s="1">
        <v>1</v>
      </c>
      <c r="G160">
        <v>4</v>
      </c>
      <c r="H160">
        <v>4</v>
      </c>
      <c r="I160" s="1">
        <v>132</v>
      </c>
      <c r="J160" s="1">
        <v>0</v>
      </c>
      <c r="K160">
        <v>1</v>
      </c>
      <c r="L160">
        <v>100</v>
      </c>
      <c r="M160">
        <v>8</v>
      </c>
      <c r="N160">
        <v>8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0</v>
      </c>
      <c r="U160" s="2">
        <v>2</v>
      </c>
    </row>
    <row r="161" spans="1:21" x14ac:dyDescent="0.15">
      <c r="A161">
        <v>160</v>
      </c>
      <c r="B161" s="1" t="s">
        <v>160</v>
      </c>
      <c r="C161" t="s">
        <v>169</v>
      </c>
      <c r="D161">
        <f t="shared" si="3"/>
        <v>0</v>
      </c>
      <c r="E161" s="1">
        <v>28</v>
      </c>
      <c r="F161" s="1">
        <v>1</v>
      </c>
      <c r="G161">
        <v>4</v>
      </c>
      <c r="H161">
        <v>3</v>
      </c>
      <c r="I161" s="1">
        <v>132</v>
      </c>
      <c r="J161" s="1">
        <v>2</v>
      </c>
      <c r="K161">
        <v>0</v>
      </c>
      <c r="L161">
        <v>100</v>
      </c>
      <c r="M161">
        <v>6</v>
      </c>
      <c r="N161">
        <v>6</v>
      </c>
      <c r="O161">
        <v>1</v>
      </c>
      <c r="P161">
        <v>1</v>
      </c>
      <c r="Q161">
        <v>2</v>
      </c>
      <c r="R161">
        <v>0</v>
      </c>
      <c r="S161">
        <v>1</v>
      </c>
      <c r="T161">
        <v>0</v>
      </c>
      <c r="U161" s="2">
        <v>2</v>
      </c>
    </row>
    <row r="162" spans="1:21" x14ac:dyDescent="0.15">
      <c r="A162">
        <v>161</v>
      </c>
      <c r="B162" s="1" t="s">
        <v>161</v>
      </c>
      <c r="C162" t="s">
        <v>169</v>
      </c>
      <c r="D162">
        <f t="shared" si="3"/>
        <v>0</v>
      </c>
      <c r="E162" s="1">
        <v>25</v>
      </c>
      <c r="F162" s="1">
        <v>1</v>
      </c>
      <c r="G162">
        <v>4</v>
      </c>
      <c r="H162">
        <v>1</v>
      </c>
      <c r="I162" s="1">
        <v>150</v>
      </c>
      <c r="J162" s="1">
        <v>1</v>
      </c>
      <c r="K162">
        <v>0</v>
      </c>
      <c r="L162">
        <v>66.666666666666657</v>
      </c>
      <c r="M162">
        <v>3</v>
      </c>
      <c r="N162">
        <v>2</v>
      </c>
      <c r="O162">
        <v>1</v>
      </c>
      <c r="P162">
        <v>0</v>
      </c>
      <c r="Q162">
        <v>1</v>
      </c>
      <c r="R162">
        <v>1</v>
      </c>
      <c r="S162">
        <v>1</v>
      </c>
      <c r="T162" t="s">
        <v>190</v>
      </c>
      <c r="U162" s="2">
        <v>1</v>
      </c>
    </row>
    <row r="163" spans="1:21" s="7" customFormat="1" x14ac:dyDescent="0.15">
      <c r="A163" s="7">
        <v>162</v>
      </c>
      <c r="B163" s="8" t="s">
        <v>162</v>
      </c>
      <c r="D163"/>
      <c r="E163" s="8"/>
      <c r="F163" s="8"/>
      <c r="I163" s="8"/>
      <c r="J163" s="8"/>
      <c r="L163" s="7" t="s">
        <v>185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1</v>
      </c>
      <c r="S163" s="7">
        <v>0</v>
      </c>
    </row>
    <row r="164" spans="1:21" x14ac:dyDescent="0.15">
      <c r="A164">
        <v>163</v>
      </c>
      <c r="B164" s="1" t="s">
        <v>163</v>
      </c>
      <c r="C164" t="s">
        <v>169</v>
      </c>
      <c r="D164">
        <f t="shared" si="3"/>
        <v>0</v>
      </c>
      <c r="E164" s="1">
        <v>25</v>
      </c>
      <c r="F164" s="1">
        <v>0</v>
      </c>
      <c r="G164">
        <v>4</v>
      </c>
      <c r="H164">
        <v>0</v>
      </c>
      <c r="I164" s="1">
        <v>50</v>
      </c>
      <c r="J164" s="1">
        <v>3</v>
      </c>
      <c r="K164">
        <v>0</v>
      </c>
      <c r="L164">
        <v>85.714285714285708</v>
      </c>
      <c r="M164">
        <v>7</v>
      </c>
      <c r="N164">
        <v>6</v>
      </c>
      <c r="O164">
        <v>0</v>
      </c>
      <c r="P164">
        <v>1</v>
      </c>
      <c r="Q164">
        <v>1</v>
      </c>
      <c r="R164">
        <v>1</v>
      </c>
      <c r="S164">
        <v>1</v>
      </c>
      <c r="T164" t="s">
        <v>190</v>
      </c>
      <c r="U164" s="2">
        <v>1</v>
      </c>
    </row>
    <row r="165" spans="1:21" x14ac:dyDescent="0.15">
      <c r="A165">
        <v>164</v>
      </c>
      <c r="B165" s="1" t="s">
        <v>164</v>
      </c>
      <c r="C165" t="s">
        <v>169</v>
      </c>
      <c r="D165">
        <f t="shared" si="3"/>
        <v>0</v>
      </c>
      <c r="E165" s="1">
        <v>25</v>
      </c>
      <c r="F165" s="1">
        <v>1</v>
      </c>
      <c r="G165">
        <v>4</v>
      </c>
      <c r="H165">
        <v>0</v>
      </c>
      <c r="I165" s="1">
        <v>143</v>
      </c>
      <c r="J165" s="1">
        <v>2</v>
      </c>
      <c r="K165">
        <v>0</v>
      </c>
      <c r="L165">
        <v>81.818181818181827</v>
      </c>
      <c r="M165">
        <v>11</v>
      </c>
      <c r="N165">
        <v>9</v>
      </c>
      <c r="O165">
        <v>1</v>
      </c>
      <c r="P165">
        <v>1</v>
      </c>
      <c r="Q165">
        <v>2</v>
      </c>
      <c r="R165">
        <v>0</v>
      </c>
      <c r="S165">
        <v>1</v>
      </c>
      <c r="T165">
        <v>0</v>
      </c>
      <c r="U165" s="2">
        <v>2</v>
      </c>
    </row>
    <row r="166" spans="1:21" s="7" customFormat="1" x14ac:dyDescent="0.15">
      <c r="A166" s="7">
        <v>165</v>
      </c>
      <c r="B166" s="8" t="s">
        <v>165</v>
      </c>
      <c r="D166"/>
      <c r="E166" s="8"/>
      <c r="F166" s="8"/>
      <c r="I166" s="8"/>
      <c r="J166" s="8"/>
      <c r="L166" s="7" t="s">
        <v>185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1</v>
      </c>
      <c r="S166" s="7">
        <v>0</v>
      </c>
    </row>
    <row r="167" spans="1:21" s="9" customFormat="1" x14ac:dyDescent="0.15">
      <c r="A167" s="9">
        <v>166</v>
      </c>
      <c r="B167" s="10" t="s">
        <v>166</v>
      </c>
      <c r="C167" s="9" t="s">
        <v>169</v>
      </c>
      <c r="D167">
        <f t="shared" si="3"/>
        <v>0</v>
      </c>
      <c r="E167" s="10">
        <v>48</v>
      </c>
      <c r="F167" s="10">
        <v>1</v>
      </c>
      <c r="G167" s="9">
        <v>4</v>
      </c>
      <c r="H167" s="9">
        <v>1</v>
      </c>
      <c r="I167" s="10">
        <v>163</v>
      </c>
      <c r="J167" s="10">
        <v>2</v>
      </c>
      <c r="K167" s="9">
        <v>0</v>
      </c>
      <c r="L167" s="9" t="s">
        <v>185</v>
      </c>
      <c r="M167" s="9">
        <v>0</v>
      </c>
      <c r="N167" s="9">
        <v>0</v>
      </c>
      <c r="O167" s="9">
        <v>0</v>
      </c>
      <c r="P167" s="9">
        <v>1</v>
      </c>
      <c r="Q167" s="9">
        <v>2</v>
      </c>
      <c r="R167" s="9">
        <v>0</v>
      </c>
      <c r="S167" s="9">
        <v>1</v>
      </c>
      <c r="T167" s="9">
        <v>0</v>
      </c>
      <c r="U167" s="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2018-03-23T18:30:43Z</dcterms:created>
  <dcterms:modified xsi:type="dcterms:W3CDTF">2018-05-10T01:40:56Z</dcterms:modified>
</cp:coreProperties>
</file>