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PCSLi-02\OneDrive - The University Of Hong Kong\Desktop\CSMPR\Ongoing projects\ADHD CRF\Project 3\ADHD Suicide CDM Package\Programme output files\"/>
    </mc:Choice>
  </mc:AlternateContent>
  <xr:revisionPtr revIDLastSave="13" documentId="11_F6B565BBBF9444BA0001C3DED320480677F183A6" xr6:coauthVersionLast="36" xr6:coauthVersionMax="36" xr10:uidLastSave="{156909EC-80F8-462C-893D-6CDFFBBB9D91}"/>
  <bookViews>
    <workbookView xWindow="720" yWindow="270" windowWidth="11100" windowHeight="5325" xr2:uid="{00000000-000D-0000-FFFF-FFFF00000000}"/>
  </bookViews>
  <sheets>
    <sheet name="incidence" sheetId="1" r:id="rId1"/>
  </sheets>
  <definedNames>
    <definedName name="incidence">incidence!$A$1:$H$73</definedName>
  </definedNames>
  <calcPr calcId="191029"/>
</workbook>
</file>

<file path=xl/calcChain.xml><?xml version="1.0" encoding="utf-8"?>
<calcChain xmlns="http://schemas.openxmlformats.org/spreadsheetml/2006/main">
  <c r="I50" i="1" l="1"/>
  <c r="I54" i="1"/>
  <c r="I58" i="1"/>
  <c r="I62" i="1"/>
  <c r="I66" i="1"/>
  <c r="I70" i="1"/>
  <c r="I46" i="1"/>
  <c r="I42" i="1"/>
  <c r="I38" i="1"/>
  <c r="I34" i="1"/>
  <c r="I30" i="1"/>
  <c r="I28" i="1"/>
</calcChain>
</file>

<file path=xl/sharedStrings.xml><?xml version="1.0" encoding="utf-8"?>
<sst xmlns="http://schemas.openxmlformats.org/spreadsheetml/2006/main" count="152" uniqueCount="33">
  <si>
    <t>exposure</t>
  </si>
  <si>
    <t>name</t>
  </si>
  <si>
    <t>event</t>
  </si>
  <si>
    <t>person_year</t>
  </si>
  <si>
    <t>table</t>
  </si>
  <si>
    <t>incidence</t>
  </si>
  <si>
    <t>riskperiod0</t>
  </si>
  <si>
    <t>riskperiod</t>
  </si>
  <si>
    <t>riskperi</t>
  </si>
  <si>
    <t>sen2exposure</t>
  </si>
  <si>
    <t>sen2riskperi</t>
  </si>
  <si>
    <t>Mainexposure</t>
  </si>
  <si>
    <t>maleexposure</t>
  </si>
  <si>
    <t>subfemaleexp</t>
  </si>
  <si>
    <t>stimulantsex</t>
  </si>
  <si>
    <t>nonsexposure</t>
  </si>
  <si>
    <t>sen1exposure</t>
  </si>
  <si>
    <t>sen3exposure</t>
  </si>
  <si>
    <t>sen4exposure</t>
  </si>
  <si>
    <t>sen5exposure</t>
  </si>
  <si>
    <t>sen6exposure</t>
  </si>
  <si>
    <t>sen7exposure</t>
  </si>
  <si>
    <t>Mainriskperi</t>
  </si>
  <si>
    <t>maleriskperi</t>
  </si>
  <si>
    <t>subfemaleris</t>
  </si>
  <si>
    <t>stimulantsri</t>
  </si>
  <si>
    <t>nonsriskperi</t>
  </si>
  <si>
    <t>sen1riskperi</t>
  </si>
  <si>
    <t>sen3riskperi</t>
  </si>
  <si>
    <t>sen4riskperi</t>
  </si>
  <si>
    <t>sen5riskperi</t>
  </si>
  <si>
    <t>sen6riskperi</t>
  </si>
  <si>
    <t>sen7riskperi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</si>
</sst>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workbookViewId="0">
      <pane ySplit="1" topLeftCell="A44" activePane="bottomLeft" state="frozen"/>
      <selection pane="bottomLeft" activeCell="I51" sqref="I51"/>
    </sheetView>
  </sheetViews>
  <sheetFormatPr defaultRowHeight="15" x14ac:dyDescent="0.25"/>
  <cols>
    <col min="1" max="1" width="13" customWidth="1"/>
    <col min="2" max="2" width="9" customWidth="1"/>
    <col min="3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t="s">
        <v>0</v>
      </c>
      <c r="C2">
        <v>314</v>
      </c>
      <c r="D2">
        <v>5696.5201916476963</v>
      </c>
      <c r="E2" t="s">
        <v>11</v>
      </c>
      <c r="F2">
        <v>5.5121370492180549E-2</v>
      </c>
    </row>
    <row r="3" spans="1:8" x14ac:dyDescent="0.25">
      <c r="A3">
        <v>1</v>
      </c>
      <c r="B3" t="s">
        <v>0</v>
      </c>
      <c r="C3">
        <v>138</v>
      </c>
      <c r="D3">
        <v>1410.3545516770182</v>
      </c>
      <c r="E3" t="s">
        <v>11</v>
      </c>
      <c r="F3">
        <v>9.7847736114232808E-2</v>
      </c>
    </row>
    <row r="4" spans="1:8" x14ac:dyDescent="0.25">
      <c r="A4">
        <v>0</v>
      </c>
      <c r="B4" t="s">
        <v>0</v>
      </c>
      <c r="C4">
        <v>186</v>
      </c>
      <c r="D4">
        <v>3332.8542094443824</v>
      </c>
      <c r="E4" t="s">
        <v>12</v>
      </c>
      <c r="F4">
        <v>5.5808021686915586E-2</v>
      </c>
    </row>
    <row r="5" spans="1:8" x14ac:dyDescent="0.25">
      <c r="A5">
        <v>1</v>
      </c>
      <c r="B5" t="s">
        <v>0</v>
      </c>
      <c r="C5">
        <v>89</v>
      </c>
      <c r="D5">
        <v>912.54483230664005</v>
      </c>
      <c r="E5" t="s">
        <v>12</v>
      </c>
      <c r="F5">
        <v>9.7529454826931247E-2</v>
      </c>
    </row>
    <row r="6" spans="1:8" x14ac:dyDescent="0.25">
      <c r="A6">
        <v>0</v>
      </c>
      <c r="B6" t="s">
        <v>0</v>
      </c>
      <c r="C6">
        <v>128</v>
      </c>
      <c r="D6">
        <v>2157.6755646811775</v>
      </c>
      <c r="E6" t="s">
        <v>13</v>
      </c>
      <c r="F6">
        <v>5.9323098474683582E-2</v>
      </c>
    </row>
    <row r="7" spans="1:8" x14ac:dyDescent="0.25">
      <c r="A7">
        <v>1</v>
      </c>
      <c r="B7" t="s">
        <v>0</v>
      </c>
      <c r="C7">
        <v>49</v>
      </c>
      <c r="D7">
        <v>443.20602327169348</v>
      </c>
      <c r="E7" t="s">
        <v>13</v>
      </c>
      <c r="F7">
        <v>0.11055806425708727</v>
      </c>
    </row>
    <row r="8" spans="1:8" x14ac:dyDescent="0.25">
      <c r="A8">
        <v>0</v>
      </c>
      <c r="B8" t="s">
        <v>0</v>
      </c>
      <c r="C8">
        <v>300</v>
      </c>
      <c r="D8">
        <v>5257.7878165620978</v>
      </c>
      <c r="E8" t="s">
        <v>14</v>
      </c>
      <c r="F8">
        <v>5.705821734665599E-2</v>
      </c>
    </row>
    <row r="9" spans="1:8" x14ac:dyDescent="0.25">
      <c r="A9">
        <v>1</v>
      </c>
      <c r="B9" t="s">
        <v>0</v>
      </c>
      <c r="C9">
        <v>119</v>
      </c>
      <c r="D9">
        <v>1244.1998631075091</v>
      </c>
      <c r="E9" t="s">
        <v>14</v>
      </c>
      <c r="F9">
        <v>9.5643797695641936E-2</v>
      </c>
    </row>
    <row r="10" spans="1:8" x14ac:dyDescent="0.25">
      <c r="A10">
        <v>0</v>
      </c>
      <c r="B10" t="s">
        <v>0</v>
      </c>
      <c r="C10">
        <v>300</v>
      </c>
      <c r="D10">
        <v>5257.0978781637423</v>
      </c>
      <c r="E10" t="s">
        <v>15</v>
      </c>
      <c r="F10">
        <v>5.7065705633159589E-2</v>
      </c>
    </row>
    <row r="11" spans="1:8" x14ac:dyDescent="0.25">
      <c r="A11">
        <v>1</v>
      </c>
      <c r="B11" t="s">
        <v>0</v>
      </c>
      <c r="C11">
        <v>119</v>
      </c>
      <c r="D11">
        <v>1243.8795345654107</v>
      </c>
      <c r="E11" t="s">
        <v>15</v>
      </c>
      <c r="F11">
        <v>9.5668428246611897E-2</v>
      </c>
    </row>
    <row r="12" spans="1:8" x14ac:dyDescent="0.25">
      <c r="A12">
        <v>0</v>
      </c>
      <c r="B12" t="s">
        <v>0</v>
      </c>
      <c r="C12">
        <v>136</v>
      </c>
      <c r="D12">
        <v>2546.3216974667071</v>
      </c>
      <c r="E12" t="s">
        <v>16</v>
      </c>
      <c r="F12">
        <v>5.3410376283288999E-2</v>
      </c>
    </row>
    <row r="13" spans="1:8" x14ac:dyDescent="0.25">
      <c r="A13">
        <v>1</v>
      </c>
      <c r="B13" t="s">
        <v>0</v>
      </c>
      <c r="C13">
        <v>71</v>
      </c>
      <c r="D13">
        <v>635.23613963035075</v>
      </c>
      <c r="E13" t="s">
        <v>16</v>
      </c>
      <c r="F13">
        <v>0.11176945952935785</v>
      </c>
    </row>
    <row r="14" spans="1:8" x14ac:dyDescent="0.25">
      <c r="A14">
        <v>0</v>
      </c>
      <c r="B14" t="s">
        <v>0</v>
      </c>
      <c r="C14">
        <v>303</v>
      </c>
      <c r="D14">
        <v>5368.9472963738108</v>
      </c>
      <c r="E14" t="s">
        <v>9</v>
      </c>
      <c r="F14">
        <v>5.6435644321680405E-2</v>
      </c>
    </row>
    <row r="15" spans="1:8" x14ac:dyDescent="0.25">
      <c r="A15">
        <v>1</v>
      </c>
      <c r="B15" t="s">
        <v>0</v>
      </c>
      <c r="C15">
        <v>138</v>
      </c>
      <c r="D15">
        <v>1349.1581108828175</v>
      </c>
      <c r="E15" t="s">
        <v>9</v>
      </c>
      <c r="F15">
        <v>0.102286009984182</v>
      </c>
    </row>
    <row r="16" spans="1:8" x14ac:dyDescent="0.25">
      <c r="A16">
        <v>0</v>
      </c>
      <c r="B16" t="s">
        <v>0</v>
      </c>
      <c r="C16">
        <v>308</v>
      </c>
      <c r="D16">
        <v>5446.3874058880419</v>
      </c>
      <c r="E16" t="s">
        <v>17</v>
      </c>
      <c r="F16">
        <v>5.6551247101339852E-2</v>
      </c>
    </row>
    <row r="17" spans="1:9" x14ac:dyDescent="0.25">
      <c r="A17">
        <v>1</v>
      </c>
      <c r="B17" t="s">
        <v>0</v>
      </c>
      <c r="C17">
        <v>144</v>
      </c>
      <c r="D17">
        <v>1399.8932238191373</v>
      </c>
      <c r="E17" t="s">
        <v>17</v>
      </c>
      <c r="F17">
        <v>0.10286498823613452</v>
      </c>
    </row>
    <row r="18" spans="1:9" x14ac:dyDescent="0.25">
      <c r="A18">
        <v>0</v>
      </c>
      <c r="B18" t="s">
        <v>0</v>
      </c>
      <c r="C18">
        <v>298</v>
      </c>
      <c r="D18">
        <v>5321.9438740601954</v>
      </c>
      <c r="E18" t="s">
        <v>18</v>
      </c>
      <c r="F18">
        <v>5.5994577743010109E-2</v>
      </c>
    </row>
    <row r="19" spans="1:9" x14ac:dyDescent="0.25">
      <c r="A19">
        <v>1</v>
      </c>
      <c r="B19" t="s">
        <v>0</v>
      </c>
      <c r="C19">
        <v>154</v>
      </c>
      <c r="D19">
        <v>1524.3367556465905</v>
      </c>
      <c r="E19" t="s">
        <v>18</v>
      </c>
      <c r="F19">
        <v>0.10102754488438255</v>
      </c>
    </row>
    <row r="20" spans="1:9" x14ac:dyDescent="0.25">
      <c r="A20">
        <v>0</v>
      </c>
      <c r="B20" t="s">
        <v>0</v>
      </c>
      <c r="C20">
        <v>289</v>
      </c>
      <c r="D20">
        <v>5219.4360027389412</v>
      </c>
      <c r="E20" t="s">
        <v>19</v>
      </c>
      <c r="F20">
        <v>5.5369967147474344E-2</v>
      </c>
    </row>
    <row r="21" spans="1:9" x14ac:dyDescent="0.25">
      <c r="A21">
        <v>1</v>
      </c>
      <c r="B21" t="s">
        <v>0</v>
      </c>
      <c r="C21">
        <v>163</v>
      </c>
      <c r="D21">
        <v>1626.8446269675426</v>
      </c>
      <c r="E21" t="s">
        <v>19</v>
      </c>
      <c r="F21">
        <v>0.10019395663114671</v>
      </c>
    </row>
    <row r="22" spans="1:9" x14ac:dyDescent="0.25">
      <c r="A22">
        <v>0</v>
      </c>
      <c r="B22" t="s">
        <v>0</v>
      </c>
      <c r="C22">
        <v>183</v>
      </c>
      <c r="D22">
        <v>3195.2854209434227</v>
      </c>
      <c r="E22" t="s">
        <v>20</v>
      </c>
      <c r="F22">
        <v>5.7271879000395653E-2</v>
      </c>
    </row>
    <row r="23" spans="1:9" x14ac:dyDescent="0.25">
      <c r="A23">
        <v>1</v>
      </c>
      <c r="B23" t="s">
        <v>0</v>
      </c>
      <c r="C23">
        <v>111</v>
      </c>
      <c r="D23">
        <v>1060.1368925393533</v>
      </c>
      <c r="E23" t="s">
        <v>20</v>
      </c>
      <c r="F23">
        <v>0.10470345931846681</v>
      </c>
    </row>
    <row r="24" spans="1:9" x14ac:dyDescent="0.25">
      <c r="A24">
        <v>0</v>
      </c>
      <c r="B24" t="s">
        <v>0</v>
      </c>
      <c r="C24">
        <v>289</v>
      </c>
      <c r="D24">
        <v>5058.1054072559818</v>
      </c>
      <c r="E24" t="s">
        <v>21</v>
      </c>
      <c r="F24">
        <v>5.7136017684689233E-2</v>
      </c>
    </row>
    <row r="25" spans="1:9" x14ac:dyDescent="0.25">
      <c r="A25">
        <v>1</v>
      </c>
      <c r="B25" t="s">
        <v>0</v>
      </c>
      <c r="C25">
        <v>121</v>
      </c>
      <c r="D25">
        <v>1132.1916495550606</v>
      </c>
      <c r="E25" t="s">
        <v>21</v>
      </c>
      <c r="F25">
        <v>0.10687236568786894</v>
      </c>
    </row>
    <row r="26" spans="1:9" x14ac:dyDescent="0.25">
      <c r="B26" t="s">
        <v>8</v>
      </c>
      <c r="C26">
        <v>23</v>
      </c>
      <c r="D26">
        <v>114.63928815879599</v>
      </c>
      <c r="E26" t="s">
        <v>22</v>
      </c>
      <c r="F26">
        <v>0.2006292988154364</v>
      </c>
      <c r="G26">
        <v>-1</v>
      </c>
    </row>
    <row r="27" spans="1:9" x14ac:dyDescent="0.25">
      <c r="B27" t="s">
        <v>8</v>
      </c>
      <c r="C27">
        <v>291</v>
      </c>
      <c r="D27">
        <v>5583.0390143718814</v>
      </c>
      <c r="E27" t="s">
        <v>22</v>
      </c>
      <c r="F27">
        <v>5.2122150543979118E-2</v>
      </c>
      <c r="G27">
        <v>0</v>
      </c>
    </row>
    <row r="28" spans="1:9" x14ac:dyDescent="0.25">
      <c r="B28" t="s">
        <v>8</v>
      </c>
      <c r="C28">
        <v>19</v>
      </c>
      <c r="D28">
        <v>105.15537303217035</v>
      </c>
      <c r="E28" t="s">
        <v>22</v>
      </c>
      <c r="F28">
        <v>0.18068501353884506</v>
      </c>
      <c r="G28">
        <v>1</v>
      </c>
      <c r="I28">
        <f>SUM(C26:C29)</f>
        <v>452</v>
      </c>
    </row>
    <row r="29" spans="1:9" x14ac:dyDescent="0.25">
      <c r="B29" t="s">
        <v>8</v>
      </c>
      <c r="C29">
        <v>119</v>
      </c>
      <c r="D29">
        <v>1306.1683778234737</v>
      </c>
      <c r="E29" t="s">
        <v>22</v>
      </c>
      <c r="F29">
        <v>9.1106171317893156E-2</v>
      </c>
      <c r="G29">
        <v>2</v>
      </c>
    </row>
    <row r="30" spans="1:9" x14ac:dyDescent="0.25">
      <c r="B30" t="s">
        <v>8</v>
      </c>
      <c r="C30">
        <v>10</v>
      </c>
      <c r="D30">
        <v>66.168377823409259</v>
      </c>
      <c r="E30" t="s">
        <v>23</v>
      </c>
      <c r="F30">
        <v>0.15112959285004821</v>
      </c>
      <c r="G30">
        <v>-1</v>
      </c>
      <c r="I30">
        <f>SUM(C30:C33)</f>
        <v>275</v>
      </c>
    </row>
    <row r="31" spans="1:9" x14ac:dyDescent="0.25">
      <c r="B31" t="s">
        <v>8</v>
      </c>
      <c r="C31">
        <v>176</v>
      </c>
      <c r="D31">
        <v>3266.685831621015</v>
      </c>
      <c r="E31" t="s">
        <v>23</v>
      </c>
      <c r="F31">
        <v>5.3877234932220033E-2</v>
      </c>
      <c r="G31">
        <v>0</v>
      </c>
    </row>
    <row r="32" spans="1:9" x14ac:dyDescent="0.25">
      <c r="B32" t="s">
        <v>8</v>
      </c>
      <c r="C32">
        <v>12</v>
      </c>
      <c r="D32">
        <v>61.193702943190104</v>
      </c>
      <c r="E32" t="s">
        <v>23</v>
      </c>
      <c r="F32">
        <v>0.19609860856337361</v>
      </c>
      <c r="G32">
        <v>1</v>
      </c>
    </row>
    <row r="33" spans="2:9" x14ac:dyDescent="0.25">
      <c r="B33" t="s">
        <v>8</v>
      </c>
      <c r="C33">
        <v>77</v>
      </c>
      <c r="D33">
        <v>851.35112936344183</v>
      </c>
      <c r="E33" t="s">
        <v>23</v>
      </c>
      <c r="F33">
        <v>9.0444468027631758E-2</v>
      </c>
      <c r="G33">
        <v>2</v>
      </c>
    </row>
    <row r="34" spans="2:9" x14ac:dyDescent="0.25">
      <c r="B34" t="s">
        <v>8</v>
      </c>
      <c r="C34">
        <v>13</v>
      </c>
      <c r="D34">
        <v>43.101984941820916</v>
      </c>
      <c r="E34" t="s">
        <v>24</v>
      </c>
      <c r="F34">
        <v>0.30161023947150944</v>
      </c>
      <c r="G34">
        <v>-1</v>
      </c>
      <c r="I34">
        <f>SUM(C34:C37)</f>
        <v>177</v>
      </c>
    </row>
    <row r="35" spans="2:9" x14ac:dyDescent="0.25">
      <c r="B35" t="s">
        <v>8</v>
      </c>
      <c r="C35">
        <v>115</v>
      </c>
      <c r="D35">
        <v>2114.5735797393672</v>
      </c>
      <c r="E35" t="s">
        <v>24</v>
      </c>
      <c r="F35">
        <v>5.4384487303664499E-2</v>
      </c>
      <c r="G35">
        <v>0</v>
      </c>
    </row>
    <row r="36" spans="2:9" x14ac:dyDescent="0.25">
      <c r="B36" t="s">
        <v>8</v>
      </c>
      <c r="C36">
        <v>7</v>
      </c>
      <c r="D36">
        <v>38.442162902121972</v>
      </c>
      <c r="E36" t="s">
        <v>24</v>
      </c>
      <c r="F36">
        <v>0.18209173135816473</v>
      </c>
      <c r="G36">
        <v>1</v>
      </c>
    </row>
    <row r="37" spans="2:9" x14ac:dyDescent="0.25">
      <c r="B37" t="s">
        <v>8</v>
      </c>
      <c r="C37">
        <v>42</v>
      </c>
      <c r="D37">
        <v>404.76386036958064</v>
      </c>
      <c r="E37" t="s">
        <v>24</v>
      </c>
      <c r="F37">
        <v>0.10376420454546204</v>
      </c>
      <c r="G37">
        <v>2</v>
      </c>
    </row>
    <row r="38" spans="2:9" x14ac:dyDescent="0.25">
      <c r="B38" t="s">
        <v>8</v>
      </c>
      <c r="C38">
        <v>21</v>
      </c>
      <c r="D38">
        <v>106.05886379192371</v>
      </c>
      <c r="E38" t="s">
        <v>25</v>
      </c>
      <c r="F38">
        <v>0.19800325262016555</v>
      </c>
      <c r="H38">
        <v>-1</v>
      </c>
      <c r="I38">
        <f>SUM(C38:C41)</f>
        <v>419</v>
      </c>
    </row>
    <row r="39" spans="2:9" x14ac:dyDescent="0.25">
      <c r="B39" t="s">
        <v>8</v>
      </c>
      <c r="C39">
        <v>279</v>
      </c>
      <c r="D39">
        <v>5152.8021902786495</v>
      </c>
      <c r="E39" t="s">
        <v>25</v>
      </c>
      <c r="F39">
        <v>5.4145296034527661E-2</v>
      </c>
      <c r="H39">
        <v>0</v>
      </c>
    </row>
    <row r="40" spans="2:9" x14ac:dyDescent="0.25">
      <c r="B40" t="s">
        <v>8</v>
      </c>
      <c r="C40">
        <v>15</v>
      </c>
      <c r="D40">
        <v>95.321013004791567</v>
      </c>
      <c r="E40" t="s">
        <v>25</v>
      </c>
      <c r="F40">
        <v>0.15736299402573475</v>
      </c>
      <c r="H40">
        <v>1</v>
      </c>
    </row>
    <row r="41" spans="2:9" x14ac:dyDescent="0.25">
      <c r="B41" t="s">
        <v>8</v>
      </c>
      <c r="C41">
        <v>104</v>
      </c>
      <c r="D41">
        <v>1149.7522245037824</v>
      </c>
      <c r="E41" t="s">
        <v>25</v>
      </c>
      <c r="F41">
        <v>9.0454271610463724E-2</v>
      </c>
      <c r="H41">
        <v>2</v>
      </c>
    </row>
    <row r="42" spans="2:9" x14ac:dyDescent="0.25">
      <c r="B42" t="s">
        <v>8</v>
      </c>
      <c r="C42">
        <v>21</v>
      </c>
      <c r="D42">
        <v>106.05886379192367</v>
      </c>
      <c r="E42" t="s">
        <v>26</v>
      </c>
      <c r="F42">
        <v>0.19800325262016563</v>
      </c>
      <c r="H42">
        <v>-1</v>
      </c>
      <c r="I42">
        <f>SUM(C42:C45)</f>
        <v>419</v>
      </c>
    </row>
    <row r="43" spans="2:9" x14ac:dyDescent="0.25">
      <c r="B43" t="s">
        <v>8</v>
      </c>
      <c r="C43">
        <v>279</v>
      </c>
      <c r="D43">
        <v>5152.1341546866079</v>
      </c>
      <c r="E43" t="s">
        <v>26</v>
      </c>
      <c r="F43">
        <v>5.4152316617417526E-2</v>
      </c>
      <c r="H43">
        <v>0</v>
      </c>
    </row>
    <row r="44" spans="2:9" x14ac:dyDescent="0.25">
      <c r="B44" t="s">
        <v>8</v>
      </c>
      <c r="C44">
        <v>15</v>
      </c>
      <c r="D44">
        <v>95.301848049281702</v>
      </c>
      <c r="E44" t="s">
        <v>26</v>
      </c>
      <c r="F44">
        <v>0.15739463931741726</v>
      </c>
      <c r="H44">
        <v>1</v>
      </c>
    </row>
    <row r="45" spans="2:9" x14ac:dyDescent="0.25">
      <c r="B45" t="s">
        <v>8</v>
      </c>
      <c r="C45">
        <v>104</v>
      </c>
      <c r="D45">
        <v>1149.4510609172014</v>
      </c>
      <c r="E45" t="s">
        <v>26</v>
      </c>
      <c r="F45">
        <v>9.0477971212635608E-2</v>
      </c>
      <c r="H45">
        <v>2</v>
      </c>
    </row>
    <row r="46" spans="2:9" x14ac:dyDescent="0.25">
      <c r="B46" t="s">
        <v>8</v>
      </c>
      <c r="C46">
        <v>5</v>
      </c>
      <c r="D46">
        <v>50.140999315537613</v>
      </c>
      <c r="E46" t="s">
        <v>27</v>
      </c>
      <c r="F46">
        <v>9.9718794364966071E-2</v>
      </c>
      <c r="H46">
        <v>-1</v>
      </c>
      <c r="I46">
        <f>SUM(C46:C49)</f>
        <v>207</v>
      </c>
    </row>
    <row r="47" spans="2:9" x14ac:dyDescent="0.25">
      <c r="B47" t="s">
        <v>8</v>
      </c>
      <c r="C47">
        <v>131</v>
      </c>
      <c r="D47">
        <v>2496.1806981512336</v>
      </c>
      <c r="E47" t="s">
        <v>27</v>
      </c>
      <c r="F47">
        <v>5.2480175051839627E-2</v>
      </c>
      <c r="H47">
        <v>0</v>
      </c>
    </row>
    <row r="48" spans="2:9" x14ac:dyDescent="0.25">
      <c r="B48" t="s">
        <v>8</v>
      </c>
      <c r="C48">
        <v>11</v>
      </c>
      <c r="D48">
        <v>45.993155373032408</v>
      </c>
      <c r="E48" t="s">
        <v>27</v>
      </c>
      <c r="F48">
        <v>0.23916602178700988</v>
      </c>
      <c r="H48">
        <v>1</v>
      </c>
    </row>
    <row r="49" spans="2:9" x14ac:dyDescent="0.25">
      <c r="B49" t="s">
        <v>8</v>
      </c>
      <c r="C49">
        <v>60</v>
      </c>
      <c r="D49">
        <v>589.24298425731013</v>
      </c>
      <c r="E49" t="s">
        <v>27</v>
      </c>
      <c r="F49">
        <v>0.10182556534911454</v>
      </c>
      <c r="H49">
        <v>2</v>
      </c>
    </row>
    <row r="50" spans="2:9" x14ac:dyDescent="0.25">
      <c r="B50" t="s">
        <v>8</v>
      </c>
      <c r="C50">
        <v>22</v>
      </c>
      <c r="D50">
        <v>106.55989048596902</v>
      </c>
      <c r="E50" t="s">
        <v>10</v>
      </c>
      <c r="F50">
        <v>0.20645666863646778</v>
      </c>
      <c r="H50">
        <v>-1</v>
      </c>
      <c r="I50">
        <f>SUM(C50:C53)</f>
        <v>441</v>
      </c>
    </row>
    <row r="51" spans="2:9" x14ac:dyDescent="0.25">
      <c r="B51" t="s">
        <v>8</v>
      </c>
      <c r="C51">
        <v>281</v>
      </c>
      <c r="D51">
        <v>5262.3874058875444</v>
      </c>
      <c r="E51" t="s">
        <v>10</v>
      </c>
      <c r="F51">
        <v>5.3397817060298142E-2</v>
      </c>
      <c r="H51">
        <v>0</v>
      </c>
    </row>
    <row r="52" spans="2:9" x14ac:dyDescent="0.25">
      <c r="B52" t="s">
        <v>8</v>
      </c>
      <c r="C52">
        <v>19</v>
      </c>
      <c r="D52">
        <v>97.993155373032948</v>
      </c>
      <c r="E52" t="s">
        <v>10</v>
      </c>
      <c r="F52">
        <v>0.19389109298167034</v>
      </c>
      <c r="H52">
        <v>1</v>
      </c>
    </row>
    <row r="53" spans="2:9" x14ac:dyDescent="0.25">
      <c r="B53" t="s">
        <v>8</v>
      </c>
      <c r="C53">
        <v>119</v>
      </c>
      <c r="D53">
        <v>1251.1649555098272</v>
      </c>
      <c r="E53" t="s">
        <v>10</v>
      </c>
      <c r="F53">
        <v>9.5111359598071252E-2</v>
      </c>
      <c r="H53">
        <v>2</v>
      </c>
    </row>
    <row r="54" spans="2:9" x14ac:dyDescent="0.25">
      <c r="B54" t="s">
        <v>8</v>
      </c>
      <c r="C54">
        <v>23</v>
      </c>
      <c r="D54">
        <v>109.27036276522976</v>
      </c>
      <c r="E54" t="s">
        <v>28</v>
      </c>
      <c r="F54">
        <v>0.21048708376136815</v>
      </c>
      <c r="H54">
        <v>-1</v>
      </c>
      <c r="I54">
        <f>SUM(C54:C57)</f>
        <v>452</v>
      </c>
    </row>
    <row r="55" spans="2:9" x14ac:dyDescent="0.25">
      <c r="B55" t="s">
        <v>8</v>
      </c>
      <c r="C55">
        <v>285</v>
      </c>
      <c r="D55">
        <v>5337.1170431224582</v>
      </c>
      <c r="E55" t="s">
        <v>28</v>
      </c>
      <c r="F55">
        <v>5.3399615878249866E-2</v>
      </c>
      <c r="H55">
        <v>0</v>
      </c>
    </row>
    <row r="56" spans="2:9" x14ac:dyDescent="0.25">
      <c r="B56" t="s">
        <v>8</v>
      </c>
      <c r="C56">
        <v>19</v>
      </c>
      <c r="D56">
        <v>101.50034223134912</v>
      </c>
      <c r="E56" t="s">
        <v>28</v>
      </c>
      <c r="F56">
        <v>0.18719148706605751</v>
      </c>
      <c r="H56">
        <v>1</v>
      </c>
    </row>
    <row r="57" spans="2:9" x14ac:dyDescent="0.25">
      <c r="B57" t="s">
        <v>8</v>
      </c>
      <c r="C57">
        <v>125</v>
      </c>
      <c r="D57">
        <v>1298.392881587833</v>
      </c>
      <c r="E57" t="s">
        <v>28</v>
      </c>
      <c r="F57">
        <v>9.627286299285219E-2</v>
      </c>
      <c r="H57">
        <v>2</v>
      </c>
    </row>
    <row r="58" spans="2:9" x14ac:dyDescent="0.25">
      <c r="B58" t="s">
        <v>8</v>
      </c>
      <c r="C58">
        <v>23</v>
      </c>
      <c r="D58">
        <v>109.27036276522981</v>
      </c>
      <c r="E58" t="s">
        <v>29</v>
      </c>
      <c r="F58">
        <v>0.21048708376136807</v>
      </c>
      <c r="H58">
        <v>-1</v>
      </c>
      <c r="I58">
        <f>SUM(C58:C61)</f>
        <v>452</v>
      </c>
    </row>
    <row r="59" spans="2:9" x14ac:dyDescent="0.25">
      <c r="B59" t="s">
        <v>8</v>
      </c>
      <c r="C59">
        <v>275</v>
      </c>
      <c r="D59">
        <v>5212.6735112946808</v>
      </c>
      <c r="E59" t="s">
        <v>29</v>
      </c>
      <c r="F59">
        <v>5.2756037646351221E-2</v>
      </c>
      <c r="H59">
        <v>0</v>
      </c>
    </row>
    <row r="60" spans="2:9" x14ac:dyDescent="0.25">
      <c r="B60" t="s">
        <v>8</v>
      </c>
      <c r="C60">
        <v>21</v>
      </c>
      <c r="D60">
        <v>106.64750171115757</v>
      </c>
      <c r="E60" t="s">
        <v>29</v>
      </c>
      <c r="F60">
        <v>0.19691037917490156</v>
      </c>
      <c r="H60">
        <v>1</v>
      </c>
    </row>
    <row r="61" spans="2:9" x14ac:dyDescent="0.25">
      <c r="B61" t="s">
        <v>8</v>
      </c>
      <c r="C61">
        <v>133</v>
      </c>
      <c r="D61">
        <v>1417.6892539354828</v>
      </c>
      <c r="E61" t="s">
        <v>29</v>
      </c>
      <c r="F61">
        <v>9.3814635069564167E-2</v>
      </c>
      <c r="H61">
        <v>2</v>
      </c>
    </row>
    <row r="62" spans="2:9" x14ac:dyDescent="0.25">
      <c r="B62" t="s">
        <v>8</v>
      </c>
      <c r="C62">
        <v>23</v>
      </c>
      <c r="D62">
        <v>109.27036276522985</v>
      </c>
      <c r="E62" t="s">
        <v>30</v>
      </c>
      <c r="F62">
        <v>0.21048708376136799</v>
      </c>
      <c r="H62">
        <v>-1</v>
      </c>
      <c r="I62">
        <f>SUM(C62:C65)</f>
        <v>452</v>
      </c>
    </row>
    <row r="63" spans="2:9" x14ac:dyDescent="0.25">
      <c r="B63" t="s">
        <v>8</v>
      </c>
      <c r="C63">
        <v>266</v>
      </c>
      <c r="D63">
        <v>5110.1656399734402</v>
      </c>
      <c r="E63" t="s">
        <v>30</v>
      </c>
      <c r="F63">
        <v>5.2053107225969002E-2</v>
      </c>
      <c r="H63">
        <v>0</v>
      </c>
    </row>
    <row r="64" spans="2:9" x14ac:dyDescent="0.25">
      <c r="B64" t="s">
        <v>8</v>
      </c>
      <c r="C64">
        <v>21</v>
      </c>
      <c r="D64">
        <v>110.22861054072635</v>
      </c>
      <c r="E64" t="s">
        <v>30</v>
      </c>
      <c r="F64">
        <v>0.19051315168525229</v>
      </c>
      <c r="H64">
        <v>1</v>
      </c>
    </row>
    <row r="65" spans="2:9" x14ac:dyDescent="0.25">
      <c r="B65" t="s">
        <v>8</v>
      </c>
      <c r="C65">
        <v>142</v>
      </c>
      <c r="D65">
        <v>1516.6160164268758</v>
      </c>
      <c r="E65" t="s">
        <v>30</v>
      </c>
      <c r="F65">
        <v>9.3629500454933762E-2</v>
      </c>
      <c r="H65">
        <v>2</v>
      </c>
    </row>
    <row r="66" spans="2:9" x14ac:dyDescent="0.25">
      <c r="B66" t="s">
        <v>8</v>
      </c>
      <c r="C66">
        <v>15</v>
      </c>
      <c r="D66">
        <v>70.535249828884929</v>
      </c>
      <c r="E66" t="s">
        <v>31</v>
      </c>
      <c r="F66">
        <v>0.21265962814889389</v>
      </c>
      <c r="H66">
        <v>-1</v>
      </c>
      <c r="I66">
        <f>SUM(C66:C69)</f>
        <v>294</v>
      </c>
    </row>
    <row r="67" spans="2:9" x14ac:dyDescent="0.25">
      <c r="B67" t="s">
        <v>8</v>
      </c>
      <c r="C67">
        <v>168</v>
      </c>
      <c r="D67">
        <v>3124.7501711145756</v>
      </c>
      <c r="E67" t="s">
        <v>31</v>
      </c>
      <c r="F67">
        <v>5.3764298199902368E-2</v>
      </c>
      <c r="H67">
        <v>0</v>
      </c>
    </row>
    <row r="68" spans="2:9" x14ac:dyDescent="0.25">
      <c r="B68" t="s">
        <v>8</v>
      </c>
      <c r="C68">
        <v>12</v>
      </c>
      <c r="D68">
        <v>69.095140314853367</v>
      </c>
      <c r="E68" t="s">
        <v>31</v>
      </c>
      <c r="F68">
        <v>0.17367357451360965</v>
      </c>
      <c r="H68">
        <v>1</v>
      </c>
    </row>
    <row r="69" spans="2:9" x14ac:dyDescent="0.25">
      <c r="B69" t="s">
        <v>8</v>
      </c>
      <c r="C69">
        <v>99</v>
      </c>
      <c r="D69">
        <v>991.04175222451136</v>
      </c>
      <c r="E69" t="s">
        <v>31</v>
      </c>
      <c r="F69">
        <v>9.9894883114442654E-2</v>
      </c>
      <c r="H69">
        <v>2</v>
      </c>
    </row>
    <row r="70" spans="2:9" x14ac:dyDescent="0.25">
      <c r="B70" t="s">
        <v>8</v>
      </c>
      <c r="C70">
        <v>23</v>
      </c>
      <c r="D70">
        <v>101.02669404517515</v>
      </c>
      <c r="E70" t="s">
        <v>32</v>
      </c>
      <c r="F70">
        <v>0.2276626016260149</v>
      </c>
      <c r="H70">
        <v>-1</v>
      </c>
      <c r="I70">
        <f>SUM(C70:C73)</f>
        <v>410</v>
      </c>
    </row>
    <row r="71" spans="2:9" x14ac:dyDescent="0.25">
      <c r="B71" t="s">
        <v>8</v>
      </c>
      <c r="C71">
        <v>266</v>
      </c>
      <c r="D71">
        <v>4957.0787132105725</v>
      </c>
      <c r="E71" t="s">
        <v>32</v>
      </c>
      <c r="F71">
        <v>5.3660636715554322E-2</v>
      </c>
      <c r="H71">
        <v>0</v>
      </c>
    </row>
    <row r="72" spans="2:9" x14ac:dyDescent="0.25">
      <c r="B72" t="s">
        <v>8</v>
      </c>
      <c r="C72">
        <v>18</v>
      </c>
      <c r="D72">
        <v>89.697467488022625</v>
      </c>
      <c r="E72" t="s">
        <v>32</v>
      </c>
      <c r="F72">
        <v>0.20067456199255074</v>
      </c>
      <c r="H72">
        <v>1</v>
      </c>
    </row>
    <row r="73" spans="2:9" x14ac:dyDescent="0.25">
      <c r="B73" t="s">
        <v>8</v>
      </c>
      <c r="C73">
        <v>103</v>
      </c>
      <c r="D73">
        <v>1042.494182067079</v>
      </c>
      <c r="E73" t="s">
        <v>32</v>
      </c>
      <c r="F73">
        <v>9.8801510619243429E-2</v>
      </c>
      <c r="H73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incidence</vt:lpstr>
      <vt:lpstr>incidence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Adrienne Chan</cp:lastModifiedBy>
  <dcterms:created xsi:type="dcterms:W3CDTF">2011-02-11T15:45:55Z</dcterms:created>
  <dcterms:modified xsi:type="dcterms:W3CDTF">2021-06-29T11:10:58Z</dcterms:modified>
</cp:coreProperties>
</file>