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ast101\Adri\SkySim\SkySim_0.1\SkySim_0.1\"/>
    </mc:Choice>
  </mc:AlternateContent>
  <bookViews>
    <workbookView xWindow="0" yWindow="0" windowWidth="9492" windowHeight="6612" activeTab="4"/>
  </bookViews>
  <sheets>
    <sheet name="Valve" sheetId="1" r:id="rId1"/>
    <sheet name="Heater" sheetId="2" r:id="rId2"/>
    <sheet name="Mixer" sheetId="3" r:id="rId3"/>
    <sheet name="Splitter" sheetId="4" r:id="rId4"/>
    <sheet name="Sheet1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10" i="5"/>
  <c r="E10" i="5"/>
  <c r="F10" i="5"/>
  <c r="D10" i="5"/>
  <c r="D9" i="5"/>
  <c r="F6" i="5"/>
  <c r="F9" i="5"/>
  <c r="E9" i="5"/>
</calcChain>
</file>

<file path=xl/sharedStrings.xml><?xml version="1.0" encoding="utf-8"?>
<sst xmlns="http://schemas.openxmlformats.org/spreadsheetml/2006/main" count="89" uniqueCount="37">
  <si>
    <t>test</t>
  </si>
  <si>
    <t>P1</t>
  </si>
  <si>
    <t>P2</t>
  </si>
  <si>
    <t>X1</t>
  </si>
  <si>
    <t>X2</t>
  </si>
  <si>
    <t>Fmass1</t>
  </si>
  <si>
    <t>Fmol1</t>
  </si>
  <si>
    <t>Fmol2</t>
  </si>
  <si>
    <t>Fmass2</t>
  </si>
  <si>
    <t>K</t>
  </si>
  <si>
    <t>dP</t>
  </si>
  <si>
    <t>T1</t>
  </si>
  <si>
    <t>T2</t>
  </si>
  <si>
    <t>H1</t>
  </si>
  <si>
    <t>H2</t>
  </si>
  <si>
    <t>notes</t>
  </si>
  <si>
    <t>need 2 thermal specs on a stream. Can't have P1 and T2.</t>
  </si>
  <si>
    <t>composition can be either side</t>
  </si>
  <si>
    <t>f can be either side; mole or mass</t>
  </si>
  <si>
    <t>can spec dP or P1 and P2</t>
  </si>
  <si>
    <t>Q</t>
  </si>
  <si>
    <t>add 1 eq = dH=mCpdT</t>
  </si>
  <si>
    <t>P3</t>
  </si>
  <si>
    <t>X3</t>
  </si>
  <si>
    <t>Fmass3</t>
  </si>
  <si>
    <t>T3</t>
  </si>
  <si>
    <t>1. pressure is lowest inlet or equalise all.</t>
  </si>
  <si>
    <t>2. asd</t>
  </si>
  <si>
    <t>ok</t>
  </si>
  <si>
    <t>Stream1</t>
  </si>
  <si>
    <t>Stream2</t>
  </si>
  <si>
    <t>Stream3</t>
  </si>
  <si>
    <t>flow</t>
  </si>
  <si>
    <t>enth</t>
  </si>
  <si>
    <t>heatflow</t>
  </si>
  <si>
    <t>entrop</t>
  </si>
  <si>
    <t>entrop[y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</si>
</sst>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5</xdr:row>
      <xdr:rowOff>38100</xdr:rowOff>
    </xdr:from>
    <xdr:to>
      <xdr:col>19</xdr:col>
      <xdr:colOff>350520</xdr:colOff>
      <xdr:row>6</xdr:row>
      <xdr:rowOff>114300</xdr:rowOff>
    </xdr:to>
    <xdr:sp macro="" textlink="">
      <xdr:nvSpPr>
        <xdr:cNvPr id="2" name="Rectangle 1"/>
        <xdr:cNvSpPr/>
      </xdr:nvSpPr>
      <xdr:spPr>
        <a:xfrm>
          <a:off x="2133600" y="952500"/>
          <a:ext cx="1013460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8</xdr:row>
      <xdr:rowOff>152400</xdr:rowOff>
    </xdr:from>
    <xdr:to>
      <xdr:col>14</xdr:col>
      <xdr:colOff>213360</xdr:colOff>
      <xdr:row>10</xdr:row>
      <xdr:rowOff>45720</xdr:rowOff>
    </xdr:to>
    <xdr:sp macro="" textlink="">
      <xdr:nvSpPr>
        <xdr:cNvPr id="2" name="Rectangle 1"/>
        <xdr:cNvSpPr/>
      </xdr:nvSpPr>
      <xdr:spPr>
        <a:xfrm>
          <a:off x="441960" y="1615440"/>
          <a:ext cx="830580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274320</xdr:colOff>
      <xdr:row>9</xdr:row>
      <xdr:rowOff>99060</xdr:rowOff>
    </xdr:from>
    <xdr:to>
      <xdr:col>17</xdr:col>
      <xdr:colOff>495300</xdr:colOff>
      <xdr:row>9</xdr:row>
      <xdr:rowOff>121920</xdr:rowOff>
    </xdr:to>
    <xdr:cxnSp macro="">
      <xdr:nvCxnSpPr>
        <xdr:cNvPr id="4" name="Straight Arrow Connector 3"/>
        <xdr:cNvCxnSpPr/>
      </xdr:nvCxnSpPr>
      <xdr:spPr>
        <a:xfrm flipV="1">
          <a:off x="9418320" y="174498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</xdr:row>
      <xdr:rowOff>38100</xdr:rowOff>
    </xdr:from>
    <xdr:to>
      <xdr:col>17</xdr:col>
      <xdr:colOff>525780</xdr:colOff>
      <xdr:row>4</xdr:row>
      <xdr:rowOff>60960</xdr:rowOff>
    </xdr:to>
    <xdr:cxnSp macro="">
      <xdr:nvCxnSpPr>
        <xdr:cNvPr id="5" name="Straight Arrow Connector 4"/>
        <xdr:cNvCxnSpPr/>
      </xdr:nvCxnSpPr>
      <xdr:spPr>
        <a:xfrm flipV="1">
          <a:off x="9448800" y="76962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205740</xdr:colOff>
      <xdr:row>7</xdr:row>
      <xdr:rowOff>38100</xdr:rowOff>
    </xdr:from>
    <xdr:to>
      <xdr:col>21</xdr:col>
      <xdr:colOff>426720</xdr:colOff>
      <xdr:row>7</xdr:row>
      <xdr:rowOff>60960</xdr:rowOff>
    </xdr:to>
    <xdr:cxnSp macro="">
      <xdr:nvCxnSpPr>
        <xdr:cNvPr id="6" name="Straight Arrow Connector 5"/>
        <xdr:cNvCxnSpPr/>
      </xdr:nvCxnSpPr>
      <xdr:spPr>
        <a:xfrm flipV="1">
          <a:off x="11788140" y="131826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563880</xdr:colOff>
      <xdr:row>3</xdr:row>
      <xdr:rowOff>91440</xdr:rowOff>
    </xdr:from>
    <xdr:to>
      <xdr:col>19</xdr:col>
      <xdr:colOff>297180</xdr:colOff>
      <xdr:row>10</xdr:row>
      <xdr:rowOff>167640</xdr:rowOff>
    </xdr:to>
    <xdr:sp macro="" textlink="">
      <xdr:nvSpPr>
        <xdr:cNvPr id="7" name="Pentagon 6"/>
        <xdr:cNvSpPr/>
      </xdr:nvSpPr>
      <xdr:spPr>
        <a:xfrm>
          <a:off x="10927080" y="640080"/>
          <a:ext cx="952500" cy="135636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7</xdr:row>
      <xdr:rowOff>152400</xdr:rowOff>
    </xdr:from>
    <xdr:to>
      <xdr:col>17</xdr:col>
      <xdr:colOff>213360</xdr:colOff>
      <xdr:row>9</xdr:row>
      <xdr:rowOff>45720</xdr:rowOff>
    </xdr:to>
    <xdr:sp macro="" textlink="">
      <xdr:nvSpPr>
        <xdr:cNvPr id="2" name="Rectangle 1"/>
        <xdr:cNvSpPr/>
      </xdr:nvSpPr>
      <xdr:spPr>
        <a:xfrm>
          <a:off x="441960" y="1615440"/>
          <a:ext cx="830580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22</xdr:col>
      <xdr:colOff>251460</xdr:colOff>
      <xdr:row>6</xdr:row>
      <xdr:rowOff>160020</xdr:rowOff>
    </xdr:from>
    <xdr:to>
      <xdr:col>24</xdr:col>
      <xdr:colOff>472440</xdr:colOff>
      <xdr:row>7</xdr:row>
      <xdr:rowOff>0</xdr:rowOff>
    </xdr:to>
    <xdr:cxnSp macro="">
      <xdr:nvCxnSpPr>
        <xdr:cNvPr id="3" name="Straight Arrow Connector 2"/>
        <xdr:cNvCxnSpPr/>
      </xdr:nvCxnSpPr>
      <xdr:spPr>
        <a:xfrm flipV="1">
          <a:off x="13662660" y="125730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297180</xdr:colOff>
      <xdr:row>9</xdr:row>
      <xdr:rowOff>22860</xdr:rowOff>
    </xdr:from>
    <xdr:to>
      <xdr:col>20</xdr:col>
      <xdr:colOff>518160</xdr:colOff>
      <xdr:row>9</xdr:row>
      <xdr:rowOff>45720</xdr:rowOff>
    </xdr:to>
    <xdr:cxnSp macro="">
      <xdr:nvCxnSpPr>
        <xdr:cNvPr id="4" name="Straight Arrow Connector 3"/>
        <xdr:cNvCxnSpPr/>
      </xdr:nvCxnSpPr>
      <xdr:spPr>
        <a:xfrm flipV="1">
          <a:off x="11269980" y="166878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243840</xdr:colOff>
      <xdr:row>11</xdr:row>
      <xdr:rowOff>121920</xdr:rowOff>
    </xdr:from>
    <xdr:to>
      <xdr:col>24</xdr:col>
      <xdr:colOff>464820</xdr:colOff>
      <xdr:row>11</xdr:row>
      <xdr:rowOff>144780</xdr:rowOff>
    </xdr:to>
    <xdr:cxnSp macro="">
      <xdr:nvCxnSpPr>
        <xdr:cNvPr id="5" name="Straight Arrow Connector 4"/>
        <xdr:cNvCxnSpPr/>
      </xdr:nvCxnSpPr>
      <xdr:spPr>
        <a:xfrm flipV="1">
          <a:off x="13655040" y="2133600"/>
          <a:ext cx="1440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563880</xdr:colOff>
      <xdr:row>5</xdr:row>
      <xdr:rowOff>91440</xdr:rowOff>
    </xdr:from>
    <xdr:to>
      <xdr:col>22</xdr:col>
      <xdr:colOff>297180</xdr:colOff>
      <xdr:row>12</xdr:row>
      <xdr:rowOff>167640</xdr:rowOff>
    </xdr:to>
    <xdr:sp macro="" textlink="">
      <xdr:nvSpPr>
        <xdr:cNvPr id="6" name="Pentagon 5"/>
        <xdr:cNvSpPr/>
      </xdr:nvSpPr>
      <xdr:spPr>
        <a:xfrm flipH="1">
          <a:off x="12755880" y="1005840"/>
          <a:ext cx="952500" cy="135636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19"/>
  <sheetViews>
    <sheetView workbookViewId="0">
      <selection activeCell="N16" sqref="N16"/>
    </sheetView>
  </sheetViews>
  <sheetFormatPr defaultRowHeight="14.4" x14ac:dyDescent="0.3"/>
  <cols>
    <col min="2" max="2" width="13.77734375" customWidth="1"/>
  </cols>
  <sheetData>
    <row r="2" spans="2:1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  <c r="I2" s="1" t="s">
        <v>6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2:16" x14ac:dyDescent="0.3">
      <c r="B3" s="1">
        <v>1</v>
      </c>
      <c r="C3" s="1">
        <v>1</v>
      </c>
      <c r="D3" s="1"/>
      <c r="E3" s="1">
        <v>1</v>
      </c>
      <c r="F3" s="1"/>
      <c r="G3" s="1">
        <v>1</v>
      </c>
      <c r="H3" s="1"/>
      <c r="I3" s="1"/>
      <c r="J3" s="1"/>
      <c r="K3" s="1">
        <v>1</v>
      </c>
      <c r="L3" s="1"/>
      <c r="M3" s="1">
        <v>1</v>
      </c>
      <c r="N3" s="1"/>
      <c r="O3" s="1"/>
      <c r="P3" s="1"/>
    </row>
    <row r="4" spans="2:16" x14ac:dyDescent="0.3">
      <c r="B4" s="1">
        <v>2</v>
      </c>
      <c r="C4" s="1"/>
      <c r="D4" s="1">
        <v>1</v>
      </c>
      <c r="E4" s="1">
        <v>1</v>
      </c>
      <c r="F4" s="1"/>
      <c r="G4" s="1">
        <v>1</v>
      </c>
      <c r="H4" s="1"/>
      <c r="I4" s="1"/>
      <c r="J4" s="1"/>
      <c r="K4" s="1">
        <v>1</v>
      </c>
      <c r="L4" s="1"/>
      <c r="M4" s="1"/>
      <c r="N4" s="1">
        <v>1</v>
      </c>
      <c r="O4" s="1"/>
      <c r="P4" s="1"/>
    </row>
    <row r="5" spans="2:16" x14ac:dyDescent="0.3">
      <c r="B5" s="1">
        <v>3</v>
      </c>
      <c r="C5" s="1">
        <v>1</v>
      </c>
      <c r="D5" s="1"/>
      <c r="E5" s="1"/>
      <c r="F5" s="1">
        <v>1</v>
      </c>
      <c r="G5" s="1">
        <v>1</v>
      </c>
      <c r="H5" s="1"/>
      <c r="I5" s="1"/>
      <c r="J5" s="1"/>
      <c r="K5" s="1">
        <v>1</v>
      </c>
      <c r="L5" s="1"/>
      <c r="M5" s="1">
        <v>1</v>
      </c>
      <c r="N5" s="1"/>
      <c r="O5" s="1"/>
      <c r="P5" s="1"/>
    </row>
    <row r="6" spans="2:16" x14ac:dyDescent="0.3">
      <c r="B6" s="1">
        <v>4</v>
      </c>
      <c r="C6" s="1">
        <v>1</v>
      </c>
      <c r="D6" s="1"/>
      <c r="E6" s="1">
        <v>1</v>
      </c>
      <c r="F6" s="1"/>
      <c r="G6" s="1"/>
      <c r="H6" s="1">
        <v>1</v>
      </c>
      <c r="I6" s="1"/>
      <c r="J6" s="1"/>
      <c r="K6" s="1">
        <v>1</v>
      </c>
      <c r="L6" s="1"/>
      <c r="M6" s="1">
        <v>1</v>
      </c>
      <c r="N6" s="1"/>
      <c r="O6" s="1"/>
      <c r="P6" s="1"/>
    </row>
    <row r="7" spans="2:16" x14ac:dyDescent="0.3">
      <c r="B7" s="1">
        <v>5</v>
      </c>
      <c r="C7" s="1">
        <v>1</v>
      </c>
      <c r="D7" s="1"/>
      <c r="E7" s="1">
        <v>1</v>
      </c>
      <c r="F7" s="1"/>
      <c r="G7" s="1">
        <v>1</v>
      </c>
      <c r="H7" s="1"/>
      <c r="I7" s="1"/>
      <c r="J7" s="1"/>
      <c r="K7" s="1"/>
      <c r="L7" s="1">
        <v>1</v>
      </c>
      <c r="M7" s="1">
        <v>1</v>
      </c>
      <c r="N7" s="1"/>
      <c r="O7" s="1"/>
      <c r="P7" s="1"/>
    </row>
    <row r="8" spans="2:16" x14ac:dyDescent="0.3">
      <c r="B8" s="1">
        <v>6</v>
      </c>
      <c r="C8" s="1">
        <v>1</v>
      </c>
      <c r="D8" s="1">
        <v>1</v>
      </c>
      <c r="E8" s="1">
        <v>1</v>
      </c>
      <c r="F8" s="1"/>
      <c r="G8" s="1">
        <v>1</v>
      </c>
      <c r="H8" s="1"/>
      <c r="I8" s="1"/>
      <c r="J8" s="1"/>
      <c r="K8" s="1"/>
      <c r="L8" s="1"/>
      <c r="M8" s="1">
        <v>1</v>
      </c>
      <c r="N8" s="1"/>
      <c r="O8" s="1"/>
      <c r="P8" s="1"/>
    </row>
    <row r="9" spans="2:16" x14ac:dyDescent="0.3">
      <c r="B9" s="1">
        <v>7</v>
      </c>
      <c r="C9" s="1">
        <v>1</v>
      </c>
      <c r="D9" s="1"/>
      <c r="E9" s="1">
        <v>1</v>
      </c>
      <c r="F9" s="1"/>
      <c r="G9" s="1"/>
      <c r="H9" s="1"/>
      <c r="I9" s="1">
        <v>1</v>
      </c>
      <c r="J9" s="1"/>
      <c r="K9" s="1">
        <v>1</v>
      </c>
      <c r="L9" s="1"/>
      <c r="M9" s="1">
        <v>1</v>
      </c>
      <c r="N9" s="1"/>
      <c r="O9" s="1"/>
      <c r="P9" s="1"/>
    </row>
    <row r="10" spans="2:16" ht="18" customHeight="1" x14ac:dyDescent="0.3">
      <c r="B10" s="1">
        <v>8</v>
      </c>
      <c r="C10" s="1">
        <v>1</v>
      </c>
      <c r="D10" s="1"/>
      <c r="E10" s="1">
        <v>1</v>
      </c>
      <c r="F10" s="1"/>
      <c r="G10" s="1"/>
      <c r="H10" s="1"/>
      <c r="I10" s="1"/>
      <c r="J10" s="1">
        <v>1</v>
      </c>
      <c r="K10" s="1">
        <v>1</v>
      </c>
      <c r="L10" s="1"/>
      <c r="M10" s="1">
        <v>1</v>
      </c>
      <c r="N10" s="1"/>
      <c r="O10" s="1"/>
      <c r="P10" s="1"/>
    </row>
    <row r="11" spans="2:16" x14ac:dyDescent="0.3">
      <c r="B11" s="1">
        <v>9</v>
      </c>
      <c r="C11" s="1">
        <v>1</v>
      </c>
      <c r="D11" s="1"/>
      <c r="E11" s="1">
        <v>1</v>
      </c>
      <c r="F11" s="1"/>
      <c r="G11" s="1">
        <v>1</v>
      </c>
      <c r="H11" s="1"/>
      <c r="I11" s="1"/>
      <c r="J11" s="1"/>
      <c r="K11" s="1">
        <v>1</v>
      </c>
      <c r="L11" s="1"/>
      <c r="M11" s="1"/>
      <c r="N11" s="1"/>
      <c r="O11" s="1">
        <v>1</v>
      </c>
      <c r="P11" s="1"/>
    </row>
    <row r="12" spans="2:16" x14ac:dyDescent="0.3">
      <c r="B12" s="1">
        <v>10</v>
      </c>
      <c r="C12" s="1"/>
      <c r="D12" s="1">
        <v>1</v>
      </c>
      <c r="E12" s="1">
        <v>1</v>
      </c>
      <c r="F12" s="1"/>
      <c r="G12" s="1">
        <v>1</v>
      </c>
      <c r="H12" s="1"/>
      <c r="I12" s="1"/>
      <c r="J12" s="1"/>
      <c r="K12" s="1">
        <v>1</v>
      </c>
      <c r="L12" s="1"/>
      <c r="M12" s="1"/>
      <c r="N12" s="1"/>
      <c r="O12" s="1"/>
      <c r="P12" s="1">
        <v>1</v>
      </c>
    </row>
    <row r="15" spans="2:16" x14ac:dyDescent="0.3">
      <c r="B15" t="s">
        <v>15</v>
      </c>
    </row>
    <row r="16" spans="2:16" x14ac:dyDescent="0.3">
      <c r="B16" t="s">
        <v>16</v>
      </c>
    </row>
    <row r="17" spans="2:2" x14ac:dyDescent="0.3">
      <c r="B17" t="s">
        <v>17</v>
      </c>
    </row>
    <row r="18" spans="2:2" x14ac:dyDescent="0.3">
      <c r="B18" t="s">
        <v>18</v>
      </c>
    </row>
    <row r="19" spans="2:2" x14ac:dyDescent="0.3">
      <c r="B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23"/>
  <sheetViews>
    <sheetView workbookViewId="0">
      <selection activeCell="I14" sqref="I14"/>
    </sheetView>
  </sheetViews>
  <sheetFormatPr defaultRowHeight="14.4" x14ac:dyDescent="0.3"/>
  <cols>
    <col min="2" max="2" width="13.777343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  <c r="I2" s="1" t="s">
        <v>6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20</v>
      </c>
    </row>
    <row r="3" spans="2:17" x14ac:dyDescent="0.3">
      <c r="B3" s="1">
        <v>1</v>
      </c>
      <c r="C3" s="1">
        <v>1</v>
      </c>
      <c r="D3" s="1"/>
      <c r="E3" s="1">
        <v>1</v>
      </c>
      <c r="F3" s="1"/>
      <c r="G3" s="1">
        <v>1</v>
      </c>
      <c r="H3" s="1"/>
      <c r="I3" s="1"/>
      <c r="J3" s="1"/>
      <c r="K3" s="1">
        <v>1</v>
      </c>
      <c r="L3" s="1"/>
      <c r="M3" s="1">
        <v>1</v>
      </c>
      <c r="N3" s="1">
        <v>1</v>
      </c>
      <c r="O3" s="1"/>
      <c r="P3" s="1"/>
      <c r="Q3" s="1"/>
    </row>
    <row r="4" spans="2:17" x14ac:dyDescent="0.3">
      <c r="B4" s="1">
        <v>2</v>
      </c>
      <c r="C4" s="1">
        <v>1</v>
      </c>
      <c r="D4" s="1"/>
      <c r="E4" s="1">
        <v>1</v>
      </c>
      <c r="F4" s="1"/>
      <c r="G4" s="1">
        <v>1</v>
      </c>
      <c r="H4" s="1"/>
      <c r="I4" s="1"/>
      <c r="J4" s="1"/>
      <c r="K4" s="1">
        <v>1</v>
      </c>
      <c r="L4" s="1"/>
      <c r="M4" s="1">
        <v>1</v>
      </c>
      <c r="N4" s="1"/>
      <c r="O4" s="1"/>
      <c r="P4" s="1"/>
      <c r="Q4" s="1">
        <v>1</v>
      </c>
    </row>
    <row r="5" spans="2:17" x14ac:dyDescent="0.3">
      <c r="B5" s="1">
        <v>3</v>
      </c>
      <c r="C5" s="1">
        <v>1</v>
      </c>
      <c r="D5" s="1"/>
      <c r="E5" s="1">
        <v>1</v>
      </c>
      <c r="F5" s="1"/>
      <c r="G5" s="1">
        <v>1</v>
      </c>
      <c r="H5" s="1"/>
      <c r="I5" s="1"/>
      <c r="J5" s="1"/>
      <c r="K5" s="1">
        <v>1</v>
      </c>
      <c r="L5" s="1"/>
      <c r="M5" s="1"/>
      <c r="N5" s="1">
        <v>1</v>
      </c>
      <c r="O5" s="1"/>
      <c r="P5" s="1"/>
      <c r="Q5" s="1">
        <v>1</v>
      </c>
    </row>
    <row r="6" spans="2:17" x14ac:dyDescent="0.3">
      <c r="B6" s="1">
        <v>4</v>
      </c>
      <c r="C6" s="1"/>
      <c r="D6" s="1">
        <v>1</v>
      </c>
      <c r="E6" s="1">
        <v>1</v>
      </c>
      <c r="F6" s="1"/>
      <c r="G6" s="1">
        <v>1</v>
      </c>
      <c r="H6" s="1"/>
      <c r="I6" s="1"/>
      <c r="J6" s="1"/>
      <c r="K6" s="1">
        <v>1</v>
      </c>
      <c r="L6" s="1"/>
      <c r="M6" s="1"/>
      <c r="N6" s="1">
        <v>1</v>
      </c>
      <c r="O6" s="1"/>
      <c r="P6" s="1"/>
      <c r="Q6" s="1">
        <v>1</v>
      </c>
    </row>
    <row r="7" spans="2:17" x14ac:dyDescent="0.3">
      <c r="B7" s="1">
        <v>5</v>
      </c>
      <c r="C7" s="1">
        <v>1</v>
      </c>
      <c r="D7" s="1"/>
      <c r="E7" s="1"/>
      <c r="F7" s="1">
        <v>1</v>
      </c>
      <c r="G7" s="1">
        <v>1</v>
      </c>
      <c r="H7" s="1"/>
      <c r="I7" s="1"/>
      <c r="J7" s="1"/>
      <c r="K7" s="1">
        <v>1</v>
      </c>
      <c r="L7" s="1"/>
      <c r="M7" s="1">
        <v>1</v>
      </c>
      <c r="N7" s="1"/>
      <c r="O7" s="1"/>
      <c r="P7" s="1"/>
      <c r="Q7" s="1">
        <v>1</v>
      </c>
    </row>
    <row r="8" spans="2:17" x14ac:dyDescent="0.3">
      <c r="B8" s="1">
        <v>6</v>
      </c>
      <c r="C8" s="1">
        <v>1</v>
      </c>
      <c r="D8" s="1"/>
      <c r="E8" s="1">
        <v>1</v>
      </c>
      <c r="F8" s="1"/>
      <c r="G8" s="1"/>
      <c r="H8" s="1">
        <v>1</v>
      </c>
      <c r="I8" s="1"/>
      <c r="J8" s="1"/>
      <c r="K8" s="1">
        <v>1</v>
      </c>
      <c r="L8" s="1"/>
      <c r="M8" s="1">
        <v>1</v>
      </c>
      <c r="N8" s="1"/>
      <c r="O8" s="1"/>
      <c r="P8" s="1"/>
      <c r="Q8" s="1">
        <v>1</v>
      </c>
    </row>
    <row r="9" spans="2:17" x14ac:dyDescent="0.3">
      <c r="B9" s="1">
        <v>7</v>
      </c>
      <c r="C9" s="1">
        <v>1</v>
      </c>
      <c r="D9" s="1"/>
      <c r="E9" s="1">
        <v>1</v>
      </c>
      <c r="F9" s="1"/>
      <c r="G9" s="1">
        <v>1</v>
      </c>
      <c r="H9" s="1"/>
      <c r="I9" s="1"/>
      <c r="J9" s="1"/>
      <c r="K9" s="1"/>
      <c r="L9" s="1">
        <v>1</v>
      </c>
      <c r="M9" s="1">
        <v>1</v>
      </c>
      <c r="N9" s="1"/>
      <c r="O9" s="1"/>
      <c r="P9" s="1"/>
      <c r="Q9" s="1">
        <v>1</v>
      </c>
    </row>
    <row r="10" spans="2:17" ht="18" customHeight="1" x14ac:dyDescent="0.3">
      <c r="B10" s="1">
        <v>8</v>
      </c>
      <c r="C10" s="1">
        <v>1</v>
      </c>
      <c r="D10" s="1">
        <v>1</v>
      </c>
      <c r="E10" s="1">
        <v>1</v>
      </c>
      <c r="F10" s="1"/>
      <c r="G10" s="1">
        <v>1</v>
      </c>
      <c r="H10" s="1"/>
      <c r="I10" s="1"/>
      <c r="J10" s="1"/>
      <c r="K10" s="1"/>
      <c r="L10" s="1"/>
      <c r="M10" s="1">
        <v>1</v>
      </c>
      <c r="N10" s="1"/>
      <c r="O10" s="1"/>
      <c r="P10" s="1"/>
      <c r="Q10" s="1">
        <v>1</v>
      </c>
    </row>
    <row r="11" spans="2:17" x14ac:dyDescent="0.3">
      <c r="B11" s="1">
        <v>9</v>
      </c>
      <c r="C11" s="1">
        <v>1</v>
      </c>
      <c r="D11" s="1"/>
      <c r="E11" s="1">
        <v>1</v>
      </c>
      <c r="F11" s="1"/>
      <c r="G11" s="1"/>
      <c r="H11" s="1"/>
      <c r="I11" s="1">
        <v>1</v>
      </c>
      <c r="J11" s="1"/>
      <c r="K11" s="1">
        <v>1</v>
      </c>
      <c r="L11" s="1"/>
      <c r="M11" s="1">
        <v>1</v>
      </c>
      <c r="N11" s="1"/>
      <c r="O11" s="1"/>
      <c r="P11" s="1"/>
      <c r="Q11" s="1">
        <v>1</v>
      </c>
    </row>
    <row r="12" spans="2:17" x14ac:dyDescent="0.3">
      <c r="B12" s="1">
        <v>10</v>
      </c>
      <c r="C12" s="1">
        <v>1</v>
      </c>
      <c r="D12" s="1"/>
      <c r="E12" s="1">
        <v>1</v>
      </c>
      <c r="F12" s="1"/>
      <c r="G12" s="1"/>
      <c r="H12" s="1"/>
      <c r="I12" s="1"/>
      <c r="J12" s="1">
        <v>1</v>
      </c>
      <c r="K12" s="1">
        <v>1</v>
      </c>
      <c r="L12" s="1"/>
      <c r="M12" s="1">
        <v>1</v>
      </c>
      <c r="N12" s="1"/>
      <c r="O12" s="1"/>
      <c r="P12" s="1"/>
      <c r="Q12" s="1">
        <v>1</v>
      </c>
    </row>
    <row r="13" spans="2:17" x14ac:dyDescent="0.3">
      <c r="B13" s="1">
        <v>11</v>
      </c>
      <c r="C13" s="1">
        <v>1</v>
      </c>
      <c r="D13" s="1"/>
      <c r="E13" s="1">
        <v>1</v>
      </c>
      <c r="F13" s="1"/>
      <c r="G13" s="1">
        <v>1</v>
      </c>
      <c r="H13" s="1"/>
      <c r="I13" s="1"/>
      <c r="J13" s="1"/>
      <c r="K13" s="1">
        <v>1</v>
      </c>
      <c r="L13" s="1"/>
      <c r="M13" s="1"/>
      <c r="N13" s="1"/>
      <c r="O13" s="1">
        <v>1</v>
      </c>
      <c r="P13" s="1"/>
      <c r="Q13" s="1">
        <v>1</v>
      </c>
    </row>
    <row r="14" spans="2:17" x14ac:dyDescent="0.3">
      <c r="B14" s="1">
        <v>12</v>
      </c>
      <c r="C14" s="1"/>
      <c r="D14" s="1">
        <v>1</v>
      </c>
      <c r="E14" s="1">
        <v>1</v>
      </c>
      <c r="F14" s="1"/>
      <c r="G14" s="1">
        <v>1</v>
      </c>
      <c r="H14" s="1"/>
      <c r="I14" s="1"/>
      <c r="J14" s="1"/>
      <c r="K14" s="1">
        <v>1</v>
      </c>
      <c r="L14" s="1"/>
      <c r="M14" s="1"/>
      <c r="N14" s="1"/>
      <c r="O14" s="1"/>
      <c r="P14" s="1">
        <v>1</v>
      </c>
      <c r="Q14" s="1">
        <v>1</v>
      </c>
    </row>
    <row r="15" spans="2:17" x14ac:dyDescent="0.3">
      <c r="B15" s="2">
        <v>13</v>
      </c>
      <c r="C15" s="2">
        <v>1</v>
      </c>
      <c r="D15" s="1">
        <v>1</v>
      </c>
      <c r="E15" s="2">
        <v>1</v>
      </c>
      <c r="F15" s="1"/>
      <c r="G15" s="1"/>
      <c r="H15" s="1"/>
      <c r="I15" s="1"/>
      <c r="J15" s="1"/>
      <c r="K15" s="1"/>
      <c r="L15" s="1"/>
      <c r="M15" s="2">
        <v>1</v>
      </c>
      <c r="N15" s="1">
        <v>1</v>
      </c>
      <c r="O15" s="1"/>
      <c r="P15" s="1"/>
      <c r="Q15" s="2">
        <v>1</v>
      </c>
    </row>
    <row r="18" spans="2:2" x14ac:dyDescent="0.3">
      <c r="B18" t="s">
        <v>21</v>
      </c>
    </row>
    <row r="19" spans="2:2" x14ac:dyDescent="0.3">
      <c r="B19" t="s">
        <v>15</v>
      </c>
    </row>
    <row r="20" spans="2:2" x14ac:dyDescent="0.3">
      <c r="B20" t="s">
        <v>16</v>
      </c>
    </row>
    <row r="21" spans="2:2" x14ac:dyDescent="0.3">
      <c r="B21" t="s">
        <v>17</v>
      </c>
    </row>
    <row r="22" spans="2:2" x14ac:dyDescent="0.3">
      <c r="B22" t="s">
        <v>18</v>
      </c>
    </row>
    <row r="23" spans="2:2" x14ac:dyDescent="0.3">
      <c r="B2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U17"/>
  <sheetViews>
    <sheetView workbookViewId="0">
      <selection activeCell="P2" sqref="P2:V16"/>
    </sheetView>
  </sheetViews>
  <sheetFormatPr defaultRowHeight="14.4" x14ac:dyDescent="0.3"/>
  <sheetData>
    <row r="4" spans="1:21" x14ac:dyDescent="0.3">
      <c r="B4" t="s">
        <v>0</v>
      </c>
      <c r="C4" s="1" t="s">
        <v>1</v>
      </c>
      <c r="D4" s="1" t="s">
        <v>2</v>
      </c>
      <c r="E4" s="1" t="s">
        <v>22</v>
      </c>
      <c r="F4" s="1" t="s">
        <v>11</v>
      </c>
      <c r="G4" s="1" t="s">
        <v>12</v>
      </c>
      <c r="H4" s="1" t="s">
        <v>25</v>
      </c>
      <c r="I4" s="1" t="s">
        <v>3</v>
      </c>
      <c r="J4" s="1" t="s">
        <v>4</v>
      </c>
      <c r="K4" s="2" t="s">
        <v>23</v>
      </c>
      <c r="L4" s="1" t="s">
        <v>5</v>
      </c>
      <c r="M4" s="1" t="s">
        <v>8</v>
      </c>
      <c r="N4" s="1" t="s">
        <v>24</v>
      </c>
      <c r="Q4" t="s">
        <v>29</v>
      </c>
    </row>
    <row r="5" spans="1:21" x14ac:dyDescent="0.3">
      <c r="A5" t="s">
        <v>28</v>
      </c>
      <c r="B5">
        <v>1</v>
      </c>
      <c r="C5">
        <v>1</v>
      </c>
      <c r="D5">
        <v>1</v>
      </c>
      <c r="F5">
        <v>1</v>
      </c>
      <c r="G5">
        <v>1</v>
      </c>
      <c r="I5">
        <v>1</v>
      </c>
      <c r="J5">
        <v>1</v>
      </c>
      <c r="L5">
        <v>1</v>
      </c>
      <c r="M5">
        <v>1</v>
      </c>
    </row>
    <row r="6" spans="1:21" x14ac:dyDescent="0.3">
      <c r="A6" t="s">
        <v>28</v>
      </c>
      <c r="B6">
        <v>2</v>
      </c>
      <c r="C6">
        <v>1</v>
      </c>
      <c r="E6">
        <v>1</v>
      </c>
      <c r="F6">
        <v>1</v>
      </c>
      <c r="G6">
        <v>1</v>
      </c>
      <c r="I6">
        <v>1</v>
      </c>
      <c r="J6">
        <v>1</v>
      </c>
      <c r="L6">
        <v>1</v>
      </c>
      <c r="M6">
        <v>1</v>
      </c>
    </row>
    <row r="7" spans="1:21" x14ac:dyDescent="0.3">
      <c r="A7" t="s">
        <v>28</v>
      </c>
      <c r="B7">
        <v>3</v>
      </c>
      <c r="C7">
        <v>1</v>
      </c>
      <c r="D7">
        <v>1</v>
      </c>
      <c r="F7">
        <v>1</v>
      </c>
      <c r="H7">
        <v>1</v>
      </c>
      <c r="I7">
        <v>1</v>
      </c>
      <c r="J7">
        <v>1</v>
      </c>
      <c r="L7">
        <v>1</v>
      </c>
      <c r="M7">
        <v>1</v>
      </c>
    </row>
    <row r="8" spans="1:21" x14ac:dyDescent="0.3">
      <c r="B8">
        <v>4</v>
      </c>
      <c r="C8">
        <v>1</v>
      </c>
      <c r="D8">
        <v>1</v>
      </c>
      <c r="F8">
        <v>1</v>
      </c>
      <c r="G8">
        <v>1</v>
      </c>
      <c r="I8">
        <v>1</v>
      </c>
      <c r="K8">
        <v>1</v>
      </c>
      <c r="L8">
        <v>1</v>
      </c>
      <c r="M8">
        <v>1</v>
      </c>
    </row>
    <row r="9" spans="1:21" x14ac:dyDescent="0.3">
      <c r="B9">
        <v>5</v>
      </c>
      <c r="C9">
        <v>1</v>
      </c>
      <c r="D9">
        <v>1</v>
      </c>
      <c r="F9">
        <v>1</v>
      </c>
      <c r="G9">
        <v>1</v>
      </c>
      <c r="I9">
        <v>1</v>
      </c>
      <c r="J9">
        <v>1</v>
      </c>
      <c r="L9">
        <v>1</v>
      </c>
      <c r="N9">
        <v>1</v>
      </c>
      <c r="U9" t="s">
        <v>31</v>
      </c>
    </row>
    <row r="10" spans="1:21" x14ac:dyDescent="0.3">
      <c r="B10">
        <v>6</v>
      </c>
      <c r="E10">
        <v>1</v>
      </c>
      <c r="F10">
        <v>1</v>
      </c>
      <c r="G10">
        <v>1</v>
      </c>
      <c r="I10">
        <v>1</v>
      </c>
      <c r="J10">
        <v>1</v>
      </c>
      <c r="L10">
        <v>1</v>
      </c>
      <c r="M10">
        <v>1</v>
      </c>
    </row>
    <row r="11" spans="1:21" x14ac:dyDescent="0.3">
      <c r="Q11" t="s">
        <v>30</v>
      </c>
    </row>
    <row r="15" spans="1:21" x14ac:dyDescent="0.3">
      <c r="B15" t="s">
        <v>15</v>
      </c>
    </row>
    <row r="16" spans="1:21" x14ac:dyDescent="0.3">
      <c r="B16" t="s">
        <v>26</v>
      </c>
    </row>
    <row r="17" spans="2:2" x14ac:dyDescent="0.3">
      <c r="B17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2:X19"/>
  <sheetViews>
    <sheetView topLeftCell="C1" workbookViewId="0">
      <selection activeCell="K26" sqref="K26"/>
    </sheetView>
  </sheetViews>
  <sheetFormatPr defaultRowHeight="14.4" x14ac:dyDescent="0.3"/>
  <sheetData>
    <row r="2" spans="4:24" x14ac:dyDescent="0.3">
      <c r="E2">
        <v>0</v>
      </c>
      <c r="F2">
        <v>1</v>
      </c>
      <c r="I2">
        <v>1</v>
      </c>
      <c r="M2">
        <v>1</v>
      </c>
      <c r="Q2">
        <v>1</v>
      </c>
    </row>
    <row r="3" spans="4:24" x14ac:dyDescent="0.3">
      <c r="E3" t="s">
        <v>0</v>
      </c>
      <c r="F3" s="1" t="s">
        <v>1</v>
      </c>
      <c r="G3" s="1" t="s">
        <v>2</v>
      </c>
      <c r="H3" s="1" t="s">
        <v>22</v>
      </c>
      <c r="I3" s="1" t="s">
        <v>11</v>
      </c>
      <c r="J3" s="1" t="s">
        <v>12</v>
      </c>
      <c r="K3" s="1" t="s">
        <v>25</v>
      </c>
      <c r="L3" s="1" t="s">
        <v>3</v>
      </c>
      <c r="M3" s="1" t="s">
        <v>4</v>
      </c>
      <c r="N3" s="2" t="s">
        <v>23</v>
      </c>
      <c r="O3" s="1" t="s">
        <v>5</v>
      </c>
      <c r="P3" s="1" t="s">
        <v>8</v>
      </c>
      <c r="Q3" s="1" t="s">
        <v>24</v>
      </c>
    </row>
    <row r="4" spans="4:24" x14ac:dyDescent="0.3">
      <c r="D4" t="s">
        <v>28</v>
      </c>
      <c r="E4">
        <v>1</v>
      </c>
      <c r="F4">
        <v>1</v>
      </c>
      <c r="I4">
        <v>1</v>
      </c>
      <c r="L4">
        <v>1</v>
      </c>
      <c r="O4">
        <v>1</v>
      </c>
      <c r="P4">
        <v>1</v>
      </c>
    </row>
    <row r="5" spans="4:24" x14ac:dyDescent="0.3">
      <c r="D5" t="s">
        <v>28</v>
      </c>
      <c r="E5">
        <v>2</v>
      </c>
      <c r="G5">
        <v>1</v>
      </c>
      <c r="I5">
        <v>1</v>
      </c>
      <c r="L5">
        <v>1</v>
      </c>
      <c r="O5">
        <v>1</v>
      </c>
      <c r="P5">
        <v>1</v>
      </c>
    </row>
    <row r="6" spans="4:24" x14ac:dyDescent="0.3">
      <c r="D6" t="s">
        <v>28</v>
      </c>
      <c r="E6">
        <v>3</v>
      </c>
      <c r="F6">
        <v>1</v>
      </c>
      <c r="J6">
        <v>1</v>
      </c>
      <c r="L6">
        <v>1</v>
      </c>
      <c r="O6">
        <v>1</v>
      </c>
      <c r="P6">
        <v>1</v>
      </c>
    </row>
    <row r="7" spans="4:24" x14ac:dyDescent="0.3">
      <c r="D7" t="s">
        <v>28</v>
      </c>
      <c r="E7">
        <v>4</v>
      </c>
      <c r="F7">
        <v>1</v>
      </c>
      <c r="I7">
        <v>1</v>
      </c>
      <c r="M7">
        <v>1</v>
      </c>
      <c r="O7">
        <v>1</v>
      </c>
      <c r="P7">
        <v>1</v>
      </c>
    </row>
    <row r="8" spans="4:24" x14ac:dyDescent="0.3">
      <c r="E8">
        <v>5</v>
      </c>
      <c r="F8">
        <v>1</v>
      </c>
      <c r="I8">
        <v>1</v>
      </c>
      <c r="M8">
        <v>1</v>
      </c>
      <c r="Q8">
        <v>1</v>
      </c>
      <c r="X8" t="s">
        <v>30</v>
      </c>
    </row>
    <row r="11" spans="4:24" x14ac:dyDescent="0.3">
      <c r="T11" t="s">
        <v>29</v>
      </c>
    </row>
    <row r="13" spans="4:24" x14ac:dyDescent="0.3">
      <c r="X13" t="s">
        <v>31</v>
      </c>
    </row>
    <row r="15" spans="4:24" x14ac:dyDescent="0.3">
      <c r="F15">
        <v>1</v>
      </c>
      <c r="H15">
        <v>1</v>
      </c>
      <c r="I15">
        <v>1</v>
      </c>
      <c r="J15">
        <v>1</v>
      </c>
      <c r="L15">
        <v>1</v>
      </c>
      <c r="M15">
        <v>1</v>
      </c>
      <c r="O15">
        <v>1</v>
      </c>
      <c r="P15">
        <v>1</v>
      </c>
    </row>
    <row r="16" spans="4:24" x14ac:dyDescent="0.3">
      <c r="F16">
        <v>1</v>
      </c>
      <c r="G16">
        <v>1</v>
      </c>
      <c r="I16">
        <v>1</v>
      </c>
      <c r="K16">
        <v>1</v>
      </c>
      <c r="L16">
        <v>1</v>
      </c>
      <c r="M16">
        <v>1</v>
      </c>
      <c r="O16">
        <v>1</v>
      </c>
      <c r="P16">
        <v>1</v>
      </c>
    </row>
    <row r="17" spans="6:17" x14ac:dyDescent="0.3">
      <c r="F17">
        <v>1</v>
      </c>
      <c r="G17">
        <v>1</v>
      </c>
      <c r="I17">
        <v>1</v>
      </c>
      <c r="J17">
        <v>1</v>
      </c>
      <c r="L17">
        <v>1</v>
      </c>
      <c r="N17">
        <v>1</v>
      </c>
      <c r="O17">
        <v>1</v>
      </c>
      <c r="P17">
        <v>1</v>
      </c>
    </row>
    <row r="18" spans="6:17" x14ac:dyDescent="0.3">
      <c r="F18">
        <v>1</v>
      </c>
      <c r="G18">
        <v>1</v>
      </c>
      <c r="I18">
        <v>1</v>
      </c>
      <c r="J18">
        <v>1</v>
      </c>
      <c r="L18">
        <v>1</v>
      </c>
      <c r="M18">
        <v>1</v>
      </c>
      <c r="O18">
        <v>1</v>
      </c>
      <c r="Q18">
        <v>1</v>
      </c>
    </row>
    <row r="19" spans="6:17" x14ac:dyDescent="0.3">
      <c r="H19">
        <v>1</v>
      </c>
      <c r="I19">
        <v>1</v>
      </c>
      <c r="J19">
        <v>1</v>
      </c>
      <c r="L19">
        <v>1</v>
      </c>
      <c r="M19">
        <v>1</v>
      </c>
      <c r="O19">
        <v>1</v>
      </c>
      <c r="P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6:G10"/>
  <sheetViews>
    <sheetView tabSelected="1" workbookViewId="0">
      <selection activeCell="G10" sqref="G9:G10"/>
    </sheetView>
  </sheetViews>
  <sheetFormatPr defaultRowHeight="14.4" x14ac:dyDescent="0.3"/>
  <sheetData>
    <row r="6" spans="3:7" x14ac:dyDescent="0.3">
      <c r="C6" t="s">
        <v>32</v>
      </c>
      <c r="D6">
        <v>35.9</v>
      </c>
      <c r="E6">
        <v>26.2</v>
      </c>
      <c r="F6">
        <f>E6+D6</f>
        <v>62.099999999999994</v>
      </c>
    </row>
    <row r="7" spans="3:7" x14ac:dyDescent="0.3">
      <c r="C7" t="s">
        <v>33</v>
      </c>
      <c r="D7">
        <v>18234</v>
      </c>
      <c r="E7">
        <v>-2339</v>
      </c>
      <c r="F7">
        <v>9539</v>
      </c>
    </row>
    <row r="8" spans="3:7" x14ac:dyDescent="0.3">
      <c r="C8" t="s">
        <v>35</v>
      </c>
      <c r="D8">
        <v>93</v>
      </c>
      <c r="E8">
        <v>-2.5</v>
      </c>
      <c r="F8">
        <v>53</v>
      </c>
    </row>
    <row r="9" spans="3:7" x14ac:dyDescent="0.3">
      <c r="C9" t="s">
        <v>34</v>
      </c>
      <c r="D9">
        <f>D7*D6</f>
        <v>654600.6</v>
      </c>
      <c r="E9">
        <f>E7*E6</f>
        <v>-61281.799999999996</v>
      </c>
      <c r="F9">
        <f>F7*F6</f>
        <v>592371.89999999991</v>
      </c>
      <c r="G9">
        <f>(D9+E9-F9)/D9*100</f>
        <v>0.14465309075488525</v>
      </c>
    </row>
    <row r="10" spans="3:7" x14ac:dyDescent="0.3">
      <c r="C10" t="s">
        <v>36</v>
      </c>
      <c r="D10">
        <f>D8*D6</f>
        <v>3338.7</v>
      </c>
      <c r="E10">
        <f>E8*E6</f>
        <v>-65.5</v>
      </c>
      <c r="F10">
        <f>F8*F6</f>
        <v>3291.2999999999997</v>
      </c>
      <c r="G10">
        <f>(D10+E10-F10)/D10*100</f>
        <v>-0.54212717524784826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Valve</vt:lpstr>
      <vt:lpstr>Heater</vt:lpstr>
      <vt:lpstr>Mixer</vt:lpstr>
      <vt:lpstr>Splitter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2015-11-24T06:27:59Z</dcterms:created>
  <dcterms:modified xsi:type="dcterms:W3CDTF">2015-11-30T08:18:51Z</dcterms:modified>
</cp:coreProperties>
</file>