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<sst xmlns="http://schemas.openxmlformats.org/spreadsheetml/2006/main" uniqueCount="60">
  <si>
    <t>GAJI SEPTEMBER 2022</t>
  </si>
  <si>
    <t>NO</t>
  </si>
  <si>
    <t>NAMA</t>
  </si>
  <si>
    <t>GAJI BERSIH</t>
  </si>
  <si>
    <t>HARI NORMAL</t>
  </si>
  <si>
    <t>ABSENSI</t>
  </si>
  <si>
    <t>HARI KERJA</t>
  </si>
  <si>
    <t>GAJI</t>
  </si>
  <si>
    <t>POTONGAN</t>
  </si>
  <si>
    <t>HARIAN</t>
  </si>
  <si>
    <t>BULANAN</t>
  </si>
  <si>
    <t>TOTAL GAJI KERJA</t>
  </si>
  <si>
    <t>TOTAL PANJAR</t>
  </si>
  <si>
    <t>POTONGAN PANJAR</t>
  </si>
  <si>
    <t>SISA PANJAR</t>
  </si>
  <si>
    <t>POTONGAN ABSEN</t>
  </si>
  <si>
    <t>TOTAL POTONGAN</t>
  </si>
  <si>
    <t>A</t>
  </si>
  <si>
    <t>S</t>
  </si>
  <si>
    <t>I</t>
  </si>
  <si>
    <t>CETAKAN</t>
  </si>
  <si>
    <t>PENJEMURAN</t>
  </si>
  <si>
    <t>PEMUATAN</t>
  </si>
  <si>
    <t>PEMBONGKARAN</t>
  </si>
  <si>
    <t>RETASE SOPIR</t>
  </si>
  <si>
    <t>TOTAL</t>
  </si>
  <si>
    <t>AWAL</t>
  </si>
  <si>
    <t>DULLA</t>
  </si>
  <si>
    <t>JHON</t>
  </si>
  <si>
    <t>AMRI</t>
  </si>
  <si>
    <t>AJJI</t>
  </si>
  <si>
    <t>BAKRI</t>
  </si>
  <si>
    <t>ADUL</t>
  </si>
  <si>
    <t>ARJUN</t>
  </si>
  <si>
    <t>HARTO</t>
  </si>
  <si>
    <t>MANCU</t>
  </si>
  <si>
    <t>EGE</t>
  </si>
  <si>
    <t>RAHMAT</t>
  </si>
  <si>
    <t>HERMAN</t>
  </si>
  <si>
    <t>RUSDIN</t>
  </si>
  <si>
    <t>KIRAN</t>
  </si>
  <si>
    <t>CUA</t>
  </si>
  <si>
    <t>RUDI</t>
  </si>
  <si>
    <t>IHSAN</t>
  </si>
  <si>
    <t>ANDRY</t>
  </si>
  <si>
    <t>ASLAN</t>
  </si>
  <si>
    <t>SYAWALUDDIN</t>
  </si>
  <si>
    <t>ADIT</t>
  </si>
  <si>
    <t>TARE</t>
  </si>
  <si>
    <t>TUNA</t>
  </si>
  <si>
    <t>TINI</t>
  </si>
  <si>
    <t>SAHIR</t>
  </si>
  <si>
    <t>ERWIN</t>
  </si>
  <si>
    <t>LISA MANOBAN</t>
  </si>
  <si>
    <t>PIPIT</t>
  </si>
  <si>
    <t>ARMAN</t>
  </si>
  <si>
    <t>ADRY</t>
  </si>
  <si>
    <t>NAIM</t>
  </si>
  <si>
    <t>MATA</t>
  </si>
  <si>
    <t>Budi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</si>
</sst>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3" fillId="0" borderId="1" applyFont="0" applyNumberFormat="1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U41"/>
  <sheetViews>
    <sheetView tabSelected="1" workbookViewId="0" showGridLines="true" showRowColHeaders="1">
      <selection activeCell="A5" sqref="A5:U41"/>
    </sheetView>
  </sheetViews>
  <sheetFormatPr defaultRowHeight="14.4" outlineLevelRow="0" outlineLevelCol="0"/>
  <cols>
    <col min="1" max="1" width="5" customWidth="true" style="0"/>
    <col min="2" max="2" width="16" customWidth="true" style="0"/>
    <col min="3" max="3" width="18" customWidth="true" style="0"/>
    <col min="4" max="4" width="18" customWidth="true" style="0"/>
    <col min="5" max="5" width="7" customWidth="true" style="0"/>
    <col min="6" max="6" width="7" customWidth="true" style="0"/>
    <col min="7" max="7" width="7" customWidth="true" style="0"/>
    <col min="8" max="8" width="10" customWidth="true" style="0"/>
    <col min="9" max="9" width="18" customWidth="true" style="0"/>
    <col min="10" max="10" width="18" customWidth="true" style="0"/>
    <col min="11" max="11" width="18" customWidth="true" style="0"/>
    <col min="12" max="12" width="18" customWidth="true" style="0"/>
    <col min="13" max="13" width="18" customWidth="true" style="0"/>
    <col min="14" max="14" width="18" customWidth="true" style="0"/>
    <col min="15" max="15" width="18" customWidth="true" style="0"/>
    <col min="16" max="16" width="18" customWidth="true" style="0"/>
    <col min="17" max="17" width="18" customWidth="true" style="0"/>
    <col min="18" max="18" width="18" customWidth="true" style="0"/>
    <col min="19" max="19" width="18" customWidth="true" style="0"/>
    <col min="20" max="20" width="18" customWidth="true" style="0"/>
    <col min="21" max="21" width="18" customWidth="true" style="0"/>
  </cols>
  <sheetData>
    <row r="2" spans="1:21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>
      <c r="A5" s="2" t="s">
        <v>1</v>
      </c>
      <c r="B5" s="2" t="s">
        <v>2</v>
      </c>
      <c r="C5" s="2" t="s">
        <v>3</v>
      </c>
      <c r="D5" s="2" t="s">
        <v>4</v>
      </c>
      <c r="E5" s="2" t="s">
        <v>5</v>
      </c>
      <c r="F5" s="3"/>
      <c r="G5" s="3"/>
      <c r="H5" s="2" t="s">
        <v>6</v>
      </c>
      <c r="I5" s="3" t="s">
        <v>7</v>
      </c>
      <c r="J5" s="3"/>
      <c r="K5" s="3"/>
      <c r="L5" s="3"/>
      <c r="M5" s="3"/>
      <c r="N5" s="3"/>
      <c r="O5" s="3"/>
      <c r="P5" s="3"/>
      <c r="Q5" s="3" t="s">
        <v>8</v>
      </c>
      <c r="R5" s="3"/>
      <c r="S5" s="3"/>
      <c r="T5" s="3"/>
      <c r="U5" s="3"/>
    </row>
    <row r="6" spans="1:21">
      <c r="A6" s="3"/>
      <c r="B6" s="3"/>
      <c r="C6" s="3"/>
      <c r="D6" s="3"/>
      <c r="E6" s="3"/>
      <c r="F6" s="3"/>
      <c r="G6" s="3"/>
      <c r="H6" s="3"/>
      <c r="I6" s="3" t="s">
        <v>9</v>
      </c>
      <c r="J6" s="3"/>
      <c r="K6" s="3"/>
      <c r="L6" s="3"/>
      <c r="M6" s="3"/>
      <c r="N6" s="3"/>
      <c r="O6" s="3" t="s">
        <v>10</v>
      </c>
      <c r="P6" s="3" t="s">
        <v>11</v>
      </c>
      <c r="Q6" s="3" t="s">
        <v>12</v>
      </c>
      <c r="R6" s="3" t="s">
        <v>13</v>
      </c>
      <c r="S6" s="3" t="s">
        <v>14</v>
      </c>
      <c r="T6" s="3" t="s">
        <v>15</v>
      </c>
      <c r="U6" s="3" t="s">
        <v>16</v>
      </c>
    </row>
    <row r="7" spans="1:21">
      <c r="A7" s="3"/>
      <c r="B7" s="3"/>
      <c r="C7" s="3"/>
      <c r="D7" s="3"/>
      <c r="E7" s="3" t="s">
        <v>17</v>
      </c>
      <c r="F7" s="3" t="s">
        <v>18</v>
      </c>
      <c r="G7" s="3" t="s">
        <v>19</v>
      </c>
      <c r="H7" s="3"/>
      <c r="I7" s="3" t="s">
        <v>20</v>
      </c>
      <c r="J7" s="3" t="s">
        <v>21</v>
      </c>
      <c r="K7" s="3" t="s">
        <v>22</v>
      </c>
      <c r="L7" s="3" t="s">
        <v>23</v>
      </c>
      <c r="M7" s="3" t="s">
        <v>24</v>
      </c>
      <c r="N7" s="3" t="s">
        <v>25</v>
      </c>
      <c r="O7" s="3"/>
      <c r="P7" s="3"/>
      <c r="Q7" s="3"/>
      <c r="R7" s="3"/>
      <c r="S7" s="3"/>
      <c r="T7" s="3"/>
      <c r="U7" s="3"/>
    </row>
    <row r="8" spans="1:21">
      <c r="A8" s="4">
        <v>1</v>
      </c>
      <c r="B8" s="4" t="s">
        <v>26</v>
      </c>
      <c r="C8" s="5">
        <f>SUM(P8-R8-T8)</f>
        <v>215000</v>
      </c>
      <c r="D8" s="4">
        <v>26</v>
      </c>
      <c r="E8" s="4">
        <v>0</v>
      </c>
      <c r="F8" s="4">
        <v>0</v>
      </c>
      <c r="G8" s="4">
        <v>0</v>
      </c>
      <c r="H8" s="4">
        <v>0</v>
      </c>
      <c r="I8" s="5">
        <v>80000.0</v>
      </c>
      <c r="J8" s="5">
        <v>0</v>
      </c>
      <c r="K8" s="5">
        <v>135000.0</v>
      </c>
      <c r="L8" s="5">
        <v>0</v>
      </c>
      <c r="M8" s="5">
        <v>0</v>
      </c>
      <c r="N8" s="5">
        <f>SUM(I8:M8)</f>
        <v>215000</v>
      </c>
      <c r="O8" s="5">
        <v>0</v>
      </c>
      <c r="P8" s="5">
        <f>N8+O8</f>
        <v>215000</v>
      </c>
      <c r="Q8" s="5">
        <v>0</v>
      </c>
      <c r="R8" s="5">
        <v>0</v>
      </c>
      <c r="S8" s="5">
        <f>Q8-R8</f>
        <v>0</v>
      </c>
      <c r="T8" s="5">
        <f>100000*E8</f>
        <v>0</v>
      </c>
      <c r="U8" s="5">
        <f>SUM(R8+T8)</f>
        <v>0</v>
      </c>
    </row>
    <row r="9" spans="1:21">
      <c r="A9" s="4">
        <v>2</v>
      </c>
      <c r="B9" s="4" t="s">
        <v>27</v>
      </c>
      <c r="C9" s="5">
        <f>SUM(P9-R9-T9)</f>
        <v>215000</v>
      </c>
      <c r="D9" s="4">
        <v>26</v>
      </c>
      <c r="E9" s="4">
        <v>0</v>
      </c>
      <c r="F9" s="4">
        <v>0</v>
      </c>
      <c r="G9" s="4">
        <v>0</v>
      </c>
      <c r="H9" s="4">
        <v>0</v>
      </c>
      <c r="I9" s="5">
        <v>80000.0</v>
      </c>
      <c r="J9" s="5">
        <v>0</v>
      </c>
      <c r="K9" s="5">
        <v>135000.0</v>
      </c>
      <c r="L9" s="5">
        <v>0</v>
      </c>
      <c r="M9" s="5">
        <v>0</v>
      </c>
      <c r="N9" s="5">
        <f>SUM(I9:M9)</f>
        <v>215000</v>
      </c>
      <c r="O9" s="5">
        <v>0</v>
      </c>
      <c r="P9" s="5">
        <f>N9+O9</f>
        <v>215000</v>
      </c>
      <c r="Q9" s="5">
        <v>0</v>
      </c>
      <c r="R9" s="5">
        <v>0</v>
      </c>
      <c r="S9" s="5">
        <f>Q9-R9</f>
        <v>0</v>
      </c>
      <c r="T9" s="5">
        <f>100000*E9</f>
        <v>0</v>
      </c>
      <c r="U9" s="5">
        <f>SUM(R9+T9)</f>
        <v>0</v>
      </c>
    </row>
    <row r="10" spans="1:21">
      <c r="A10" s="4">
        <v>3</v>
      </c>
      <c r="B10" s="4" t="s">
        <v>28</v>
      </c>
      <c r="C10" s="5">
        <f>SUM(P10-R10-T10)</f>
        <v>0</v>
      </c>
      <c r="D10" s="4">
        <v>26</v>
      </c>
      <c r="E10" s="4">
        <v>0</v>
      </c>
      <c r="F10" s="4">
        <v>0</v>
      </c>
      <c r="G10" s="4">
        <v>0</v>
      </c>
      <c r="H10" s="4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f>SUM(I10:M10)</f>
        <v>0</v>
      </c>
      <c r="O10" s="5">
        <v>0</v>
      </c>
      <c r="P10" s="5">
        <f>N10+O10</f>
        <v>0</v>
      </c>
      <c r="Q10" s="5">
        <v>0</v>
      </c>
      <c r="R10" s="5">
        <v>0</v>
      </c>
      <c r="S10" s="5">
        <f>Q10-R10</f>
        <v>0</v>
      </c>
      <c r="T10" s="5">
        <f>100000*E10</f>
        <v>0</v>
      </c>
      <c r="U10" s="5">
        <f>SUM(R10+T10)</f>
        <v>0</v>
      </c>
    </row>
    <row r="11" spans="1:21">
      <c r="A11" s="4">
        <v>4</v>
      </c>
      <c r="B11" s="4" t="s">
        <v>29</v>
      </c>
      <c r="C11" s="5">
        <f>SUM(P11-R11-T11)</f>
        <v>90000</v>
      </c>
      <c r="D11" s="4">
        <v>26</v>
      </c>
      <c r="E11" s="4">
        <v>0</v>
      </c>
      <c r="F11" s="4">
        <v>0</v>
      </c>
      <c r="G11" s="4">
        <v>0</v>
      </c>
      <c r="H11" s="4">
        <v>0</v>
      </c>
      <c r="I11" s="5">
        <v>90000.0</v>
      </c>
      <c r="J11" s="5">
        <v>0</v>
      </c>
      <c r="K11" s="5">
        <v>0</v>
      </c>
      <c r="L11" s="5">
        <v>0</v>
      </c>
      <c r="M11" s="5">
        <v>0</v>
      </c>
      <c r="N11" s="5">
        <f>SUM(I11:M11)</f>
        <v>90000</v>
      </c>
      <c r="O11" s="5">
        <v>0</v>
      </c>
      <c r="P11" s="5">
        <f>N11+O11</f>
        <v>90000</v>
      </c>
      <c r="Q11" s="5">
        <v>0</v>
      </c>
      <c r="R11" s="5">
        <v>0</v>
      </c>
      <c r="S11" s="5">
        <f>Q11-R11</f>
        <v>0</v>
      </c>
      <c r="T11" s="5">
        <f>100000*E11</f>
        <v>0</v>
      </c>
      <c r="U11" s="5">
        <f>SUM(R11+T11)</f>
        <v>0</v>
      </c>
    </row>
    <row r="12" spans="1:21">
      <c r="A12" s="4">
        <v>5</v>
      </c>
      <c r="B12" s="4" t="s">
        <v>30</v>
      </c>
      <c r="C12" s="5">
        <f>SUM(P12-R12-T12)</f>
        <v>0</v>
      </c>
      <c r="D12" s="4">
        <v>26</v>
      </c>
      <c r="E12" s="4">
        <v>0</v>
      </c>
      <c r="F12" s="4">
        <v>0</v>
      </c>
      <c r="G12" s="4">
        <v>0</v>
      </c>
      <c r="H12" s="4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f>SUM(I12:M12)</f>
        <v>0</v>
      </c>
      <c r="O12" s="5">
        <v>0</v>
      </c>
      <c r="P12" s="5">
        <f>N12+O12</f>
        <v>0</v>
      </c>
      <c r="Q12" s="5">
        <v>0</v>
      </c>
      <c r="R12" s="5">
        <v>0</v>
      </c>
      <c r="S12" s="5">
        <f>Q12-R12</f>
        <v>0</v>
      </c>
      <c r="T12" s="5">
        <f>100000*E12</f>
        <v>0</v>
      </c>
      <c r="U12" s="5">
        <f>SUM(R12+T12)</f>
        <v>0</v>
      </c>
    </row>
    <row r="13" spans="1:21">
      <c r="A13" s="4">
        <v>6</v>
      </c>
      <c r="B13" s="4" t="s">
        <v>31</v>
      </c>
      <c r="C13" s="5">
        <f>SUM(P13-R13-T13)</f>
        <v>90000</v>
      </c>
      <c r="D13" s="4">
        <v>26</v>
      </c>
      <c r="E13" s="4">
        <v>0</v>
      </c>
      <c r="F13" s="4">
        <v>0</v>
      </c>
      <c r="G13" s="4">
        <v>0</v>
      </c>
      <c r="H13" s="4">
        <v>0</v>
      </c>
      <c r="I13" s="5">
        <v>90000.0</v>
      </c>
      <c r="J13" s="5">
        <v>0</v>
      </c>
      <c r="K13" s="5">
        <v>0</v>
      </c>
      <c r="L13" s="5">
        <v>0</v>
      </c>
      <c r="M13" s="5">
        <v>0</v>
      </c>
      <c r="N13" s="5">
        <f>SUM(I13:M13)</f>
        <v>90000</v>
      </c>
      <c r="O13" s="5">
        <v>0</v>
      </c>
      <c r="P13" s="5">
        <f>N13+O13</f>
        <v>90000</v>
      </c>
      <c r="Q13" s="5">
        <v>0</v>
      </c>
      <c r="R13" s="5">
        <v>0</v>
      </c>
      <c r="S13" s="5">
        <f>Q13-R13</f>
        <v>0</v>
      </c>
      <c r="T13" s="5">
        <f>100000*E13</f>
        <v>0</v>
      </c>
      <c r="U13" s="5">
        <f>SUM(R13+T13)</f>
        <v>0</v>
      </c>
    </row>
    <row r="14" spans="1:21">
      <c r="A14" s="4">
        <v>7</v>
      </c>
      <c r="B14" s="4" t="s">
        <v>32</v>
      </c>
      <c r="C14" s="5">
        <f>SUM(P14-R14-T14)</f>
        <v>0</v>
      </c>
      <c r="D14" s="4">
        <v>26</v>
      </c>
      <c r="E14" s="4">
        <v>0</v>
      </c>
      <c r="F14" s="4">
        <v>0</v>
      </c>
      <c r="G14" s="4">
        <v>0</v>
      </c>
      <c r="H14" s="4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f>SUM(I14:M14)</f>
        <v>0</v>
      </c>
      <c r="O14" s="5">
        <v>0</v>
      </c>
      <c r="P14" s="5">
        <f>N14+O14</f>
        <v>0</v>
      </c>
      <c r="Q14" s="5">
        <v>0</v>
      </c>
      <c r="R14" s="5">
        <v>0</v>
      </c>
      <c r="S14" s="5">
        <f>Q14-R14</f>
        <v>0</v>
      </c>
      <c r="T14" s="5">
        <f>100000*E14</f>
        <v>0</v>
      </c>
      <c r="U14" s="5">
        <f>SUM(R14+T14)</f>
        <v>0</v>
      </c>
    </row>
    <row r="15" spans="1:21">
      <c r="A15" s="4">
        <v>8</v>
      </c>
      <c r="B15" s="4" t="s">
        <v>33</v>
      </c>
      <c r="C15" s="5">
        <f>SUM(P15-R15-T15)</f>
        <v>0</v>
      </c>
      <c r="D15" s="4">
        <v>26</v>
      </c>
      <c r="E15" s="4">
        <v>0</v>
      </c>
      <c r="F15" s="4">
        <v>0</v>
      </c>
      <c r="G15" s="4">
        <v>0</v>
      </c>
      <c r="H15" s="4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f>SUM(I15:M15)</f>
        <v>0</v>
      </c>
      <c r="O15" s="5">
        <v>0</v>
      </c>
      <c r="P15" s="5">
        <f>N15+O15</f>
        <v>0</v>
      </c>
      <c r="Q15" s="5">
        <v>0</v>
      </c>
      <c r="R15" s="5">
        <v>0</v>
      </c>
      <c r="S15" s="5">
        <f>Q15-R15</f>
        <v>0</v>
      </c>
      <c r="T15" s="5">
        <f>100000*E15</f>
        <v>0</v>
      </c>
      <c r="U15" s="5">
        <f>SUM(R15+T15)</f>
        <v>0</v>
      </c>
    </row>
    <row r="16" spans="1:21">
      <c r="A16" s="4">
        <v>9</v>
      </c>
      <c r="B16" s="4" t="s">
        <v>34</v>
      </c>
      <c r="C16" s="5">
        <f>SUM(P16-R16-T16)</f>
        <v>0</v>
      </c>
      <c r="D16" s="4">
        <v>26</v>
      </c>
      <c r="E16" s="4">
        <v>0</v>
      </c>
      <c r="F16" s="4">
        <v>0</v>
      </c>
      <c r="G16" s="4">
        <v>0</v>
      </c>
      <c r="H16" s="4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f>SUM(I16:M16)</f>
        <v>0</v>
      </c>
      <c r="O16" s="5">
        <v>0</v>
      </c>
      <c r="P16" s="5">
        <f>N16+O16</f>
        <v>0</v>
      </c>
      <c r="Q16" s="5">
        <v>0</v>
      </c>
      <c r="R16" s="5">
        <v>0</v>
      </c>
      <c r="S16" s="5">
        <f>Q16-R16</f>
        <v>0</v>
      </c>
      <c r="T16" s="5">
        <f>100000*E16</f>
        <v>0</v>
      </c>
      <c r="U16" s="5">
        <f>SUM(R16+T16)</f>
        <v>0</v>
      </c>
    </row>
    <row r="17" spans="1:21">
      <c r="A17" s="4">
        <v>10</v>
      </c>
      <c r="B17" s="4" t="s">
        <v>35</v>
      </c>
      <c r="C17" s="5">
        <f>SUM(P17-R17-T17)</f>
        <v>0</v>
      </c>
      <c r="D17" s="4">
        <v>26</v>
      </c>
      <c r="E17" s="4">
        <v>0</v>
      </c>
      <c r="F17" s="4">
        <v>0</v>
      </c>
      <c r="G17" s="4">
        <v>0</v>
      </c>
      <c r="H17" s="4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f>SUM(I17:M17)</f>
        <v>0</v>
      </c>
      <c r="O17" s="5">
        <v>0</v>
      </c>
      <c r="P17" s="5">
        <f>N17+O17</f>
        <v>0</v>
      </c>
      <c r="Q17" s="5">
        <v>0</v>
      </c>
      <c r="R17" s="5">
        <v>0</v>
      </c>
      <c r="S17" s="5">
        <f>Q17-R17</f>
        <v>0</v>
      </c>
      <c r="T17" s="5">
        <f>100000*E17</f>
        <v>0</v>
      </c>
      <c r="U17" s="5">
        <f>SUM(R17+T17)</f>
        <v>0</v>
      </c>
    </row>
    <row r="18" spans="1:21">
      <c r="A18" s="4">
        <v>11</v>
      </c>
      <c r="B18" s="4" t="s">
        <v>36</v>
      </c>
      <c r="C18" s="5">
        <f>SUM(P18-R18-T18)</f>
        <v>0</v>
      </c>
      <c r="D18" s="4">
        <v>26</v>
      </c>
      <c r="E18" s="4">
        <v>0</v>
      </c>
      <c r="F18" s="4">
        <v>0</v>
      </c>
      <c r="G18" s="4">
        <v>0</v>
      </c>
      <c r="H18" s="4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f>SUM(I18:M18)</f>
        <v>0</v>
      </c>
      <c r="O18" s="5">
        <v>0</v>
      </c>
      <c r="P18" s="5">
        <f>N18+O18</f>
        <v>0</v>
      </c>
      <c r="Q18" s="5">
        <v>0</v>
      </c>
      <c r="R18" s="5">
        <v>0</v>
      </c>
      <c r="S18" s="5">
        <f>Q18-R18</f>
        <v>0</v>
      </c>
      <c r="T18" s="5">
        <f>100000*E18</f>
        <v>0</v>
      </c>
      <c r="U18" s="5">
        <f>SUM(R18+T18)</f>
        <v>0</v>
      </c>
    </row>
    <row r="19" spans="1:21">
      <c r="A19" s="4">
        <v>12</v>
      </c>
      <c r="B19" s="4" t="s">
        <v>37</v>
      </c>
      <c r="C19" s="5">
        <f>SUM(P19-R19-T19)</f>
        <v>0</v>
      </c>
      <c r="D19" s="4">
        <v>26</v>
      </c>
      <c r="E19" s="4">
        <v>0</v>
      </c>
      <c r="F19" s="4">
        <v>0</v>
      </c>
      <c r="G19" s="4">
        <v>0</v>
      </c>
      <c r="H19" s="4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f>SUM(I19:M19)</f>
        <v>0</v>
      </c>
      <c r="O19" s="5">
        <v>0</v>
      </c>
      <c r="P19" s="5">
        <f>N19+O19</f>
        <v>0</v>
      </c>
      <c r="Q19" s="5">
        <v>0</v>
      </c>
      <c r="R19" s="5">
        <v>0</v>
      </c>
      <c r="S19" s="5">
        <f>Q19-R19</f>
        <v>0</v>
      </c>
      <c r="T19" s="5">
        <f>100000*E19</f>
        <v>0</v>
      </c>
      <c r="U19" s="5">
        <f>SUM(R19+T19)</f>
        <v>0</v>
      </c>
    </row>
    <row r="20" spans="1:21">
      <c r="A20" s="4">
        <v>13</v>
      </c>
      <c r="B20" s="4" t="s">
        <v>38</v>
      </c>
      <c r="C20" s="5">
        <f>SUM(P20-R20-T20)</f>
        <v>50000</v>
      </c>
      <c r="D20" s="4">
        <v>26</v>
      </c>
      <c r="E20" s="4">
        <v>0</v>
      </c>
      <c r="F20" s="4">
        <v>0</v>
      </c>
      <c r="G20" s="4">
        <v>0</v>
      </c>
      <c r="H20" s="4">
        <v>0</v>
      </c>
      <c r="I20" s="5">
        <v>0</v>
      </c>
      <c r="J20" s="5">
        <v>0</v>
      </c>
      <c r="K20" s="5">
        <v>50000.0</v>
      </c>
      <c r="L20" s="5">
        <v>0</v>
      </c>
      <c r="M20" s="5">
        <v>0</v>
      </c>
      <c r="N20" s="5">
        <f>SUM(I20:M20)</f>
        <v>50000</v>
      </c>
      <c r="O20" s="5">
        <v>0</v>
      </c>
      <c r="P20" s="5">
        <f>N20+O20</f>
        <v>50000</v>
      </c>
      <c r="Q20" s="5">
        <v>0</v>
      </c>
      <c r="R20" s="5">
        <v>0</v>
      </c>
      <c r="S20" s="5">
        <f>Q20-R20</f>
        <v>0</v>
      </c>
      <c r="T20" s="5">
        <f>100000*E20</f>
        <v>0</v>
      </c>
      <c r="U20" s="5">
        <f>SUM(R20+T20)</f>
        <v>0</v>
      </c>
    </row>
    <row r="21" spans="1:21">
      <c r="A21" s="4">
        <v>14</v>
      </c>
      <c r="B21" s="4" t="s">
        <v>39</v>
      </c>
      <c r="C21" s="5">
        <f>SUM(P21-R21-T21)</f>
        <v>50000</v>
      </c>
      <c r="D21" s="4">
        <v>26</v>
      </c>
      <c r="E21" s="4">
        <v>0</v>
      </c>
      <c r="F21" s="4">
        <v>0</v>
      </c>
      <c r="G21" s="4">
        <v>0</v>
      </c>
      <c r="H21" s="4">
        <v>0</v>
      </c>
      <c r="I21" s="5">
        <v>0</v>
      </c>
      <c r="J21" s="5">
        <v>0</v>
      </c>
      <c r="K21" s="5">
        <v>50000.0</v>
      </c>
      <c r="L21" s="5">
        <v>0</v>
      </c>
      <c r="M21" s="5">
        <v>0</v>
      </c>
      <c r="N21" s="5">
        <f>SUM(I21:M21)</f>
        <v>50000</v>
      </c>
      <c r="O21" s="5">
        <v>0</v>
      </c>
      <c r="P21" s="5">
        <f>N21+O21</f>
        <v>50000</v>
      </c>
      <c r="Q21" s="5">
        <v>0</v>
      </c>
      <c r="R21" s="5">
        <v>0</v>
      </c>
      <c r="S21" s="5">
        <f>Q21-R21</f>
        <v>0</v>
      </c>
      <c r="T21" s="5">
        <f>100000*E21</f>
        <v>0</v>
      </c>
      <c r="U21" s="5">
        <f>SUM(R21+T21)</f>
        <v>0</v>
      </c>
    </row>
    <row r="22" spans="1:21">
      <c r="A22" s="4">
        <v>15</v>
      </c>
      <c r="B22" s="4" t="s">
        <v>40</v>
      </c>
      <c r="C22" s="5">
        <f>SUM(P22-R22-T22)</f>
        <v>0</v>
      </c>
      <c r="D22" s="4">
        <v>26</v>
      </c>
      <c r="E22" s="4">
        <v>0</v>
      </c>
      <c r="F22" s="4">
        <v>0</v>
      </c>
      <c r="G22" s="4">
        <v>0</v>
      </c>
      <c r="H22" s="4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f>SUM(I22:M22)</f>
        <v>0</v>
      </c>
      <c r="O22" s="5">
        <v>0</v>
      </c>
      <c r="P22" s="5">
        <f>N22+O22</f>
        <v>0</v>
      </c>
      <c r="Q22" s="5">
        <v>0</v>
      </c>
      <c r="R22" s="5">
        <v>0</v>
      </c>
      <c r="S22" s="5">
        <f>Q22-R22</f>
        <v>0</v>
      </c>
      <c r="T22" s="5">
        <f>100000*E22</f>
        <v>0</v>
      </c>
      <c r="U22" s="5">
        <f>SUM(R22+T22)</f>
        <v>0</v>
      </c>
    </row>
    <row r="23" spans="1:21">
      <c r="A23" s="4">
        <v>16</v>
      </c>
      <c r="B23" s="4" t="s">
        <v>41</v>
      </c>
      <c r="C23" s="5">
        <f>SUM(P23-R23-T23)</f>
        <v>50000</v>
      </c>
      <c r="D23" s="4">
        <v>26</v>
      </c>
      <c r="E23" s="4">
        <v>0</v>
      </c>
      <c r="F23" s="4">
        <v>0</v>
      </c>
      <c r="G23" s="4">
        <v>0</v>
      </c>
      <c r="H23" s="4">
        <v>0</v>
      </c>
      <c r="I23" s="5">
        <v>0</v>
      </c>
      <c r="J23" s="5">
        <v>0</v>
      </c>
      <c r="K23" s="5">
        <v>50000.0</v>
      </c>
      <c r="L23" s="5">
        <v>0</v>
      </c>
      <c r="M23" s="5">
        <v>0</v>
      </c>
      <c r="N23" s="5">
        <f>SUM(I23:M23)</f>
        <v>50000</v>
      </c>
      <c r="O23" s="5">
        <v>0</v>
      </c>
      <c r="P23" s="5">
        <f>N23+O23</f>
        <v>50000</v>
      </c>
      <c r="Q23" s="5">
        <v>0</v>
      </c>
      <c r="R23" s="5">
        <v>0</v>
      </c>
      <c r="S23" s="5">
        <f>Q23-R23</f>
        <v>0</v>
      </c>
      <c r="T23" s="5">
        <f>100000*E23</f>
        <v>0</v>
      </c>
      <c r="U23" s="5">
        <f>SUM(R23+T23)</f>
        <v>0</v>
      </c>
    </row>
    <row r="24" spans="1:21">
      <c r="A24" s="4">
        <v>17</v>
      </c>
      <c r="B24" s="4" t="s">
        <v>42</v>
      </c>
      <c r="C24" s="5">
        <f>SUM(P24-R24-T24)</f>
        <v>0</v>
      </c>
      <c r="D24" s="4">
        <v>26</v>
      </c>
      <c r="E24" s="4">
        <v>0</v>
      </c>
      <c r="F24" s="4">
        <v>0</v>
      </c>
      <c r="G24" s="4">
        <v>0</v>
      </c>
      <c r="H24" s="4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f>SUM(I24:M24)</f>
        <v>0</v>
      </c>
      <c r="O24" s="5">
        <v>0</v>
      </c>
      <c r="P24" s="5">
        <f>N24+O24</f>
        <v>0</v>
      </c>
      <c r="Q24" s="5">
        <v>0</v>
      </c>
      <c r="R24" s="5">
        <v>0</v>
      </c>
      <c r="S24" s="5">
        <f>Q24-R24</f>
        <v>0</v>
      </c>
      <c r="T24" s="5">
        <f>100000*E24</f>
        <v>0</v>
      </c>
      <c r="U24" s="5">
        <f>SUM(R24+T24)</f>
        <v>0</v>
      </c>
    </row>
    <row r="25" spans="1:21">
      <c r="A25" s="4">
        <v>18</v>
      </c>
      <c r="B25" s="4" t="s">
        <v>43</v>
      </c>
      <c r="C25" s="5">
        <f>SUM(P25-R25-T25)</f>
        <v>0</v>
      </c>
      <c r="D25" s="4">
        <v>26</v>
      </c>
      <c r="E25" s="4">
        <v>0</v>
      </c>
      <c r="F25" s="4">
        <v>1</v>
      </c>
      <c r="G25" s="4">
        <v>0</v>
      </c>
      <c r="H25" s="4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f>SUM(I25:M25)</f>
        <v>0</v>
      </c>
      <c r="O25" s="5">
        <v>0</v>
      </c>
      <c r="P25" s="5">
        <f>N25+O25</f>
        <v>0</v>
      </c>
      <c r="Q25" s="5">
        <v>0</v>
      </c>
      <c r="R25" s="5">
        <v>0</v>
      </c>
      <c r="S25" s="5">
        <f>Q25-R25</f>
        <v>0</v>
      </c>
      <c r="T25" s="5">
        <f>100000*E25</f>
        <v>0</v>
      </c>
      <c r="U25" s="5">
        <f>SUM(R25+T25)</f>
        <v>0</v>
      </c>
    </row>
    <row r="26" spans="1:21">
      <c r="A26" s="4">
        <v>19</v>
      </c>
      <c r="B26" s="4" t="s">
        <v>44</v>
      </c>
      <c r="C26" s="5">
        <f>SUM(P26-R26-T26)</f>
        <v>0</v>
      </c>
      <c r="D26" s="4">
        <v>26</v>
      </c>
      <c r="E26" s="4">
        <v>0</v>
      </c>
      <c r="F26" s="4">
        <v>0</v>
      </c>
      <c r="G26" s="4">
        <v>0</v>
      </c>
      <c r="H26" s="4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f>SUM(I26:M26)</f>
        <v>0</v>
      </c>
      <c r="O26" s="5">
        <v>0</v>
      </c>
      <c r="P26" s="5">
        <f>N26+O26</f>
        <v>0</v>
      </c>
      <c r="Q26" s="5">
        <v>0</v>
      </c>
      <c r="R26" s="5">
        <v>0</v>
      </c>
      <c r="S26" s="5">
        <f>Q26-R26</f>
        <v>0</v>
      </c>
      <c r="T26" s="5">
        <f>100000*E26</f>
        <v>0</v>
      </c>
      <c r="U26" s="5">
        <f>SUM(R26+T26)</f>
        <v>0</v>
      </c>
    </row>
    <row r="27" spans="1:21">
      <c r="A27" s="4">
        <v>20</v>
      </c>
      <c r="B27" s="4" t="s">
        <v>45</v>
      </c>
      <c r="C27" s="5">
        <f>SUM(P27-R27-T27)</f>
        <v>0</v>
      </c>
      <c r="D27" s="4">
        <v>26</v>
      </c>
      <c r="E27" s="4">
        <v>0</v>
      </c>
      <c r="F27" s="4">
        <v>0</v>
      </c>
      <c r="G27" s="4">
        <v>0</v>
      </c>
      <c r="H27" s="4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f>SUM(I27:M27)</f>
        <v>0</v>
      </c>
      <c r="O27" s="5">
        <v>0</v>
      </c>
      <c r="P27" s="5">
        <f>N27+O27</f>
        <v>0</v>
      </c>
      <c r="Q27" s="5">
        <v>0</v>
      </c>
      <c r="R27" s="5">
        <v>0</v>
      </c>
      <c r="S27" s="5">
        <f>Q27-R27</f>
        <v>0</v>
      </c>
      <c r="T27" s="5">
        <f>100000*E27</f>
        <v>0</v>
      </c>
      <c r="U27" s="5">
        <f>SUM(R27+T27)</f>
        <v>0</v>
      </c>
    </row>
    <row r="28" spans="1:21">
      <c r="A28" s="4">
        <v>21</v>
      </c>
      <c r="B28" s="4" t="s">
        <v>46</v>
      </c>
      <c r="C28" s="5">
        <f>SUM(P28-R28-T28)</f>
        <v>0</v>
      </c>
      <c r="D28" s="4">
        <v>26</v>
      </c>
      <c r="E28" s="4">
        <v>0</v>
      </c>
      <c r="F28" s="4">
        <v>0</v>
      </c>
      <c r="G28" s="4">
        <v>0</v>
      </c>
      <c r="H28" s="4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f>SUM(I28:M28)</f>
        <v>0</v>
      </c>
      <c r="O28" s="5">
        <v>0</v>
      </c>
      <c r="P28" s="5">
        <f>N28+O28</f>
        <v>0</v>
      </c>
      <c r="Q28" s="5">
        <v>0</v>
      </c>
      <c r="R28" s="5">
        <v>0</v>
      </c>
      <c r="S28" s="5">
        <f>Q28-R28</f>
        <v>0</v>
      </c>
      <c r="T28" s="5">
        <f>100000*E28</f>
        <v>0</v>
      </c>
      <c r="U28" s="5">
        <f>SUM(R28+T28)</f>
        <v>0</v>
      </c>
    </row>
    <row r="29" spans="1:21">
      <c r="A29" s="4">
        <v>22</v>
      </c>
      <c r="B29" s="4" t="s">
        <v>47</v>
      </c>
      <c r="C29" s="5">
        <f>SUM(P29-R29-T29)</f>
        <v>0</v>
      </c>
      <c r="D29" s="4">
        <v>26</v>
      </c>
      <c r="E29" s="4">
        <v>0</v>
      </c>
      <c r="F29" s="4">
        <v>0</v>
      </c>
      <c r="G29" s="4">
        <v>0</v>
      </c>
      <c r="H29" s="4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f>SUM(I29:M29)</f>
        <v>0</v>
      </c>
      <c r="O29" s="5">
        <v>0</v>
      </c>
      <c r="P29" s="5">
        <f>N29+O29</f>
        <v>0</v>
      </c>
      <c r="Q29" s="5">
        <v>0</v>
      </c>
      <c r="R29" s="5">
        <v>0</v>
      </c>
      <c r="S29" s="5">
        <f>Q29-R29</f>
        <v>0</v>
      </c>
      <c r="T29" s="5">
        <f>100000*E29</f>
        <v>0</v>
      </c>
      <c r="U29" s="5">
        <f>SUM(R29+T29)</f>
        <v>0</v>
      </c>
    </row>
    <row r="30" spans="1:21">
      <c r="A30" s="4">
        <v>23</v>
      </c>
      <c r="B30" s="4" t="s">
        <v>48</v>
      </c>
      <c r="C30" s="5">
        <f>SUM(P30-R30-T30)</f>
        <v>0</v>
      </c>
      <c r="D30" s="4">
        <v>26</v>
      </c>
      <c r="E30" s="4">
        <v>0</v>
      </c>
      <c r="F30" s="4">
        <v>0</v>
      </c>
      <c r="G30" s="4">
        <v>0</v>
      </c>
      <c r="H30" s="4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f>SUM(I30:M30)</f>
        <v>0</v>
      </c>
      <c r="O30" s="5">
        <v>0</v>
      </c>
      <c r="P30" s="5">
        <f>N30+O30</f>
        <v>0</v>
      </c>
      <c r="Q30" s="5">
        <v>0</v>
      </c>
      <c r="R30" s="5">
        <v>0</v>
      </c>
      <c r="S30" s="5">
        <f>Q30-R30</f>
        <v>0</v>
      </c>
      <c r="T30" s="5">
        <f>100000*E30</f>
        <v>0</v>
      </c>
      <c r="U30" s="5">
        <f>SUM(R30+T30)</f>
        <v>0</v>
      </c>
    </row>
    <row r="31" spans="1:21">
      <c r="A31" s="4">
        <v>24</v>
      </c>
      <c r="B31" s="4" t="s">
        <v>49</v>
      </c>
      <c r="C31" s="5">
        <f>SUM(P31-R31-T31)</f>
        <v>0</v>
      </c>
      <c r="D31" s="4">
        <v>26</v>
      </c>
      <c r="E31" s="4">
        <v>0</v>
      </c>
      <c r="F31" s="4">
        <v>0</v>
      </c>
      <c r="G31" s="4">
        <v>0</v>
      </c>
      <c r="H31" s="4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f>SUM(I31:M31)</f>
        <v>0</v>
      </c>
      <c r="O31" s="5">
        <v>0</v>
      </c>
      <c r="P31" s="5">
        <f>N31+O31</f>
        <v>0</v>
      </c>
      <c r="Q31" s="5">
        <v>0</v>
      </c>
      <c r="R31" s="5">
        <v>0</v>
      </c>
      <c r="S31" s="5">
        <f>Q31-R31</f>
        <v>0</v>
      </c>
      <c r="T31" s="5">
        <f>100000*E31</f>
        <v>0</v>
      </c>
      <c r="U31" s="5">
        <f>SUM(R31+T31)</f>
        <v>0</v>
      </c>
    </row>
    <row r="32" spans="1:21">
      <c r="A32" s="4">
        <v>25</v>
      </c>
      <c r="B32" s="4" t="s">
        <v>50</v>
      </c>
      <c r="C32" s="5">
        <f>SUM(P32-R32-T32)</f>
        <v>0</v>
      </c>
      <c r="D32" s="4">
        <v>26</v>
      </c>
      <c r="E32" s="4">
        <v>0</v>
      </c>
      <c r="F32" s="4">
        <v>0</v>
      </c>
      <c r="G32" s="4">
        <v>0</v>
      </c>
      <c r="H32" s="4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f>SUM(I32:M32)</f>
        <v>0</v>
      </c>
      <c r="O32" s="5">
        <v>0</v>
      </c>
      <c r="P32" s="5">
        <f>N32+O32</f>
        <v>0</v>
      </c>
      <c r="Q32" s="5">
        <v>0</v>
      </c>
      <c r="R32" s="5">
        <v>0</v>
      </c>
      <c r="S32" s="5">
        <f>Q32-R32</f>
        <v>0</v>
      </c>
      <c r="T32" s="5">
        <f>100000*E32</f>
        <v>0</v>
      </c>
      <c r="U32" s="5">
        <f>SUM(R32+T32)</f>
        <v>0</v>
      </c>
    </row>
    <row r="33" spans="1:21">
      <c r="A33" s="4">
        <v>26</v>
      </c>
      <c r="B33" s="4" t="s">
        <v>51</v>
      </c>
      <c r="C33" s="5">
        <f>SUM(P33-R33-T33)</f>
        <v>0</v>
      </c>
      <c r="D33" s="4">
        <v>26</v>
      </c>
      <c r="E33" s="4">
        <v>0</v>
      </c>
      <c r="F33" s="4">
        <v>0</v>
      </c>
      <c r="G33" s="4">
        <v>0</v>
      </c>
      <c r="H33" s="4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f>SUM(I33:M33)</f>
        <v>0</v>
      </c>
      <c r="O33" s="5">
        <v>0</v>
      </c>
      <c r="P33" s="5">
        <f>N33+O33</f>
        <v>0</v>
      </c>
      <c r="Q33" s="5">
        <v>0</v>
      </c>
      <c r="R33" s="5">
        <v>0</v>
      </c>
      <c r="S33" s="5">
        <f>Q33-R33</f>
        <v>0</v>
      </c>
      <c r="T33" s="5">
        <f>100000*E33</f>
        <v>0</v>
      </c>
      <c r="U33" s="5">
        <f>SUM(R33+T33)</f>
        <v>0</v>
      </c>
    </row>
    <row r="34" spans="1:21">
      <c r="A34" s="4">
        <v>27</v>
      </c>
      <c r="B34" s="4" t="s">
        <v>52</v>
      </c>
      <c r="C34" s="5">
        <f>SUM(P34-R34-T34)</f>
        <v>0</v>
      </c>
      <c r="D34" s="4">
        <v>26</v>
      </c>
      <c r="E34" s="4">
        <v>0</v>
      </c>
      <c r="F34" s="4">
        <v>0</v>
      </c>
      <c r="G34" s="4">
        <v>0</v>
      </c>
      <c r="H34" s="4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f>SUM(I34:M34)</f>
        <v>0</v>
      </c>
      <c r="O34" s="5">
        <v>0</v>
      </c>
      <c r="P34" s="5">
        <f>N34+O34</f>
        <v>0</v>
      </c>
      <c r="Q34" s="5">
        <v>0</v>
      </c>
      <c r="R34" s="5">
        <v>0</v>
      </c>
      <c r="S34" s="5">
        <f>Q34-R34</f>
        <v>0</v>
      </c>
      <c r="T34" s="5">
        <f>100000*E34</f>
        <v>0</v>
      </c>
      <c r="U34" s="5">
        <f>SUM(R34+T34)</f>
        <v>0</v>
      </c>
    </row>
    <row r="35" spans="1:21">
      <c r="A35" s="4">
        <v>28</v>
      </c>
      <c r="B35" s="4" t="s">
        <v>53</v>
      </c>
      <c r="C35" s="5">
        <f>SUM(P35-R35-T35)</f>
        <v>-26</v>
      </c>
      <c r="D35" s="4">
        <v>26</v>
      </c>
      <c r="E35" s="4">
        <v>0</v>
      </c>
      <c r="F35" s="4">
        <v>0</v>
      </c>
      <c r="G35" s="4">
        <v>0</v>
      </c>
      <c r="H35" s="4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f>SUM(I35:M35)</f>
        <v>0</v>
      </c>
      <c r="O35" s="5">
        <v>0</v>
      </c>
      <c r="P35" s="5">
        <f>N35+O35</f>
        <v>0</v>
      </c>
      <c r="Q35" s="5">
        <v>500000</v>
      </c>
      <c r="R35" s="5">
        <v>26</v>
      </c>
      <c r="S35" s="5">
        <f>Q35-R35</f>
        <v>499974</v>
      </c>
      <c r="T35" s="5">
        <f>100000*E35</f>
        <v>0</v>
      </c>
      <c r="U35" s="5">
        <f>SUM(R35+T35)</f>
        <v>26</v>
      </c>
    </row>
    <row r="36" spans="1:21">
      <c r="A36" s="4">
        <v>29</v>
      </c>
      <c r="B36" s="4" t="s">
        <v>54</v>
      </c>
      <c r="C36" s="5">
        <f>SUM(P36-R36-T36)</f>
        <v>0</v>
      </c>
      <c r="D36" s="4">
        <v>26</v>
      </c>
      <c r="E36" s="4">
        <v>0</v>
      </c>
      <c r="F36" s="4">
        <v>0</v>
      </c>
      <c r="G36" s="4">
        <v>0</v>
      </c>
      <c r="H36" s="4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f>SUM(I36:M36)</f>
        <v>0</v>
      </c>
      <c r="O36" s="5">
        <v>0</v>
      </c>
      <c r="P36" s="5">
        <f>N36+O36</f>
        <v>0</v>
      </c>
      <c r="Q36" s="5">
        <v>0</v>
      </c>
      <c r="R36" s="5">
        <v>0</v>
      </c>
      <c r="S36" s="5">
        <f>Q36-R36</f>
        <v>0</v>
      </c>
      <c r="T36" s="5">
        <f>100000*E36</f>
        <v>0</v>
      </c>
      <c r="U36" s="5">
        <f>SUM(R36+T36)</f>
        <v>0</v>
      </c>
    </row>
    <row r="37" spans="1:21">
      <c r="A37" s="4">
        <v>30</v>
      </c>
      <c r="B37" s="4" t="s">
        <v>55</v>
      </c>
      <c r="C37" s="5">
        <f>SUM(P37-R37-T37)</f>
        <v>0</v>
      </c>
      <c r="D37" s="4">
        <v>26</v>
      </c>
      <c r="E37" s="4">
        <v>0</v>
      </c>
      <c r="F37" s="4">
        <v>0</v>
      </c>
      <c r="G37" s="4">
        <v>0</v>
      </c>
      <c r="H37" s="4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f>SUM(I37:M37)</f>
        <v>0</v>
      </c>
      <c r="O37" s="5">
        <v>0</v>
      </c>
      <c r="P37" s="5">
        <f>N37+O37</f>
        <v>0</v>
      </c>
      <c r="Q37" s="5">
        <v>0</v>
      </c>
      <c r="R37" s="5">
        <v>0</v>
      </c>
      <c r="S37" s="5">
        <f>Q37-R37</f>
        <v>0</v>
      </c>
      <c r="T37" s="5">
        <f>100000*E37</f>
        <v>0</v>
      </c>
      <c r="U37" s="5">
        <f>SUM(R37+T37)</f>
        <v>0</v>
      </c>
    </row>
    <row r="38" spans="1:21">
      <c r="A38" s="4">
        <v>31</v>
      </c>
      <c r="B38" s="4" t="s">
        <v>56</v>
      </c>
      <c r="C38" s="5">
        <f>SUM(P38-R38-T38)</f>
        <v>0</v>
      </c>
      <c r="D38" s="4">
        <v>26</v>
      </c>
      <c r="E38" s="4">
        <v>0</v>
      </c>
      <c r="F38" s="4">
        <v>0</v>
      </c>
      <c r="G38" s="4">
        <v>0</v>
      </c>
      <c r="H38" s="4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f>SUM(I38:M38)</f>
        <v>0</v>
      </c>
      <c r="O38" s="5">
        <v>0</v>
      </c>
      <c r="P38" s="5">
        <f>N38+O38</f>
        <v>0</v>
      </c>
      <c r="Q38" s="5">
        <v>0</v>
      </c>
      <c r="R38" s="5">
        <v>0</v>
      </c>
      <c r="S38" s="5">
        <f>Q38-R38</f>
        <v>0</v>
      </c>
      <c r="T38" s="5">
        <f>100000*E38</f>
        <v>0</v>
      </c>
      <c r="U38" s="5">
        <f>SUM(R38+T38)</f>
        <v>0</v>
      </c>
    </row>
    <row r="39" spans="1:21">
      <c r="A39" s="4">
        <v>32</v>
      </c>
      <c r="B39" s="4" t="s">
        <v>57</v>
      </c>
      <c r="C39" s="5">
        <f>SUM(P39-R39-T39)</f>
        <v>0</v>
      </c>
      <c r="D39" s="4">
        <v>26</v>
      </c>
      <c r="E39" s="4">
        <v>0</v>
      </c>
      <c r="F39" s="4">
        <v>0</v>
      </c>
      <c r="G39" s="4">
        <v>0</v>
      </c>
      <c r="H39" s="4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f>SUM(I39:M39)</f>
        <v>0</v>
      </c>
      <c r="O39" s="5">
        <v>0</v>
      </c>
      <c r="P39" s="5">
        <f>N39+O39</f>
        <v>0</v>
      </c>
      <c r="Q39" s="5">
        <v>0</v>
      </c>
      <c r="R39" s="5">
        <v>0</v>
      </c>
      <c r="S39" s="5">
        <f>Q39-R39</f>
        <v>0</v>
      </c>
      <c r="T39" s="5">
        <f>100000*E39</f>
        <v>0</v>
      </c>
      <c r="U39" s="5">
        <f>SUM(R39+T39)</f>
        <v>0</v>
      </c>
    </row>
    <row r="40" spans="1:21">
      <c r="A40" s="4">
        <v>33</v>
      </c>
      <c r="B40" s="4" t="s">
        <v>58</v>
      </c>
      <c r="C40" s="5">
        <f>SUM(P40-R40-T40)</f>
        <v>0</v>
      </c>
      <c r="D40" s="4">
        <v>26</v>
      </c>
      <c r="E40" s="4">
        <v>0</v>
      </c>
      <c r="F40" s="4">
        <v>0</v>
      </c>
      <c r="G40" s="4">
        <v>0</v>
      </c>
      <c r="H40" s="4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f>SUM(I40:M40)</f>
        <v>0</v>
      </c>
      <c r="O40" s="5">
        <v>0</v>
      </c>
      <c r="P40" s="5">
        <f>N40+O40</f>
        <v>0</v>
      </c>
      <c r="Q40" s="5">
        <v>0</v>
      </c>
      <c r="R40" s="5">
        <v>0</v>
      </c>
      <c r="S40" s="5">
        <f>Q40-R40</f>
        <v>0</v>
      </c>
      <c r="T40" s="5">
        <f>100000*E40</f>
        <v>0</v>
      </c>
      <c r="U40" s="5">
        <f>SUM(R40+T40)</f>
        <v>0</v>
      </c>
    </row>
    <row r="41" spans="1:21">
      <c r="A41" s="4">
        <v>34</v>
      </c>
      <c r="B41" s="4" t="s">
        <v>59</v>
      </c>
      <c r="C41" s="5">
        <f>SUM(P41-R41-T41)</f>
        <v>0</v>
      </c>
      <c r="D41" s="4">
        <v>26</v>
      </c>
      <c r="E41" s="4">
        <v>0</v>
      </c>
      <c r="F41" s="4">
        <v>0</v>
      </c>
      <c r="G41" s="4">
        <v>0</v>
      </c>
      <c r="H41" s="4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f>SUM(I41:M41)</f>
        <v>0</v>
      </c>
      <c r="O41" s="5">
        <v>0</v>
      </c>
      <c r="P41" s="5">
        <f>N41+O41</f>
        <v>0</v>
      </c>
      <c r="Q41" s="5">
        <v>0</v>
      </c>
      <c r="R41" s="5">
        <v>0</v>
      </c>
      <c r="S41" s="5">
        <f>Q41-R41</f>
        <v>0</v>
      </c>
      <c r="T41" s="5">
        <f>100000*E41</f>
        <v>0</v>
      </c>
      <c r="U41" s="5">
        <f>SUM(R41+T41)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U3"/>
    <mergeCell ref="A5:A7"/>
    <mergeCell ref="B5:B7"/>
    <mergeCell ref="C5:C7"/>
    <mergeCell ref="D5:D7"/>
    <mergeCell ref="E5:G6"/>
    <mergeCell ref="H5:H7"/>
    <mergeCell ref="I5:P5"/>
    <mergeCell ref="I6:N6"/>
    <mergeCell ref="O6:O7"/>
    <mergeCell ref="P6:P7"/>
    <mergeCell ref="Q5:U5"/>
    <mergeCell ref="Q6:Q7"/>
    <mergeCell ref="R6:R7"/>
    <mergeCell ref="S6:S7"/>
    <mergeCell ref="T6:T7"/>
    <mergeCell ref="U6:U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2022-09-14T12:22:28+08:00</dcterms:created>
  <dcterms:modified xsi:type="dcterms:W3CDTF">2022-09-14T12:22:28+08:00</dcterms:modified>
  <dc:title>Untitled Spreadsheet</dc:title>
  <dc:description/>
  <dc:subject/>
  <cp:keywords/>
  <cp:category/>
</cp:coreProperties>
</file>