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4760" windowHeight="7710" activeTab="1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D15" i="2"/>
  <c r="D19"/>
  <c r="D24"/>
  <c r="D27"/>
  <c r="D38"/>
  <c r="D41"/>
  <c r="D44"/>
  <c r="D53"/>
  <c r="D58"/>
  <c r="D2"/>
  <c r="D14"/>
  <c r="D32"/>
  <c r="D33"/>
  <c r="D34"/>
  <c r="D36"/>
  <c r="D62"/>
  <c r="D63"/>
  <c r="D64"/>
  <c r="D1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4"/>
  <c r="B5"/>
  <c r="B6"/>
  <c r="B7"/>
  <c r="B8"/>
  <c r="B9"/>
  <c r="B10"/>
  <c r="B11"/>
  <c r="B12"/>
  <c r="B13"/>
  <c r="B14"/>
  <c r="B15"/>
  <c r="B16"/>
  <c r="B17"/>
  <c r="B18"/>
  <c r="B3"/>
  <c r="B2"/>
  <c r="B1"/>
  <c r="G610" i="1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579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150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69"/>
  <c r="G70"/>
  <c r="G71"/>
  <c r="G72"/>
  <c r="G73"/>
  <c r="G74"/>
  <c r="G65"/>
  <c r="G66"/>
  <c r="G67"/>
  <c r="G68"/>
  <c r="G52"/>
  <c r="G1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3"/>
  <c r="G54"/>
  <c r="G55"/>
  <c r="G56"/>
  <c r="G57"/>
  <c r="G58"/>
  <c r="G59"/>
  <c r="G60"/>
  <c r="G61"/>
  <c r="G62"/>
  <c r="G63"/>
  <c r="G64"/>
</calcChain>
</file>

<file path=xl/comments1.xml><?xml version="1.0" encoding="utf-8"?>
<comments xmlns="http://schemas.openxmlformats.org/spreadsheetml/2006/main">
  <authors>
    <author>Adrian</author>
  </authors>
  <commentList>
    <comment ref="F88" authorId="0">
      <text>
        <r>
          <rPr>
            <b/>
            <sz val="9"/>
            <color indexed="81"/>
            <rFont val="Tahoma"/>
            <charset val="1"/>
          </rPr>
          <t>Adrian: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<sst xmlns="http://schemas.openxmlformats.org/spreadsheetml/2006/main" count="1605" uniqueCount="1240">
  <si>
    <t>r</t>
  </si>
  <si>
    <t>e</t>
  </si>
  <si>
    <t>-</t>
  </si>
  <si>
    <t>s</t>
  </si>
  <si>
    <t>-n</t>
  </si>
  <si>
    <t>ä-er</t>
  </si>
  <si>
    <t>ä-e</t>
  </si>
  <si>
    <t>-e</t>
  </si>
  <si>
    <t>-se</t>
  </si>
  <si>
    <t>-ien</t>
  </si>
  <si>
    <t>ö-e</t>
  </si>
  <si>
    <t>ö-</t>
  </si>
  <si>
    <t>selbstbezogen</t>
  </si>
  <si>
    <t>hervorheben</t>
  </si>
  <si>
    <t>vorwiegend</t>
  </si>
  <si>
    <t>jedoch</t>
  </si>
  <si>
    <t>weiterhin</t>
  </si>
  <si>
    <t>Umgang</t>
  </si>
  <si>
    <t>obchodzenie się</t>
  </si>
  <si>
    <t>freiwillig</t>
  </si>
  <si>
    <t>dazwischenfragen</t>
  </si>
  <si>
    <t>przerwać wypowiedź pytaniem</t>
  </si>
  <si>
    <t>gegen Unterkunft arbeiten</t>
  </si>
  <si>
    <t>Gern geschehen!</t>
  </si>
  <si>
    <t>cała przyjemność po mojej stronie</t>
  </si>
  <si>
    <t>einer Verlängerung stattgeben</t>
  </si>
  <si>
    <t>uwzględnić przedłużenie (np. umowy)</t>
  </si>
  <si>
    <t>einen Beitrag entrichten</t>
  </si>
  <si>
    <t>odprowadzić składkę/opłatę</t>
  </si>
  <si>
    <t>Vorschriften einhalten</t>
  </si>
  <si>
    <t>przestrzegać przepisów</t>
  </si>
  <si>
    <t>Schäden beseitigen</t>
  </si>
  <si>
    <t>naprawiać szkody</t>
  </si>
  <si>
    <t>im Voraus bezahlen</t>
  </si>
  <si>
    <t>zapłacić z góry</t>
  </si>
  <si>
    <t>für die Schäden haften</t>
  </si>
  <si>
    <t>odpowiadać za szkody</t>
  </si>
  <si>
    <t>schuldhaftes Verhalten</t>
  </si>
  <si>
    <t>karygodne zachowanie</t>
  </si>
  <si>
    <t>Verstoß gegen die Hausordnung</t>
  </si>
  <si>
    <t>wykroczenie przeciwko porządkowi domowemu</t>
  </si>
  <si>
    <t>Mietrückstand von 2 Monaten</t>
  </si>
  <si>
    <t>zaległy dwumiesięczny czynsz</t>
  </si>
  <si>
    <t>etwas zu gewerblichen Zwecken nutzen</t>
  </si>
  <si>
    <t>używać czegoś do celów rzemieślniczych/przemysłowych</t>
  </si>
  <si>
    <t>eine Untervermietung ist nicht gestattet</t>
  </si>
  <si>
    <t>podnajmowanie jest niedozwolone</t>
  </si>
  <si>
    <t>fristlos kündigen</t>
  </si>
  <si>
    <t>wypowiedzieć bezzwłocznie (np. umowę)</t>
  </si>
  <si>
    <t>Jahreszeit</t>
  </si>
  <si>
    <t>mild</t>
  </si>
  <si>
    <t>gefrieren</t>
  </si>
  <si>
    <t>erfrieren</t>
  </si>
  <si>
    <t>kahl</t>
  </si>
  <si>
    <t>Ast</t>
  </si>
  <si>
    <t>Reh</t>
  </si>
  <si>
    <t>vertrocknen</t>
  </si>
  <si>
    <t>Igel</t>
  </si>
  <si>
    <t>feucht</t>
  </si>
  <si>
    <t>Frosch</t>
  </si>
  <si>
    <t>Wurzel</t>
  </si>
  <si>
    <t>saftig</t>
  </si>
  <si>
    <t>Blüte</t>
  </si>
  <si>
    <t>Mücke</t>
  </si>
  <si>
    <t>welken</t>
  </si>
  <si>
    <t>schattig</t>
  </si>
  <si>
    <t>Biene</t>
  </si>
  <si>
    <t>Unkraut</t>
  </si>
  <si>
    <t>Laub</t>
  </si>
  <si>
    <t>tiefe Dunkelheit</t>
  </si>
  <si>
    <t>nass</t>
  </si>
  <si>
    <t>Reif</t>
  </si>
  <si>
    <t>Tulpe</t>
  </si>
  <si>
    <t>Narzisse</t>
  </si>
  <si>
    <t>Geräusch</t>
  </si>
  <si>
    <t>Eisstadion</t>
  </si>
  <si>
    <t>łagodny (np. klimat)</t>
  </si>
  <si>
    <t>zamarzać</t>
  </si>
  <si>
    <t>ein-frieren</t>
  </si>
  <si>
    <t>zamarzać (o człowieku, roślinie)</t>
  </si>
  <si>
    <t>łysy (człowiek), bez liści (drzewo)</t>
  </si>
  <si>
    <t>konar</t>
  </si>
  <si>
    <t>sarna</t>
  </si>
  <si>
    <t>verblühen</t>
  </si>
  <si>
    <t>przekwitnąć</t>
  </si>
  <si>
    <t>usychać (gałąź, roślina)</t>
  </si>
  <si>
    <t>jeż</t>
  </si>
  <si>
    <t>wilgotny, mokry</t>
  </si>
  <si>
    <t>żaba</t>
  </si>
  <si>
    <t>korzeń</t>
  </si>
  <si>
    <t>soczysty (owoc), bujny (roślinność)</t>
  </si>
  <si>
    <t>kwiat</t>
  </si>
  <si>
    <t>komar</t>
  </si>
  <si>
    <t>więdnąć</t>
  </si>
  <si>
    <t>cienisty, zacieniony</t>
  </si>
  <si>
    <t>pszczoła</t>
  </si>
  <si>
    <t>chwast</t>
  </si>
  <si>
    <t>Kraut</t>
  </si>
  <si>
    <t>zioło</t>
  </si>
  <si>
    <t>listowie</t>
  </si>
  <si>
    <t>głęboka ciemność</t>
  </si>
  <si>
    <t>Burza się wzmaga.</t>
  </si>
  <si>
    <t>Der Sturm nimmt zu.</t>
  </si>
  <si>
    <t>Wiatr dmie.</t>
  </si>
  <si>
    <t>Der Wind bläst.</t>
  </si>
  <si>
    <t>blasen</t>
  </si>
  <si>
    <t>bläst</t>
  </si>
  <si>
    <t>blies</t>
  </si>
  <si>
    <t>h, geblasen</t>
  </si>
  <si>
    <t>dąć, wiać (o wietrze)</t>
  </si>
  <si>
    <t>Przestaje (padać).</t>
  </si>
  <si>
    <t>Es hört auf.</t>
  </si>
  <si>
    <t>Es ist glatt.</t>
  </si>
  <si>
    <t>Jest ślisko.</t>
  </si>
  <si>
    <t>mokry</t>
  </si>
  <si>
    <t>hitzefrei bekommen</t>
  </si>
  <si>
    <t>nie mieć zajęć z powodu upału</t>
  </si>
  <si>
    <t>szron, szadź</t>
  </si>
  <si>
    <t>tulipan</t>
  </si>
  <si>
    <t>narcyz</t>
  </si>
  <si>
    <t>Krokus</t>
  </si>
  <si>
    <t>krokus</t>
  </si>
  <si>
    <t>odgłos</t>
  </si>
  <si>
    <t>Schlitten</t>
  </si>
  <si>
    <t>sanki</t>
  </si>
  <si>
    <t>lodowisko</t>
  </si>
  <si>
    <t>Gras</t>
  </si>
  <si>
    <t>Heu</t>
  </si>
  <si>
    <t>trawy</t>
  </si>
  <si>
    <t>siano</t>
  </si>
  <si>
    <t>Wandervogel</t>
  </si>
  <si>
    <t>Zugvogel</t>
  </si>
  <si>
    <t>ptak wędrowny</t>
  </si>
  <si>
    <t>niestały człowiek</t>
  </si>
  <si>
    <t>Das Eis trägt.</t>
  </si>
  <si>
    <t>Lód jest twardy (wystarczająco do jeżdżenia na łyżwach).</t>
  </si>
  <si>
    <t>pora roku</t>
  </si>
  <si>
    <t>przeważnie</t>
  </si>
  <si>
    <t>jednak</t>
  </si>
  <si>
    <t>nadal/ponadto</t>
  </si>
  <si>
    <t>poza tym/dalej</t>
  </si>
  <si>
    <t>dobrowolny, ochotniczy</t>
  </si>
  <si>
    <t>jdm etwas aus-machen</t>
  </si>
  <si>
    <t>przeszkadzać komuś</t>
  </si>
  <si>
    <t>Macht es Ihnen etwas, wenn …?</t>
  </si>
  <si>
    <t>Czy będzie panu przeszkadzało, jeśli …?</t>
  </si>
  <si>
    <t>einen Drachen steigen lassen</t>
  </si>
  <si>
    <t>puszczać latawca</t>
  </si>
  <si>
    <t>Mehrheit</t>
  </si>
  <si>
    <t>większość</t>
  </si>
  <si>
    <t>Bedarf</t>
  </si>
  <si>
    <t>potrzeba</t>
  </si>
  <si>
    <t>Verdienst</t>
  </si>
  <si>
    <t>zasługa</t>
  </si>
  <si>
    <t>unerwarteterweise</t>
  </si>
  <si>
    <t>nieoczekiwanie</t>
  </si>
  <si>
    <t>gleichwertig</t>
  </si>
  <si>
    <t>równowartościowy (np. zastępca)</t>
  </si>
  <si>
    <t>dürr</t>
  </si>
  <si>
    <t>uschnięty, jałowy</t>
  </si>
  <si>
    <t>aussichtslos</t>
  </si>
  <si>
    <t>Einsicht</t>
  </si>
  <si>
    <t>leichtsinnig</t>
  </si>
  <si>
    <t>Berechnung</t>
  </si>
  <si>
    <t>Eifersucht</t>
  </si>
  <si>
    <t>Ekel</t>
  </si>
  <si>
    <t>Leichtsinn</t>
  </si>
  <si>
    <t>Misstrauen</t>
  </si>
  <si>
    <t>Mitleid</t>
  </si>
  <si>
    <t>Neid</t>
  </si>
  <si>
    <t>Scham</t>
  </si>
  <si>
    <t>Sehnsucht</t>
  </si>
  <si>
    <t>Unsinn</t>
  </si>
  <si>
    <t>Vernunft</t>
  </si>
  <si>
    <t>Verständnis</t>
  </si>
  <si>
    <t>Vertrauen</t>
  </si>
  <si>
    <t>Vorsicht</t>
  </si>
  <si>
    <t>Zorn</t>
  </si>
  <si>
    <t>Furcht</t>
  </si>
  <si>
    <t>zittern</t>
  </si>
  <si>
    <t>erahnen</t>
  </si>
  <si>
    <t>Schüchternheit</t>
  </si>
  <si>
    <t>Empfindung</t>
  </si>
  <si>
    <t>Vorliebe</t>
  </si>
  <si>
    <t>Abneigung</t>
  </si>
  <si>
    <t>unmittelbar</t>
  </si>
  <si>
    <t>Bedrohung</t>
  </si>
  <si>
    <t>sich verkriechen</t>
  </si>
  <si>
    <t>heftig</t>
  </si>
  <si>
    <t>hingegen</t>
  </si>
  <si>
    <t>unterschätzen</t>
  </si>
  <si>
    <t>fördern</t>
  </si>
  <si>
    <t>darüber hinaus</t>
  </si>
  <si>
    <t>Widerstandskraft</t>
  </si>
  <si>
    <t>festigen</t>
  </si>
  <si>
    <t>Prise</t>
  </si>
  <si>
    <t>leistungsfähig</t>
  </si>
  <si>
    <t>kaum vorstellbar</t>
  </si>
  <si>
    <t>beznadziejny, bezcelowy</t>
  </si>
  <si>
    <t>wgląd/wyrozumiałość</t>
  </si>
  <si>
    <t>lekkomyślny</t>
  </si>
  <si>
    <t>wyrachowanie</t>
  </si>
  <si>
    <t>zazdrość (o kogoś)</t>
  </si>
  <si>
    <t>wstręt, obrzydzenie</t>
  </si>
  <si>
    <t>lekkomyślność</t>
  </si>
  <si>
    <t>niedowierzanie</t>
  </si>
  <si>
    <t>współczucie</t>
  </si>
  <si>
    <t>Mitgefühl</t>
  </si>
  <si>
    <t>współczucie, litość</t>
  </si>
  <si>
    <t>zazdrość (o coś)</t>
  </si>
  <si>
    <t>wstyd</t>
  </si>
  <si>
    <t>tęsknota</t>
  </si>
  <si>
    <t>bezsensowność</t>
  </si>
  <si>
    <t>rozsądek</t>
  </si>
  <si>
    <t>zrozumienie</t>
  </si>
  <si>
    <t>zaufanie</t>
  </si>
  <si>
    <t>przezorność, ostrożność</t>
  </si>
  <si>
    <t>gniew, złość</t>
  </si>
  <si>
    <t>obawa, strach</t>
  </si>
  <si>
    <t>sich D überlegen, ob …</t>
  </si>
  <si>
    <t>zastanawiać się, czy …</t>
  </si>
  <si>
    <t>Enttäuschung</t>
  </si>
  <si>
    <t>rozczarowanie</t>
  </si>
  <si>
    <t>drżeć</t>
  </si>
  <si>
    <t>przeczuwać</t>
  </si>
  <si>
    <t>nieśmiałość</t>
  </si>
  <si>
    <t>verlegen</t>
  </si>
  <si>
    <t>zakłopotany</t>
  </si>
  <si>
    <t>uczucie, odczucie</t>
  </si>
  <si>
    <t>verkörpern</t>
  </si>
  <si>
    <t>ucieleśniać</t>
  </si>
  <si>
    <t>upodobanie, skłonność</t>
  </si>
  <si>
    <t>niechęć, antypatia</t>
  </si>
  <si>
    <t>ograniczać</t>
  </si>
  <si>
    <t>ein-engen</t>
  </si>
  <si>
    <t>bezpośredni</t>
  </si>
  <si>
    <t>zagrożenie</t>
  </si>
  <si>
    <t>zaszywać, chować się</t>
  </si>
  <si>
    <t>silny, gwałtowny</t>
  </si>
  <si>
    <t>natomiast</t>
  </si>
  <si>
    <t>nie doceniać, lekceważyć</t>
  </si>
  <si>
    <t>wspierać, wspomagać</t>
  </si>
  <si>
    <t>Durchsetzungsvermögen</t>
  </si>
  <si>
    <t>asertywność</t>
  </si>
  <si>
    <t>odporność</t>
  </si>
  <si>
    <t>umacniać (np. charakter)</t>
  </si>
  <si>
    <t>szczypta</t>
  </si>
  <si>
    <t>sprawny, wydajny</t>
  </si>
  <si>
    <t>ledwie wyobrażalny</t>
  </si>
  <si>
    <t>Ente</t>
  </si>
  <si>
    <t>festklammern</t>
  </si>
  <si>
    <t>Löwenzahn</t>
  </si>
  <si>
    <t>Klette</t>
  </si>
  <si>
    <t>Netz</t>
  </si>
  <si>
    <t>Samen</t>
  </si>
  <si>
    <t>Schlange</t>
  </si>
  <si>
    <t>Schwimmhaut</t>
  </si>
  <si>
    <t>Spinne</t>
  </si>
  <si>
    <t>schweben</t>
  </si>
  <si>
    <t>tarnen</t>
  </si>
  <si>
    <t>weben</t>
  </si>
  <si>
    <t>Stacheldraht</t>
  </si>
  <si>
    <t>Klettverschluss</t>
  </si>
  <si>
    <t>Meisterleistung</t>
  </si>
  <si>
    <t>Glanzstück</t>
  </si>
  <si>
    <t>Tarnung</t>
  </si>
  <si>
    <t>Fallschirm</t>
  </si>
  <si>
    <t>Vorbild</t>
  </si>
  <si>
    <t>Erdbeben</t>
  </si>
  <si>
    <t>Vulkanausbruch</t>
  </si>
  <si>
    <t>Geysir</t>
  </si>
  <si>
    <t>Eisberg</t>
  </si>
  <si>
    <t>Hochwasser</t>
  </si>
  <si>
    <t>Sandsturm</t>
  </si>
  <si>
    <t>Polarlicht</t>
  </si>
  <si>
    <t>Lawine</t>
  </si>
  <si>
    <t>Dürre</t>
  </si>
  <si>
    <t>Sonnenfinsternis</t>
  </si>
  <si>
    <t>Blizzard</t>
  </si>
  <si>
    <t>Hurrikan</t>
  </si>
  <si>
    <t>Gewitter</t>
  </si>
  <si>
    <t>Erdrutsch</t>
  </si>
  <si>
    <t>Waldbrand</t>
  </si>
  <si>
    <t>Regenbogen</t>
  </si>
  <si>
    <t>sorgfältig</t>
  </si>
  <si>
    <t>Libelle</t>
  </si>
  <si>
    <t>Flügel</t>
  </si>
  <si>
    <t>Adler</t>
  </si>
  <si>
    <t>Hai</t>
  </si>
  <si>
    <t>Schnabel</t>
  </si>
  <si>
    <t>Feder</t>
  </si>
  <si>
    <t>Pusteblume</t>
  </si>
  <si>
    <t>Schale</t>
  </si>
  <si>
    <t>die Lawine geht ab</t>
  </si>
  <si>
    <t>untern Wasser stehen</t>
  </si>
  <si>
    <t>ums Leben kommen</t>
  </si>
  <si>
    <t>Dach übern Kopf verlieren</t>
  </si>
  <si>
    <t>Matsch</t>
  </si>
  <si>
    <t>Windhose</t>
  </si>
  <si>
    <t>Quecksilber</t>
  </si>
  <si>
    <t>Meteorit schlägt ein</t>
  </si>
  <si>
    <t>Meeresspiegel steigt an</t>
  </si>
  <si>
    <t>überfluten</t>
  </si>
  <si>
    <t>bahnbrechende Entdeckung</t>
  </si>
  <si>
    <t>Wüste</t>
  </si>
  <si>
    <t>Wipfel</t>
  </si>
  <si>
    <t>Geruch</t>
  </si>
  <si>
    <t>Eichhörnchen</t>
  </si>
  <si>
    <t>Schmetterling</t>
  </si>
  <si>
    <t>Pilz</t>
  </si>
  <si>
    <t>tiefsinnig</t>
  </si>
  <si>
    <t>nichtssagend</t>
  </si>
  <si>
    <t>Errungenschaft</t>
  </si>
  <si>
    <t>unerschöpflich</t>
  </si>
  <si>
    <t>Pinzette</t>
  </si>
  <si>
    <t>bescheiden</t>
  </si>
  <si>
    <t>reinigen</t>
  </si>
  <si>
    <t>enthüllen</t>
  </si>
  <si>
    <t>verdecken</t>
  </si>
  <si>
    <t>überwaltigen</t>
  </si>
  <si>
    <t>unvermindert</t>
  </si>
  <si>
    <t>meteoryt uderza</t>
  </si>
  <si>
    <t>Dorn</t>
  </si>
  <si>
    <t>-en</t>
  </si>
  <si>
    <t>cierń, kolec</t>
  </si>
  <si>
    <t>kaczka</t>
  </si>
  <si>
    <t>Fleck</t>
  </si>
  <si>
    <t>plama</t>
  </si>
  <si>
    <t>przyczepić coś klamerkami</t>
  </si>
  <si>
    <t>Häckche</t>
  </si>
  <si>
    <t>mniszek lekarski</t>
  </si>
  <si>
    <t>rzep (roślina)</t>
  </si>
  <si>
    <t>sieć (pajęczyna)</t>
  </si>
  <si>
    <t>nasiono</t>
  </si>
  <si>
    <t>wąż</t>
  </si>
  <si>
    <t>błona pławna</t>
  </si>
  <si>
    <t>pająk</t>
  </si>
  <si>
    <t>unosić się (w powietrzu)</t>
  </si>
  <si>
    <t>stechen</t>
  </si>
  <si>
    <t>kłuć</t>
  </si>
  <si>
    <t>maskować, kamuflować</t>
  </si>
  <si>
    <t>tkać (np. pajęczynę)</t>
  </si>
  <si>
    <t>drut kolczasty</t>
  </si>
  <si>
    <t>ü-e</t>
  </si>
  <si>
    <t>zapięcie na rzepy</t>
  </si>
  <si>
    <t>mistrzowski wyczyn</t>
  </si>
  <si>
    <t>arcydzieło</t>
  </si>
  <si>
    <t>Seil</t>
  </si>
  <si>
    <t>lina</t>
  </si>
  <si>
    <t>kamuflaż</t>
  </si>
  <si>
    <t>spadochron</t>
  </si>
  <si>
    <t>Schwimmflosse</t>
  </si>
  <si>
    <t>płetwa (do nurkowania)</t>
  </si>
  <si>
    <t>-er</t>
  </si>
  <si>
    <t>wzór</t>
  </si>
  <si>
    <t>trzęsienie ziemi</t>
  </si>
  <si>
    <t>aus-brechen</t>
  </si>
  <si>
    <t>wybuch (erupcja) wulkanu</t>
  </si>
  <si>
    <t>wybuchać (o wulkanie)</t>
  </si>
  <si>
    <t>gejzer</t>
  </si>
  <si>
    <t>góra lodowa</t>
  </si>
  <si>
    <t>powódź, wielka woda</t>
  </si>
  <si>
    <t>burza piaskowa</t>
  </si>
  <si>
    <t>zorza polarna</t>
  </si>
  <si>
    <t>lawina</t>
  </si>
  <si>
    <t>susza</t>
  </si>
  <si>
    <t>zaćmienie Słońca</t>
  </si>
  <si>
    <t>burza śnieżna</t>
  </si>
  <si>
    <t>huragan</t>
  </si>
  <si>
    <t>burza</t>
  </si>
  <si>
    <t>osunięcie się ziemi</t>
  </si>
  <si>
    <t>e Flut/e Ebbe</t>
  </si>
  <si>
    <t>przypływ/odpływ</t>
  </si>
  <si>
    <t>pożar lasu</t>
  </si>
  <si>
    <t>r Sonnenaufgang/r Sonnenuntergang</t>
  </si>
  <si>
    <t>wschód/zachód Słońca</t>
  </si>
  <si>
    <t>tęcza</t>
  </si>
  <si>
    <t>Eiskristall</t>
  </si>
  <si>
    <t>kryształek lodu</t>
  </si>
  <si>
    <t>staranny</t>
  </si>
  <si>
    <t>nach-bilden</t>
  </si>
  <si>
    <t>imitować, kopiować</t>
  </si>
  <si>
    <t>nach-ahmen</t>
  </si>
  <si>
    <t>naśladować</t>
  </si>
  <si>
    <t>ważka</t>
  </si>
  <si>
    <t>skrzydło</t>
  </si>
  <si>
    <t>orzeł</t>
  </si>
  <si>
    <t>rekin</t>
  </si>
  <si>
    <t>ä-</t>
  </si>
  <si>
    <t>dziób</t>
  </si>
  <si>
    <t>pióro</t>
  </si>
  <si>
    <t>dmuchawiec</t>
  </si>
  <si>
    <t>Zange</t>
  </si>
  <si>
    <t>szczypce, kleszcze</t>
  </si>
  <si>
    <t>skorupa, pancerz</t>
  </si>
  <si>
    <t>winden</t>
  </si>
  <si>
    <t>wić się</t>
  </si>
  <si>
    <t>lawina schodzi</t>
  </si>
  <si>
    <t>mit-reißen</t>
  </si>
  <si>
    <t>porwać coś za sobą (np. o lawinie)</t>
  </si>
  <si>
    <t>einen Unfall überleben</t>
  </si>
  <si>
    <t>przeżyć wypadek</t>
  </si>
  <si>
    <t>stać pod wodą</t>
  </si>
  <si>
    <t>aus-sterben</t>
  </si>
  <si>
    <t>wymierać, wyginąć</t>
  </si>
  <si>
    <t>umrzeć, zginąć</t>
  </si>
  <si>
    <t>stracić dach nad głową</t>
  </si>
  <si>
    <t>błoto</t>
  </si>
  <si>
    <t>trąba powietrzna</t>
  </si>
  <si>
    <t>Bö</t>
  </si>
  <si>
    <r>
      <t>po</t>
    </r>
    <r>
      <rPr>
        <sz val="11"/>
        <color theme="1"/>
        <rFont val="Czcionka tekstu podstawowego"/>
        <family val="2"/>
        <charset val="238"/>
      </rPr>
      <t>ryw wiatru</t>
    </r>
  </si>
  <si>
    <t>rtęć</t>
  </si>
  <si>
    <t>poziom morza się podnosi</t>
  </si>
  <si>
    <t>wylać, zalać</t>
  </si>
  <si>
    <t>przełomowe odkrycie</t>
  </si>
  <si>
    <t>Gefäß</t>
  </si>
  <si>
    <t>naczynie</t>
  </si>
  <si>
    <t>pustynia</t>
  </si>
  <si>
    <t>wierzchołek</t>
  </si>
  <si>
    <t>Pflaume</t>
  </si>
  <si>
    <t>śliwka</t>
  </si>
  <si>
    <t>zapach</t>
  </si>
  <si>
    <t>wiewiórka</t>
  </si>
  <si>
    <t>motyl</t>
  </si>
  <si>
    <t>grzyb</t>
  </si>
  <si>
    <t>głęboki (np. myśl)</t>
  </si>
  <si>
    <t>nid nie mówiący</t>
  </si>
  <si>
    <t>zdobycz, osiągnięcie</t>
  </si>
  <si>
    <t>niewyczerpany</t>
  </si>
  <si>
    <t>pęseta</t>
  </si>
  <si>
    <t>skromny</t>
  </si>
  <si>
    <t>oczyszczać</t>
  </si>
  <si>
    <t>odsłaniać (np. prawdę)</t>
  </si>
  <si>
    <t>Wachs</t>
  </si>
  <si>
    <t>wosk</t>
  </si>
  <si>
    <t>przykrywać</t>
  </si>
  <si>
    <t>opanować/ogarniać (np. ogarnął go smutek)</t>
  </si>
  <si>
    <t>Pol</t>
  </si>
  <si>
    <t>-y</t>
  </si>
  <si>
    <t>biegun (geogr.)</t>
  </si>
  <si>
    <t>niesłabnący</t>
  </si>
  <si>
    <t>e Hilfe anbieten</t>
  </si>
  <si>
    <t>zufällig</t>
  </si>
  <si>
    <t>ungewohnt</t>
  </si>
  <si>
    <t>bejahen</t>
  </si>
  <si>
    <t>sich zum Abschied die Hand schütteln</t>
  </si>
  <si>
    <t>den Kontakt aufrecht erhalten/abbrechen</t>
  </si>
  <si>
    <t>jemanden korrekt/falsch anreden</t>
  </si>
  <si>
    <t>verschiedener/derselben Meinung sein</t>
  </si>
  <si>
    <t>vertraulich</t>
  </si>
  <si>
    <t>jdm Bescheid geben</t>
  </si>
  <si>
    <t>Gutachten</t>
  </si>
  <si>
    <t>die Absicht haben</t>
  </si>
  <si>
    <t>Betriebsrat</t>
  </si>
  <si>
    <t>Kündigung</t>
  </si>
  <si>
    <t>zaoferować pomoc</t>
  </si>
  <si>
    <t>przypadkowo</t>
  </si>
  <si>
    <t>niezwykły, nietypowy</t>
  </si>
  <si>
    <t>przytaknąć</t>
  </si>
  <si>
    <t>einen Vorschlag an-nehmen/ab-lehnen</t>
  </si>
  <si>
    <t>przyjąć/odrzucić propozycję</t>
  </si>
  <si>
    <t>e Begrüßung/r Abschied</t>
  </si>
  <si>
    <t>powitanie/pożegnanie</t>
  </si>
  <si>
    <t>podać sobie rękę na pożegnanie</t>
  </si>
  <si>
    <t>podtrzymywać/zerwać kontakt</t>
  </si>
  <si>
    <t>zwrócić się do kogoś poprawnie/niepoprawnie</t>
  </si>
  <si>
    <t>być różnego/tego samego zdania</t>
  </si>
  <si>
    <t>poufny</t>
  </si>
  <si>
    <t>jdn auf-fordern etw zu tun</t>
  </si>
  <si>
    <t>wezwać kogoś do zrobiena czegoś</t>
  </si>
  <si>
    <t>ekspertyza, orzeczenie</t>
  </si>
  <si>
    <t>ehrenamtlicher Helfer</t>
  </si>
  <si>
    <t>etw absichtlich/unabsichtlich tun</t>
  </si>
  <si>
    <t>zrobić coś celowo/nieumyślnie</t>
  </si>
  <si>
    <t>mieć zamiar</t>
  </si>
  <si>
    <t>rada zakładowa</t>
  </si>
  <si>
    <t>wypowiedzienie (np. umowy)</t>
  </si>
  <si>
    <t>dać komuś znać o [czymś]</t>
  </si>
  <si>
    <t>gegebenfalls</t>
  </si>
  <si>
    <t>ganz von vorne</t>
  </si>
  <si>
    <t>sich hocharbeiten</t>
  </si>
  <si>
    <t>das Dreifache verdienen</t>
  </si>
  <si>
    <t>überstehen</t>
  </si>
  <si>
    <t>verwirklichen</t>
  </si>
  <si>
    <t>Entgegenkommen</t>
  </si>
  <si>
    <t>meines Erachtens</t>
  </si>
  <si>
    <t>Anreiz</t>
  </si>
  <si>
    <t>dennoch</t>
  </si>
  <si>
    <t>nahelegen</t>
  </si>
  <si>
    <t>nach wie vor</t>
  </si>
  <si>
    <t>Woran liegt es?</t>
  </si>
  <si>
    <t>laut + G</t>
  </si>
  <si>
    <t>Darlehen</t>
  </si>
  <si>
    <t>Es erstaunt nicht, dass ...</t>
  </si>
  <si>
    <t>vorübergehend</t>
  </si>
  <si>
    <t>erforderlich</t>
  </si>
  <si>
    <t>von zu Hause aus</t>
  </si>
  <si>
    <t>hartnäckig</t>
  </si>
  <si>
    <t>Nacken</t>
  </si>
  <si>
    <t>Zweig</t>
  </si>
  <si>
    <t>Gesundheitswesen</t>
  </si>
  <si>
    <t>mitunter</t>
  </si>
  <si>
    <t>atemberaubend</t>
  </si>
  <si>
    <t>reizen</t>
  </si>
  <si>
    <t>berücksichtigen</t>
  </si>
  <si>
    <t>Belange</t>
  </si>
  <si>
    <t>Nachwuchskräfte</t>
  </si>
  <si>
    <t>ein Anliegen nennen</t>
  </si>
  <si>
    <t>auf die Homepage verweisen</t>
  </si>
  <si>
    <t>Auslandsvertretung</t>
  </si>
  <si>
    <t>Einbürgerung</t>
  </si>
  <si>
    <t>Niederlassung</t>
  </si>
  <si>
    <t>osiedlenie się</t>
  </si>
  <si>
    <t>Impfung</t>
  </si>
  <si>
    <t>honorowy wolontariusz (bez wynagrodzenia)</t>
  </si>
  <si>
    <t>befristet/unbefristet</t>
  </si>
  <si>
    <t>Beendigung des Vertrags</t>
  </si>
  <si>
    <t>Haftung</t>
  </si>
  <si>
    <t>Hausordnung</t>
  </si>
  <si>
    <t>Kaution</t>
  </si>
  <si>
    <t>Übernahme</t>
  </si>
  <si>
    <t>zuzüglich Nebenkosten</t>
  </si>
  <si>
    <t>entrichten</t>
  </si>
  <si>
    <t>Werktag</t>
  </si>
  <si>
    <t>übermäßig</t>
  </si>
  <si>
    <t>etw nachfordern</t>
  </si>
  <si>
    <t>gewerbliche Zwecke</t>
  </si>
  <si>
    <t>ausschließlig</t>
  </si>
  <si>
    <t>beseitigen</t>
  </si>
  <si>
    <t>sich polizeilich an-/abmelden</t>
  </si>
  <si>
    <t>wahrnehmen</t>
  </si>
  <si>
    <t>hautnah erleben</t>
  </si>
  <si>
    <t>jdm begegnen</t>
  </si>
  <si>
    <t>sich anfreunden mit D</t>
  </si>
  <si>
    <t>R</t>
  </si>
  <si>
    <t>sich fehl am Platz fühlen</t>
  </si>
  <si>
    <t>die Hindernisse überwinden</t>
  </si>
  <si>
    <t>sämtlich</t>
  </si>
  <si>
    <t>Hürde</t>
  </si>
  <si>
    <t>Mehraufwand</t>
  </si>
  <si>
    <t>Reform</t>
  </si>
  <si>
    <t>Vereinheitlichung</t>
  </si>
  <si>
    <t>Verlust</t>
  </si>
  <si>
    <t>im Vergleich/Unterschied/Gegensatz zu D</t>
  </si>
  <si>
    <t>anders als bei/in D</t>
  </si>
  <si>
    <t>ähnlich wie bei/in D</t>
  </si>
  <si>
    <t>Aufwand</t>
  </si>
  <si>
    <t>sowohl ... als auch ...</t>
  </si>
  <si>
    <t>nicht nur ... sondern auch ...</t>
  </si>
  <si>
    <t>entweder ... oder ...</t>
  </si>
  <si>
    <t>weder ... noch ...</t>
  </si>
  <si>
    <t>zwar ... aber ...</t>
  </si>
  <si>
    <t>je ... desto ...</t>
  </si>
  <si>
    <t>münden</t>
  </si>
  <si>
    <t>Wirtschaftszweig</t>
  </si>
  <si>
    <t>mittelfristig</t>
  </si>
  <si>
    <t>es herrscht ein Mangel</t>
  </si>
  <si>
    <t>zitieren</t>
  </si>
  <si>
    <t>Umfang</t>
  </si>
  <si>
    <t>zustande kommen</t>
  </si>
  <si>
    <t>dojść do skutku</t>
  </si>
  <si>
    <t>frankieren</t>
  </si>
  <si>
    <t>Umschlag</t>
  </si>
  <si>
    <t>Bestürzung</t>
  </si>
  <si>
    <t>Hochstimmung</t>
  </si>
  <si>
    <t>Anpassung</t>
  </si>
  <si>
    <t>Schreck</t>
  </si>
  <si>
    <t>Angleichung</t>
  </si>
  <si>
    <t>Hochgefühl</t>
  </si>
  <si>
    <t>Annäherung</t>
  </si>
  <si>
    <t>Festigung</t>
  </si>
  <si>
    <t>Rausch</t>
  </si>
  <si>
    <t>Euphorie</t>
  </si>
  <si>
    <t>Akkulturation</t>
  </si>
  <si>
    <t>Ärmel</t>
  </si>
  <si>
    <t>Lautsprecher</t>
  </si>
  <si>
    <t>umfangreich</t>
  </si>
  <si>
    <t>Schärfe</t>
  </si>
  <si>
    <t>Zwiespalt</t>
  </si>
  <si>
    <t>befriedigend</t>
  </si>
  <si>
    <t>sich amüsieren</t>
  </si>
  <si>
    <t>Stiftung</t>
  </si>
  <si>
    <t>ausreichend</t>
  </si>
  <si>
    <t>Schranke</t>
  </si>
  <si>
    <t>die Vorschriften ein-halten</t>
  </si>
  <si>
    <t>ein schuldhaftes Verhalten liegt nicht vor</t>
  </si>
  <si>
    <t>einem Gesetz unterliegen</t>
  </si>
  <si>
    <t>eine Gebühr als Sicherleistung erheben</t>
  </si>
  <si>
    <t>Untermietung ist nicht gestattet</t>
  </si>
  <si>
    <t>gegen die Hausordnung verstoßen</t>
  </si>
  <si>
    <t>entstandene Schaden beseitigen</t>
  </si>
  <si>
    <t>das Visum beantragen</t>
  </si>
  <si>
    <t>eine Genehmigung erhalten</t>
  </si>
  <si>
    <t>Teich</t>
  </si>
  <si>
    <t>Schalter</t>
  </si>
  <si>
    <t>Feierlichkeit</t>
  </si>
  <si>
    <t>Aufsichtsrat</t>
  </si>
  <si>
    <t>Gewehr</t>
  </si>
  <si>
    <t>überqueren</t>
  </si>
  <si>
    <t>ewentualnie</t>
  </si>
  <si>
    <t>im Schnee fest-fahren</t>
  </si>
  <si>
    <t>ugrzęznąć w śniegu</t>
  </si>
  <si>
    <t>od samego początku (np. zbudować coś)</t>
  </si>
  <si>
    <t>wypracowywać sobie wysoką pozycję</t>
  </si>
  <si>
    <t>zarabiać trzykrotność poprzedniej pensji</t>
  </si>
  <si>
    <t>znieść (np. obciążenie), przebyć (np. chorobę)</t>
  </si>
  <si>
    <t>Schuld ab-zahlen</t>
  </si>
  <si>
    <t>spłacać dług</t>
  </si>
  <si>
    <t>urzeczywistniać, realizować (np. marzenie, plan)</t>
  </si>
  <si>
    <t>zrozumienie, przychylność</t>
  </si>
  <si>
    <t>vorteilhaft sein an D</t>
  </si>
  <si>
    <t>nachteilig sein an D</t>
  </si>
  <si>
    <t>moim zdaniem (m. E.)</t>
  </si>
  <si>
    <t>zachęta</t>
  </si>
  <si>
    <t>jednakże, przecież</t>
  </si>
  <si>
    <t>sugerować</t>
  </si>
  <si>
    <t>w dalszym ciągu</t>
  </si>
  <si>
    <t>Od czego to zależy?</t>
  </si>
  <si>
    <t>według (np. wg. prasy)</t>
  </si>
  <si>
    <t>pożyczka</t>
  </si>
  <si>
    <t>Nie dziwi, że ...</t>
  </si>
  <si>
    <t>przelotny, przejściowy</t>
  </si>
  <si>
    <t>zachęcać, wzmagać</t>
  </si>
  <si>
    <t>an-regen</t>
  </si>
  <si>
    <t>ab-halten von D</t>
  </si>
  <si>
    <t>powstrzymywać od [czegoś]</t>
  </si>
  <si>
    <t>być korzystnym w [czymś] (np. w jakimś pomyśle)</t>
  </si>
  <si>
    <t>być niekorzystnym w [czymś] (np. w jakimś pomyśle)</t>
  </si>
  <si>
    <t>konieczny, wymagany</t>
  </si>
  <si>
    <t>z domu (np. pracować z domu)</t>
  </si>
  <si>
    <t>zawzięty</t>
  </si>
  <si>
    <t>kark</t>
  </si>
  <si>
    <t>gałąź</t>
  </si>
  <si>
    <t>opieka zdrowotna</t>
  </si>
  <si>
    <t>niekiedy</t>
  </si>
  <si>
    <t>zapierający dech</t>
  </si>
  <si>
    <t>pobudzać/drażnić/ciekawić</t>
  </si>
  <si>
    <t>uwzględniać</t>
  </si>
  <si>
    <t>interesy</t>
  </si>
  <si>
    <t>młode kadry, narybek</t>
  </si>
  <si>
    <t>wyłożyć sprawę</t>
  </si>
  <si>
    <t>zezwolenie na pobyt</t>
  </si>
  <si>
    <t>skierować na stronę internetową</t>
  </si>
  <si>
    <t>przedstawicielstwo zagraniczne</t>
  </si>
  <si>
    <t>naturalizacja</t>
  </si>
  <si>
    <t>szczepienie</t>
  </si>
  <si>
    <t>na czas określony/nieokreślony</t>
  </si>
  <si>
    <t>zakończenie umowy</t>
  </si>
  <si>
    <t>odpowiedzialność (np. prawna)</t>
  </si>
  <si>
    <t>porządek domowy</t>
  </si>
  <si>
    <t>kaucja</t>
  </si>
  <si>
    <t>przejęcie (w posiadanie)</t>
  </si>
  <si>
    <t>doliczając koszty eksploatacji</t>
  </si>
  <si>
    <t>regulować (np. opłaty), odprowadzać (np. podatki)</t>
  </si>
  <si>
    <t>dzień roboczy</t>
  </si>
  <si>
    <t>nadmierny</t>
  </si>
  <si>
    <t>zażądać czegoś dodatkowo</t>
  </si>
  <si>
    <t>cele przemysłowe</t>
  </si>
  <si>
    <t>wyłącznie</t>
  </si>
  <si>
    <t>likwidować (szkody)</t>
  </si>
  <si>
    <t>za-/wymeldować się na policji</t>
  </si>
  <si>
    <t>postrzegać</t>
  </si>
  <si>
    <t>przeżyć na własnej skórze</t>
  </si>
  <si>
    <t>spotkać kogoś</t>
  </si>
  <si>
    <t>oswoić się z [czymś]/zaprzyjaźnić się z [kimś]</t>
  </si>
  <si>
    <t>czuć się na niewłaściwym miejscu</t>
  </si>
  <si>
    <t>przezwyciężać przeszkody</t>
  </si>
  <si>
    <t>całkowicie</t>
  </si>
  <si>
    <t>einen Anreiz bieten etw zu tun</t>
  </si>
  <si>
    <t>zachęcać do zrobienia czegoś</t>
  </si>
  <si>
    <t>płotek, przeszkoda</t>
  </si>
  <si>
    <t>nakład dodatkowy</t>
  </si>
  <si>
    <t>reforma</t>
  </si>
  <si>
    <t>ujednolicenie</t>
  </si>
  <si>
    <t>utrata, zguba</t>
  </si>
  <si>
    <t>verglichen mit D</t>
  </si>
  <si>
    <t>w porównaniu z [czymś]</t>
  </si>
  <si>
    <t>w porównaniu z [czymś]/odróżnieniu od/przeciwieństwie do [czegoś]</t>
  </si>
  <si>
    <t>podobnie jak w [czymś]</t>
  </si>
  <si>
    <t>inaczej niż w [czymś]</t>
  </si>
  <si>
    <t>zarówno ... jak i ...</t>
  </si>
  <si>
    <t>nie tylko ... ale także ...</t>
  </si>
  <si>
    <t>albo ... albo ...</t>
  </si>
  <si>
    <t>ani ... ani ...</t>
  </si>
  <si>
    <t>wprawdzie ... ale ...</t>
  </si>
  <si>
    <t>im ... tym ...</t>
  </si>
  <si>
    <t>uchodzić (o rzece)</t>
  </si>
  <si>
    <t>Aufenthaltsgenehmigung/s Aufenthaltserlaubnis</t>
  </si>
  <si>
    <t>gałąź gospodarki</t>
  </si>
  <si>
    <t>średnioterminowy</t>
  </si>
  <si>
    <t>cytować</t>
  </si>
  <si>
    <t>zakres</t>
  </si>
  <si>
    <t>nalepiać znaczek</t>
  </si>
  <si>
    <t>koperta</t>
  </si>
  <si>
    <t>brakuje czegoś</t>
  </si>
  <si>
    <t>konsternacja/przerażenie</t>
  </si>
  <si>
    <t>radosny/uroczysty nastrój</t>
  </si>
  <si>
    <t>dopasowanie</t>
  </si>
  <si>
    <t>strach</t>
  </si>
  <si>
    <t>dostosowanie</t>
  </si>
  <si>
    <t>uczucie dumy/triumfu</t>
  </si>
  <si>
    <t>zbliżenie się</t>
  </si>
  <si>
    <t>umocnienie</t>
  </si>
  <si>
    <t>szał/upojenie alkoholowe</t>
  </si>
  <si>
    <t>akulturacja</t>
  </si>
  <si>
    <t>euforia</t>
  </si>
  <si>
    <t>rękaw</t>
  </si>
  <si>
    <t>sich drei Tage in Krakau auf-halten</t>
  </si>
  <si>
    <t>zatrzymać się na 3 dni w Krakowie</t>
  </si>
  <si>
    <t>głośnik</t>
  </si>
  <si>
    <t>obszerny, rozległy</t>
  </si>
  <si>
    <t>ostrość</t>
  </si>
  <si>
    <t>rozterka</t>
  </si>
  <si>
    <t>zadowalający/dostateczny</t>
  </si>
  <si>
    <t>bawić się</t>
  </si>
  <si>
    <t>fundacja</t>
  </si>
  <si>
    <t>wystarczający</t>
  </si>
  <si>
    <t>bariera</t>
  </si>
  <si>
    <t>chodzi o karygodne zachowanie</t>
  </si>
  <si>
    <t>podlegać ustawie</t>
  </si>
  <si>
    <t>pobrać opłatę jako zabezpieczenie</t>
  </si>
  <si>
    <t>podnajem jest niedozwolony</t>
  </si>
  <si>
    <t>wykroczyć przeciwko regulaminowi domu</t>
  </si>
  <si>
    <t>zlikwidować powstałe szkody</t>
  </si>
  <si>
    <t>złożyć podanie o wizę</t>
  </si>
  <si>
    <t>uzyskać zezwolenie</t>
  </si>
  <si>
    <t>staw</t>
  </si>
  <si>
    <t>Rollschuh laufen</t>
  </si>
  <si>
    <t>jeździć na wrotkach</t>
  </si>
  <si>
    <t>okienko (w urzędzie)</t>
  </si>
  <si>
    <t>uroczystość</t>
  </si>
  <si>
    <t>rada nadzorcza</t>
  </si>
  <si>
    <t>karabin</t>
  </si>
  <si>
    <t>przekraczać (np. rzekę, ulicę)</t>
  </si>
  <si>
    <t>Unglück</t>
  </si>
  <si>
    <t>Ärger</t>
  </si>
  <si>
    <t>Einsamkeit</t>
  </si>
  <si>
    <t>Freude</t>
  </si>
  <si>
    <t>Trauer</t>
  </si>
  <si>
    <t>Zufriedenheit</t>
  </si>
  <si>
    <t>erröten</t>
  </si>
  <si>
    <t>Heiterkeit</t>
  </si>
  <si>
    <t>Gesamtheit</t>
  </si>
  <si>
    <t>unscheinbar</t>
  </si>
  <si>
    <t>erkennbar</t>
  </si>
  <si>
    <t>Wirkung</t>
  </si>
  <si>
    <t>Auskunft</t>
  </si>
  <si>
    <t>wünschenswert</t>
  </si>
  <si>
    <t>Erörterung</t>
  </si>
  <si>
    <t>Versager</t>
  </si>
  <si>
    <t>Verantwortungbewusstsein</t>
  </si>
  <si>
    <t>zerknirscht</t>
  </si>
  <si>
    <t>skruszony</t>
  </si>
  <si>
    <t>Drehbuch</t>
  </si>
  <si>
    <t>entlassen</t>
  </si>
  <si>
    <t>bestimmt</t>
  </si>
  <si>
    <t>sicher</t>
  </si>
  <si>
    <t>auf jeden/keinene Fall</t>
  </si>
  <si>
    <t>ganz sicher nicht</t>
  </si>
  <si>
    <t>höchstwahrscheinlich</t>
  </si>
  <si>
    <t>fast sicher</t>
  </si>
  <si>
    <t>wahrscheinlich</t>
  </si>
  <si>
    <t>gut möglich</t>
  </si>
  <si>
    <t>vermutlich</t>
  </si>
  <si>
    <t>möglicherweise</t>
  </si>
  <si>
    <t>vielleicht</t>
  </si>
  <si>
    <t>eventuell</t>
  </si>
  <si>
    <t>muss/kann nicht</t>
  </si>
  <si>
    <t>müsste</t>
  </si>
  <si>
    <t>dürfte</t>
  </si>
  <si>
    <t>könnte</t>
  </si>
  <si>
    <t>kann</t>
  </si>
  <si>
    <t>mögen</t>
  </si>
  <si>
    <t>Der Film wird wohl ein Happy End haben.</t>
  </si>
  <si>
    <t>Handlung</t>
  </si>
  <si>
    <t>Hauptperson</t>
  </si>
  <si>
    <t>Füllfeder</t>
  </si>
  <si>
    <t>wieczne pióro</t>
  </si>
  <si>
    <t>Bogen</t>
  </si>
  <si>
    <t>arkusz papieru</t>
  </si>
  <si>
    <t>Tinte</t>
  </si>
  <si>
    <t>atrament</t>
  </si>
  <si>
    <t>Wie gehts dir denn?</t>
  </si>
  <si>
    <t>Er arbeitet wohl bei Militär.</t>
  </si>
  <si>
    <t>jdm schmeicheln</t>
  </si>
  <si>
    <t>Das ist einfach unangenehm.</t>
  </si>
  <si>
    <t>Ich bin doch verheiratet.</t>
  </si>
  <si>
    <t>Du weißt ja, wie eifersüchtig er ist.</t>
  </si>
  <si>
    <t>Besuchen Sie mich mal!</t>
  </si>
  <si>
    <t>Wie alt bist du eigentlich?</t>
  </si>
  <si>
    <t>Nachfrage</t>
  </si>
  <si>
    <t>Erstaunen</t>
  </si>
  <si>
    <t>Einschränkung</t>
  </si>
  <si>
    <t>Aufforderung</t>
  </si>
  <si>
    <t>Abschwächung/Betonung</t>
  </si>
  <si>
    <t>Warnung</t>
  </si>
  <si>
    <t>schlebiać komuś</t>
  </si>
  <si>
    <t>Jestem (przecież) żonaty.</t>
  </si>
  <si>
    <t>To jest (po prostu) nieprzyjemne.</t>
  </si>
  <si>
    <t>Wiesz (dobrze), jak on jest zazdrosny.</t>
  </si>
  <si>
    <t>Ile (właściwie) masz lat?</t>
  </si>
  <si>
    <t xml:space="preserve">Jak ci idzie (właściwie)? </t>
  </si>
  <si>
    <t>On (chyba) pracuje w wojsku.</t>
  </si>
  <si>
    <t>auf jdn eingehen</t>
  </si>
  <si>
    <t>odpowiedzieć komuś</t>
  </si>
  <si>
    <t>sachlich</t>
  </si>
  <si>
    <t>bewältigen</t>
  </si>
  <si>
    <t>umgehen mit D</t>
  </si>
  <si>
    <t>obchodzić się z [czymś]</t>
  </si>
  <si>
    <t>Erpresser</t>
  </si>
  <si>
    <t>sich D entziehen</t>
  </si>
  <si>
    <t>uniknąć [czegoś]</t>
  </si>
  <si>
    <t>erschöpfen</t>
  </si>
  <si>
    <t>Tapferkeit</t>
  </si>
  <si>
    <t>bezaubernd</t>
  </si>
  <si>
    <t>Ich bin gerührt.</t>
  </si>
  <si>
    <t>sich eine Woche frei-nehmen</t>
  </si>
  <si>
    <t>Ich teile deine Ansicht nicht, da ...</t>
  </si>
  <si>
    <t>eine Bedrohung wahrnehmen</t>
  </si>
  <si>
    <t>eine Gefahr ahnen</t>
  </si>
  <si>
    <t>Sehnsucht spüren</t>
  </si>
  <si>
    <t>von Liebe erfüllt sein</t>
  </si>
  <si>
    <t>eine Krise durchleben</t>
  </si>
  <si>
    <t>hervorragend</t>
  </si>
  <si>
    <t>Nebendarsteller</t>
  </si>
  <si>
    <t>Der Film handelt um ...</t>
  </si>
  <si>
    <t>ab-raten von D</t>
  </si>
  <si>
    <t>odradzać [coś]</t>
  </si>
  <si>
    <t>Ankündigung</t>
  </si>
  <si>
    <t>Zuversicht</t>
  </si>
  <si>
    <t>zerreißen</t>
  </si>
  <si>
    <t>Einwand</t>
  </si>
  <si>
    <t>Gegenüberstellung</t>
  </si>
  <si>
    <t>infolge</t>
  </si>
  <si>
    <t>töten</t>
  </si>
  <si>
    <t>jdm die Daumen drücken</t>
  </si>
  <si>
    <t>ratlos</t>
  </si>
  <si>
    <t>Ratlosigkeit</t>
  </si>
  <si>
    <t>grausam</t>
  </si>
  <si>
    <t>misstrauisch</t>
  </si>
  <si>
    <t>liebevoll</t>
  </si>
  <si>
    <t>neidisch</t>
  </si>
  <si>
    <t>berechnend</t>
  </si>
  <si>
    <t>einsichtig</t>
  </si>
  <si>
    <t>vertrauenswürdig</t>
  </si>
  <si>
    <t>mitleidig</t>
  </si>
  <si>
    <t>vorsichtig</t>
  </si>
  <si>
    <t>ängstig</t>
  </si>
  <si>
    <t>verständnisvoll</t>
  </si>
  <si>
    <t>vernünftig</t>
  </si>
  <si>
    <t>den Blick senken</t>
  </si>
  <si>
    <t>die Augen niederschlagen</t>
  </si>
  <si>
    <t>vor Schüchternheit erröten</t>
  </si>
  <si>
    <t>Gesichtsausdruck</t>
  </si>
  <si>
    <t>sich anschmiegen an A</t>
  </si>
  <si>
    <t>przytulić się do [kogoś]</t>
  </si>
  <si>
    <t>jdn umarmen</t>
  </si>
  <si>
    <t>jdn trösten mit D</t>
  </si>
  <si>
    <t>pocieszać kogoś [czymś]</t>
  </si>
  <si>
    <t>Zugang</t>
  </si>
  <si>
    <t>angeboren</t>
  </si>
  <si>
    <t>begünstigen</t>
  </si>
  <si>
    <t>Bindung</t>
  </si>
  <si>
    <t>fokussieren</t>
  </si>
  <si>
    <t>sich bewähren</t>
  </si>
  <si>
    <t>Gedächtnis</t>
  </si>
  <si>
    <t>nieszczęście</t>
  </si>
  <si>
    <t>złość, gniew</t>
  </si>
  <si>
    <t>samotność</t>
  </si>
  <si>
    <t>radość</t>
  </si>
  <si>
    <t>żałoba</t>
  </si>
  <si>
    <t>zadowolenie</t>
  </si>
  <si>
    <t>czerwienić się</t>
  </si>
  <si>
    <t>pogoda ducha</t>
  </si>
  <si>
    <t>społeczność</t>
  </si>
  <si>
    <t>niepozorny</t>
  </si>
  <si>
    <t>widoczny/rozpoznawalny</t>
  </si>
  <si>
    <t>Selbstzweifel haben</t>
  </si>
  <si>
    <t>nie wierzyć we własne możliwości</t>
  </si>
  <si>
    <t>efekt, działanie</t>
  </si>
  <si>
    <t>informacja, wiadomość</t>
  </si>
  <si>
    <t>godny pożądania</t>
  </si>
  <si>
    <t>rozprawa</t>
  </si>
  <si>
    <t>nieudacznik</t>
  </si>
  <si>
    <t>poczucie odpowiedzialności</t>
  </si>
  <si>
    <t>scenariusz filmowy</t>
  </si>
  <si>
    <t>zwolnić (np. z pracy)/wypisać (np. ze szpitala)</t>
  </si>
  <si>
    <t>na pewno nie (ok. 98%)</t>
  </si>
  <si>
    <t>najprawdopodobniej (ok. 90%)</t>
  </si>
  <si>
    <t>prawie na pewno (ok. 90%)</t>
  </si>
  <si>
    <t>prawdopodobnie (ok. 75%)</t>
  </si>
  <si>
    <t>całkiem możliwe (ok. 75%)</t>
  </si>
  <si>
    <t>przypuszczalnie (ok. 60%)</t>
  </si>
  <si>
    <t>możliwe (ok. 60%)</t>
  </si>
  <si>
    <t>może (ok. 50%)</t>
  </si>
  <si>
    <t>ewentualnie (ok. 50%)</t>
  </si>
  <si>
    <t>na pewno (b.) (ok. 98%)</t>
  </si>
  <si>
    <t>na pewno (s.) (ok. 98%)</t>
  </si>
  <si>
    <t>na pewno (a.j.f.) (ok. 98%)</t>
  </si>
  <si>
    <t>prawie na pewno (mod.) (ok. 90%)</t>
  </si>
  <si>
    <t>na pewno/na pewno nie (mod.) (ok. 98%)</t>
  </si>
  <si>
    <t>prawdopodobnie (mod.) (ok. 75%)</t>
  </si>
  <si>
    <t>przypuszczalnie (mod.) (ok. 60%)</t>
  </si>
  <si>
    <t>może (mod.) (ok. 50%)</t>
  </si>
  <si>
    <t>może (mod.) (ok. 40%)</t>
  </si>
  <si>
    <t>Film skończy się pewnie happy endem.</t>
  </si>
  <si>
    <t>akcja (np. filmu)</t>
  </si>
  <si>
    <t>główny bohater</t>
  </si>
  <si>
    <t>nach-hängen</t>
  </si>
  <si>
    <t>wspominać</t>
  </si>
  <si>
    <t>Odwiedziłby mnie Pan kiedyś!</t>
  </si>
  <si>
    <t>popyt</t>
  </si>
  <si>
    <t>zdziwienie</t>
  </si>
  <si>
    <t>ograniczenie</t>
  </si>
  <si>
    <t>wezwanie, zachęta</t>
  </si>
  <si>
    <t>osłabienie/podkreślenie</t>
  </si>
  <si>
    <t>ostrzeżenie</t>
  </si>
  <si>
    <t>rzeczowy</t>
  </si>
  <si>
    <t>pokonywać (np. trudności)</t>
  </si>
  <si>
    <t>szantażysta</t>
  </si>
  <si>
    <t>wyczerpywać (siły)</t>
  </si>
  <si>
    <t>dzielność</t>
  </si>
  <si>
    <t>czarujący</t>
  </si>
  <si>
    <t>Jestem wzruszony.</t>
  </si>
  <si>
    <t>wziąć sobie tydzień wolnego</t>
  </si>
  <si>
    <t>Nie podzielam twojej opinii, bo ...</t>
  </si>
  <si>
    <t>dostrzegać zagrożenie</t>
  </si>
  <si>
    <t>przeczuwać niebezpieczeństwo</t>
  </si>
  <si>
    <t>odczuwać tęsknotę</t>
  </si>
  <si>
    <t>być przepełnionym miłością</t>
  </si>
  <si>
    <t>przeżywać kryzys</t>
  </si>
  <si>
    <t>wybitny</t>
  </si>
  <si>
    <t>aktor drugoplanowy</t>
  </si>
  <si>
    <t>Film opowiada o ...</t>
  </si>
  <si>
    <t>hin-ziehen</t>
  </si>
  <si>
    <t>pociągać (kogoś)</t>
  </si>
  <si>
    <t>zapowiedź</t>
  </si>
  <si>
    <t>ufność, wiara</t>
  </si>
  <si>
    <t>drzeć (papier)</t>
  </si>
  <si>
    <t>podkreślać</t>
  </si>
  <si>
    <t>zarzut</t>
  </si>
  <si>
    <t>konfrontacja</t>
  </si>
  <si>
    <t>wskutek</t>
  </si>
  <si>
    <t>uśmiercić, zabić</t>
  </si>
  <si>
    <t>trzymać z kogoś kciuki</t>
  </si>
  <si>
    <t>bezradny</t>
  </si>
  <si>
    <t>bezradność</t>
  </si>
  <si>
    <t>okrutny</t>
  </si>
  <si>
    <t>vorher-sagen</t>
  </si>
  <si>
    <t>prognozować, przewidywać</t>
  </si>
  <si>
    <t>nieufny</t>
  </si>
  <si>
    <t>czuły</t>
  </si>
  <si>
    <t>zazdrosny</t>
  </si>
  <si>
    <t>wyrachowany</t>
  </si>
  <si>
    <t>wyrozumiały</t>
  </si>
  <si>
    <t>godny zaufania</t>
  </si>
  <si>
    <t>litościwy</t>
  </si>
  <si>
    <t>przezorny, ostrożny</t>
  </si>
  <si>
    <t>bojaźliwy</t>
  </si>
  <si>
    <t>wyrozumiały, pełen zrozumienia</t>
  </si>
  <si>
    <t>rozsądny</t>
  </si>
  <si>
    <t>opuszczać wzrok</t>
  </si>
  <si>
    <t>spuszczać oczy</t>
  </si>
  <si>
    <t>zaczerwienić się z nieśmiałości</t>
  </si>
  <si>
    <t>wyraz twarzy</t>
  </si>
  <si>
    <t>obejmować [kogoś]</t>
  </si>
  <si>
    <t>wejście, dostęp</t>
  </si>
  <si>
    <t>wrodzony</t>
  </si>
  <si>
    <t>zawężać, ograniczać</t>
  </si>
  <si>
    <t>wycinać (np. scenę), wyciszać (np. muzykę)</t>
  </si>
  <si>
    <t>aus-blenden</t>
  </si>
  <si>
    <t>an-greifen</t>
  </si>
  <si>
    <t>atakować</t>
  </si>
  <si>
    <t>sprzyjać (czemuś)</t>
  </si>
  <si>
    <t>związek/zobowiązanie</t>
  </si>
  <si>
    <t>ogniskować, koncentrować</t>
  </si>
  <si>
    <t>sprawdzić się</t>
  </si>
  <si>
    <t>pamięć</t>
  </si>
  <si>
    <t>ferner</t>
  </si>
  <si>
    <t>pracować za nocleg</t>
  </si>
  <si>
    <t>anstatt</t>
  </si>
  <si>
    <t>zamiast</t>
  </si>
  <si>
    <t>erwähnen</t>
  </si>
  <si>
    <t>verlangen</t>
  </si>
  <si>
    <t>żądać, domagać się</t>
  </si>
  <si>
    <t>narcystyczny, egoistyczny</t>
  </si>
  <si>
    <t>Richter</t>
  </si>
  <si>
    <t>Angeklagte</t>
  </si>
  <si>
    <t>Ozonloch</t>
  </si>
  <si>
    <t>Industrialisierung</t>
  </si>
  <si>
    <t>Abgas</t>
  </si>
  <si>
    <t>Erderwärmung</t>
  </si>
  <si>
    <t>Treibhauseffekt</t>
  </si>
  <si>
    <t>Gegenmaßnahme</t>
  </si>
  <si>
    <t>erneuerbar</t>
  </si>
  <si>
    <t>Mülltrennung</t>
  </si>
  <si>
    <t>Klimawandel</t>
  </si>
  <si>
    <t>Vorbote</t>
  </si>
  <si>
    <t>Ansporn</t>
  </si>
  <si>
    <t>Ermutigung</t>
  </si>
  <si>
    <t>plakativ</t>
  </si>
  <si>
    <t>zurasen auf D</t>
  </si>
  <si>
    <t>Weltuntergang</t>
  </si>
  <si>
    <t>Aberglaube</t>
  </si>
  <si>
    <t>widerstandsfähig</t>
  </si>
  <si>
    <t>Gewalt</t>
  </si>
  <si>
    <t>angesichts G</t>
  </si>
  <si>
    <t>Heizöl</t>
  </si>
  <si>
    <t>Ausstoß</t>
  </si>
  <si>
    <t>sich bekennen zu D</t>
  </si>
  <si>
    <t>Urteil</t>
  </si>
  <si>
    <t>Braut</t>
  </si>
  <si>
    <t>Bräutigam</t>
  </si>
  <si>
    <t>Pfarrer</t>
  </si>
  <si>
    <t>Niederlage</t>
  </si>
  <si>
    <t>übersteigen</t>
  </si>
  <si>
    <t>stumm</t>
  </si>
  <si>
    <t>ins Freie kommen</t>
  </si>
  <si>
    <t>Solaranlage</t>
  </si>
  <si>
    <t>Kraftwerk</t>
  </si>
  <si>
    <t>Windmülle</t>
  </si>
  <si>
    <t>Turbine</t>
  </si>
  <si>
    <t>Kollektor</t>
  </si>
  <si>
    <t>Getreide</t>
  </si>
  <si>
    <t>Holz</t>
  </si>
  <si>
    <t>Kohle</t>
  </si>
  <si>
    <t>Erdöl</t>
  </si>
  <si>
    <t>Erdgas</t>
  </si>
  <si>
    <t>Fossil</t>
  </si>
  <si>
    <t>Energiequelle</t>
  </si>
  <si>
    <t>fossiler Brennstoff</t>
  </si>
  <si>
    <t>Wasserkraft</t>
  </si>
  <si>
    <t>Zuwachs</t>
  </si>
  <si>
    <t>zur Neige gehen</t>
  </si>
  <si>
    <t>an D vorüber gehen</t>
  </si>
  <si>
    <t>Haken</t>
  </si>
  <si>
    <t>Verfasser</t>
  </si>
  <si>
    <t>verwüsten</t>
  </si>
  <si>
    <t>jdn treiben zu D</t>
  </si>
  <si>
    <t>zynisch</t>
  </si>
  <si>
    <t>auf die Dauer</t>
  </si>
  <si>
    <t>na dłuższą metę</t>
  </si>
  <si>
    <t>vollständig</t>
  </si>
  <si>
    <t>vermeintlich</t>
  </si>
  <si>
    <t>etw zustande bringen</t>
  </si>
  <si>
    <t>doprowadzić do czegoś</t>
  </si>
  <si>
    <t>weitaus</t>
  </si>
  <si>
    <t>Eiszeit</t>
  </si>
  <si>
    <t>Vorrat</t>
  </si>
  <si>
    <t>in Anbetracht G</t>
  </si>
  <si>
    <t>erzeugen</t>
  </si>
  <si>
    <t>Windkraft</t>
  </si>
  <si>
    <t>vorhanden</t>
  </si>
  <si>
    <t>Ausstieg aus D</t>
  </si>
  <si>
    <t>rezygnacja z [czegoś]</t>
  </si>
  <si>
    <t>Atomkraftwerk</t>
  </si>
  <si>
    <t>Atomenergie</t>
  </si>
  <si>
    <t>Verbrauch von D</t>
  </si>
  <si>
    <t>zużycie [czegoś]</t>
  </si>
  <si>
    <t>Anführungszeichen</t>
  </si>
  <si>
    <t>sinngemäß</t>
  </si>
  <si>
    <t>Maßnahme</t>
  </si>
  <si>
    <t>Windrad</t>
  </si>
  <si>
    <t>Kapazität</t>
  </si>
  <si>
    <t>etw um das Zehnfache zu erhöhen</t>
  </si>
  <si>
    <t>oskarżony</t>
  </si>
  <si>
    <t>an-klagen</t>
  </si>
  <si>
    <t>oskarżać</t>
  </si>
  <si>
    <t>sędzia</t>
  </si>
  <si>
    <t>dziura ozonowa</t>
  </si>
  <si>
    <t>uprzemysłowienie, industrializacja</t>
  </si>
  <si>
    <t>spaliny</t>
  </si>
  <si>
    <t>ocieplenie klimatu</t>
  </si>
  <si>
    <t>efekt cieplarniany</t>
  </si>
  <si>
    <t>środek zapobiegawczy</t>
  </si>
  <si>
    <t>odnawialny</t>
  </si>
  <si>
    <t>sortowanie odpadów</t>
  </si>
  <si>
    <t>zmiana klimatu</t>
  </si>
  <si>
    <t>zwiastun (jakiegoś zjawiska)</t>
  </si>
  <si>
    <t>zachęta (E)</t>
  </si>
  <si>
    <t>zachęta (A)</t>
  </si>
  <si>
    <t>obrazowo (przedstawione)</t>
  </si>
  <si>
    <t>wywiązać się ze zobowiązania</t>
  </si>
  <si>
    <t>sich einer Verpflichtung entledigen</t>
  </si>
  <si>
    <t>pędzić w kierunku</t>
  </si>
  <si>
    <t>koniec świata</t>
  </si>
  <si>
    <t>ab-mildern</t>
  </si>
  <si>
    <t>łagodzić</t>
  </si>
  <si>
    <t>przesąd, zabobon</t>
  </si>
  <si>
    <t>wytrzymały, odporny</t>
  </si>
  <si>
    <t>jdm etw erwidern</t>
  </si>
  <si>
    <t>odpowiedzieć/odwzajemnić komuś coś</t>
  </si>
  <si>
    <t>władza</t>
  </si>
  <si>
    <t>w obliczu [czegoś]</t>
  </si>
  <si>
    <t>olej opałowy</t>
  </si>
  <si>
    <t>emisja, wydzielanie (np. spalin)</t>
  </si>
  <si>
    <t>alles Erdenkliche tun</t>
  </si>
  <si>
    <t>czynić wszystko, co możliwe</t>
  </si>
  <si>
    <t>przyznać się do [czegoś]</t>
  </si>
  <si>
    <t>aus-richten</t>
  </si>
  <si>
    <t>przekazać (informację)</t>
  </si>
  <si>
    <t>schwärmen von D</t>
  </si>
  <si>
    <t>zachwycać się</t>
  </si>
  <si>
    <t>sich schwärmen in A</t>
  </si>
  <si>
    <t>gromadzić się w [jakimś miejscu]</t>
  </si>
  <si>
    <t>sich weigern etw zu tun</t>
  </si>
  <si>
    <t>wzbraniać się przed zrobieniem czegoś</t>
  </si>
  <si>
    <t>jdm Recht geben</t>
  </si>
  <si>
    <t>przyznać komuś rację</t>
  </si>
  <si>
    <t>osąd, opinia</t>
  </si>
  <si>
    <t>panna młoda</t>
  </si>
  <si>
    <t>pan młody</t>
  </si>
  <si>
    <t>ksiądz/pastor</t>
  </si>
  <si>
    <t>klęska, porażka</t>
  </si>
  <si>
    <t>przerastać (np. oczekiwania)</t>
  </si>
  <si>
    <t>niemy, milczący</t>
  </si>
  <si>
    <t>wyjść na zewnątrz</t>
  </si>
  <si>
    <t>instalacja solarna</t>
  </si>
  <si>
    <t>elektrownia</t>
  </si>
  <si>
    <t>wiatrak (młyn wiatrowy)</t>
  </si>
  <si>
    <t>turbina</t>
  </si>
  <si>
    <t>kolektor</t>
  </si>
  <si>
    <t>zboże</t>
  </si>
  <si>
    <t>Weide</t>
  </si>
  <si>
    <t>wierzba</t>
  </si>
  <si>
    <t>drewno</t>
  </si>
  <si>
    <t>węgiel</t>
  </si>
  <si>
    <t>ropa naftowa</t>
  </si>
  <si>
    <t>gaz ziemny</t>
  </si>
  <si>
    <t>skamieniałość</t>
  </si>
  <si>
    <t>źródło energii</t>
  </si>
  <si>
    <t>paliwo kopalne</t>
  </si>
  <si>
    <t>energia wodna</t>
  </si>
  <si>
    <t>przyrost, wzrost</t>
  </si>
  <si>
    <t>chylić się ku końcowi</t>
  </si>
  <si>
    <t>przechodzić obok [czegoś]</t>
  </si>
  <si>
    <t>zwiększać/zmniejszać się</t>
  </si>
  <si>
    <t>ab-nehmen/zu-nehmen</t>
  </si>
  <si>
    <t>sęk, trudność</t>
  </si>
  <si>
    <t>autor</t>
  </si>
  <si>
    <t>pustoszyć</t>
  </si>
  <si>
    <t>doprowadzić kogoś do [czegoś]</t>
  </si>
  <si>
    <t>cyniczny</t>
  </si>
  <si>
    <t>kompletny, całkowity</t>
  </si>
  <si>
    <t>domniemany, rzekomy</t>
  </si>
  <si>
    <t>o wiele</t>
  </si>
  <si>
    <t>epoka lodowcowa</t>
  </si>
  <si>
    <t>zasób</t>
  </si>
  <si>
    <t>z uwagi na [coś]</t>
  </si>
  <si>
    <t>wytwarzać</t>
  </si>
  <si>
    <t>energia wiatrowa</t>
  </si>
  <si>
    <t>dostępny, istniejący</t>
  </si>
  <si>
    <t>elektrownia atomowa</t>
  </si>
  <si>
    <t>energia atomowa</t>
  </si>
  <si>
    <t>cudzysłów</t>
  </si>
  <si>
    <t>w sposób oddający sens</t>
  </si>
  <si>
    <t>środek, krok</t>
  </si>
  <si>
    <t>angeblich</t>
  </si>
  <si>
    <t>rzekomo</t>
  </si>
  <si>
    <t>pojemność, zdolność produkcyjna</t>
  </si>
  <si>
    <t>zwiększyć się dziesięciokrotnie</t>
  </si>
  <si>
    <t>Umzug</t>
  </si>
  <si>
    <t>Rosenmontag</t>
  </si>
  <si>
    <t>Einsparung</t>
  </si>
  <si>
    <t>Lärmbelastigung</t>
  </si>
  <si>
    <t>sexueller Missbrauch</t>
  </si>
  <si>
    <t>erschüttern</t>
  </si>
  <si>
    <t>grauenhaft</t>
  </si>
  <si>
    <t>Held</t>
  </si>
  <si>
    <t>hinterlassen</t>
  </si>
  <si>
    <t>Vorwürfe machen</t>
  </si>
  <si>
    <t>vergewaltigen</t>
  </si>
  <si>
    <t>unerträglich</t>
  </si>
  <si>
    <t>hinter Gitter kommen</t>
  </si>
  <si>
    <t>auf diese Art un Weise</t>
  </si>
  <si>
    <t>stets</t>
  </si>
  <si>
    <t>jdn schlechtmachen</t>
  </si>
  <si>
    <t>behüten</t>
  </si>
  <si>
    <t>sickern</t>
  </si>
  <si>
    <t>Honorar</t>
  </si>
  <si>
    <t>umgerechnet</t>
  </si>
  <si>
    <t>w przeliczeniu</t>
  </si>
  <si>
    <t>Beteiligte</t>
  </si>
  <si>
    <t>uczestnik, zainteresowany</t>
  </si>
  <si>
    <t>Rennstall</t>
  </si>
  <si>
    <t>stajnia wyścigowa</t>
  </si>
  <si>
    <t>waghalsig</t>
  </si>
  <si>
    <t>Geld scheffeln</t>
  </si>
  <si>
    <t>pochód</t>
  </si>
  <si>
    <t>Aschenmittwoch</t>
  </si>
  <si>
    <t>Środa Popielcowa</t>
  </si>
  <si>
    <t>ostatni poniedziałek karnawału</t>
  </si>
  <si>
    <t>Sparsamkeit</t>
  </si>
  <si>
    <t>oszczędność (cecha)</t>
  </si>
  <si>
    <t>zaoszczędzenie (fakt zaoszczędzenia)</t>
  </si>
  <si>
    <t>Ersparnis</t>
  </si>
  <si>
    <t>oszczędności (zaoszcz. suma)</t>
  </si>
  <si>
    <t>nadmierne natężenie hałasu</t>
  </si>
  <si>
    <t>Belastung</t>
  </si>
  <si>
    <t>obciążenie</t>
  </si>
  <si>
    <t>etw bedauern</t>
  </si>
  <si>
    <t>żałować czegoś</t>
  </si>
  <si>
    <t>verunstalten</t>
  </si>
  <si>
    <t>szpecić</t>
  </si>
  <si>
    <t>wykorzystywanie seksualne</t>
  </si>
  <si>
    <t>wstrząsnąć czymś (wybuch, wiadomość)</t>
  </si>
  <si>
    <t>koszmarny, okropny</t>
  </si>
  <si>
    <t>bohater (od bohaterstwo)</t>
  </si>
  <si>
    <t>Heldentum</t>
  </si>
  <si>
    <t>bohaterstwo</t>
  </si>
  <si>
    <t>zostawić po sobie</t>
  </si>
  <si>
    <t>czynić wyrzuty</t>
  </si>
  <si>
    <t>gwałcić</t>
  </si>
  <si>
    <t>nieznośny</t>
  </si>
  <si>
    <t>trafić za kratki</t>
  </si>
  <si>
    <t>w ten oto sposób</t>
  </si>
  <si>
    <t>zawsze</t>
  </si>
  <si>
    <t>oczernić kogoś</t>
  </si>
  <si>
    <t>chronić, strzec</t>
  </si>
  <si>
    <t>sączyć, przeciekać (ciecz, informacja)</t>
  </si>
  <si>
    <t>honorarium</t>
  </si>
  <si>
    <t>ryzykowny</t>
  </si>
  <si>
    <t>zgarnąć kasę</t>
  </si>
  <si>
    <t>wi</t>
  </si>
  <si>
    <t>wiatrak (generator en. elektr.)</t>
  </si>
  <si>
    <t>Gerücht</t>
  </si>
  <si>
    <t>plotka</t>
  </si>
  <si>
    <t>Nebenprodukt</t>
  </si>
  <si>
    <t>produkt uboczny</t>
  </si>
  <si>
    <t>etw ernst nehmen</t>
  </si>
  <si>
    <t>traktować coś poważnie</t>
  </si>
  <si>
    <t>Feuer</t>
  </si>
  <si>
    <t>ogień</t>
  </si>
  <si>
    <t>in der Vorwoche</t>
  </si>
  <si>
    <t>w zeszłym tygodniu</t>
  </si>
  <si>
    <t>jdm einen Strich durch die Rechnung machen</t>
  </si>
  <si>
    <t>pokrzyżować komuś plany</t>
  </si>
  <si>
    <t>anspruchsvoll</t>
  </si>
  <si>
    <t>wymagający</t>
  </si>
  <si>
    <t>ponad to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</si>
</sst>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ont="1" applyProtection="1"/>
    <xf numFmtId="0" fontId="0" fillId="0" borderId="0" xfId="0" applyProtection="1"/>
    <xf numFmtId="0" fontId="0" fillId="0" borderId="0" xfId="0" applyFont="1" applyProtection="1"/>
    <xf numFmtId="49" fontId="0" fillId="0" borderId="0" xfId="0" applyNumberFormat="1" applyFont="1" applyProtection="1"/>
    <xf numFmtId="49" fontId="1" fillId="0" borderId="0" xfId="0" applyNumberFormat="1" applyFont="1" applyProtection="1"/>
    <xf numFmtId="49" fontId="0" fillId="0" borderId="0" xfId="0" applyNumberFormat="1" applyProtection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 applyFont="1"/>
    <xf numFmtId="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6"/>
  <sheetViews>
    <sheetView topLeftCell="C607" zoomScale="77" zoomScaleNormal="77" workbookViewId="0">
      <selection activeCell="H248" sqref="H248"/>
    </sheetView>
  </sheetViews>
  <sheetFormatPr defaultRowHeight="14.25"/>
  <cols>
    <col min="1" max="1" width="2.125" bestFit="1" customWidth="1"/>
    <col min="2" max="2" width="37.125" bestFit="1" customWidth="1"/>
    <col min="3" max="3" width="12.125" style="7" customWidth="1"/>
    <col min="4" max="4" width="12.75" customWidth="1"/>
    <col min="5" max="5" width="12.875" customWidth="1"/>
    <col min="6" max="6" width="41.875" bestFit="1" customWidth="1"/>
  </cols>
  <sheetData>
    <row r="1" spans="1:8">
      <c r="A1" s="3"/>
      <c r="B1" s="9" t="s">
        <v>12</v>
      </c>
      <c r="C1" s="9"/>
      <c r="D1" s="3"/>
      <c r="E1" s="3"/>
      <c r="F1" s="2" t="s">
        <v>985</v>
      </c>
      <c r="G1" s="1" t="str">
        <f t="shared" ref="G1:G40" si="0">IF(AND(EXACT(MID(B1,1,1),UPPER(MID(B1,1,1))),NOT(OR(ISNUMBER(FIND(".",B1,1)),ISNUMBER(FIND("?",B1,1)),ISNUMBER(FIND("!",B1,1)))),COUNTA(C1)&gt;0), "(+ Pl.)", IF(EXACT(MID(B1,LEN(B1)-1,2),"en"), CONCATENATE(IF(OR(COUNTA(C1)&gt;0,COUNTA(D1)&gt;0,COUNTA(E1)&gt;0),"(+ ",""),IF(COUNTA(C1)&gt;0,"Präsens",""),IF(AND(COUNTA(C1)&gt;0,OR(COUNTA(D1)&gt;0,COUNTA(E1)&gt;0)),", ",""),IF(COUNTA(D1)&gt;0,"Imperfekt",""),IF(AND(OR(COUNTA(C1)&gt;0,COUNTA(D1)&gt;0),COUNTA(E1)&gt;0),", ",""),IF(COUNTA(E1)&gt;0,"P. II",""),IF(OR(COUNTA(C1)&gt;0,COUNTA(D1)&gt;0,COUNTA(E1)&gt;0),")","")), ""))</f>
        <v/>
      </c>
      <c r="H1">
        <v>105</v>
      </c>
    </row>
    <row r="2" spans="1:8">
      <c r="A2" s="3"/>
      <c r="B2" s="9" t="s">
        <v>14</v>
      </c>
      <c r="C2" s="9"/>
      <c r="D2" s="3"/>
      <c r="E2" s="3"/>
      <c r="F2" s="2" t="s">
        <v>137</v>
      </c>
      <c r="G2" s="1" t="str">
        <f t="shared" si="0"/>
        <v/>
      </c>
    </row>
    <row r="3" spans="1:8">
      <c r="A3" s="3"/>
      <c r="B3" s="9" t="s">
        <v>980</v>
      </c>
      <c r="C3" s="9"/>
      <c r="D3" s="3"/>
      <c r="E3" s="3"/>
      <c r="F3" s="2" t="s">
        <v>981</v>
      </c>
      <c r="G3" s="1" t="str">
        <f t="shared" si="0"/>
        <v/>
      </c>
    </row>
    <row r="4" spans="1:8">
      <c r="A4" s="3"/>
      <c r="B4" s="9" t="s">
        <v>15</v>
      </c>
      <c r="C4" s="9"/>
      <c r="D4" s="3"/>
      <c r="E4" s="3"/>
      <c r="F4" s="2" t="s">
        <v>138</v>
      </c>
      <c r="G4" s="1" t="str">
        <f t="shared" si="0"/>
        <v/>
      </c>
    </row>
    <row r="5" spans="1:8">
      <c r="A5" s="3"/>
      <c r="B5" s="9" t="s">
        <v>16</v>
      </c>
      <c r="C5" s="9"/>
      <c r="D5" s="3"/>
      <c r="E5" s="3"/>
      <c r="F5" s="2" t="s">
        <v>139</v>
      </c>
      <c r="G5" s="1" t="str">
        <f t="shared" si="0"/>
        <v/>
      </c>
    </row>
    <row r="6" spans="1:8">
      <c r="A6" s="2" t="s">
        <v>0</v>
      </c>
      <c r="B6" s="9" t="s">
        <v>17</v>
      </c>
      <c r="D6" s="3"/>
      <c r="E6" s="3"/>
      <c r="F6" s="9" t="s">
        <v>18</v>
      </c>
      <c r="G6" s="1" t="str">
        <f t="shared" si="0"/>
        <v/>
      </c>
    </row>
    <row r="7" spans="1:8">
      <c r="A7" s="3"/>
      <c r="B7" s="9" t="s">
        <v>978</v>
      </c>
      <c r="D7" s="3"/>
      <c r="E7" s="3"/>
      <c r="F7" s="9" t="s">
        <v>140</v>
      </c>
      <c r="G7" s="1" t="str">
        <f t="shared" si="0"/>
        <v/>
      </c>
    </row>
    <row r="8" spans="1:8">
      <c r="A8" s="3"/>
      <c r="B8" s="9" t="s">
        <v>982</v>
      </c>
      <c r="D8" s="3"/>
      <c r="E8" s="3"/>
      <c r="F8" s="9" t="s">
        <v>909</v>
      </c>
      <c r="G8" s="1" t="str">
        <f t="shared" si="0"/>
        <v/>
      </c>
      <c r="H8">
        <v>107</v>
      </c>
    </row>
    <row r="9" spans="1:8">
      <c r="A9" s="3"/>
      <c r="B9" s="9" t="s">
        <v>19</v>
      </c>
      <c r="D9" s="3"/>
      <c r="E9" s="3"/>
      <c r="F9" s="9" t="s">
        <v>141</v>
      </c>
      <c r="G9" s="1" t="str">
        <f t="shared" si="0"/>
        <v/>
      </c>
      <c r="H9">
        <v>108</v>
      </c>
    </row>
    <row r="10" spans="1:8">
      <c r="A10" s="2"/>
      <c r="B10" s="9" t="s">
        <v>20</v>
      </c>
      <c r="D10" s="3"/>
      <c r="E10" s="3"/>
      <c r="F10" s="9" t="s">
        <v>21</v>
      </c>
      <c r="G10" s="1" t="str">
        <f t="shared" si="0"/>
        <v/>
      </c>
      <c r="H10">
        <v>107</v>
      </c>
    </row>
    <row r="11" spans="1:8">
      <c r="A11" s="3"/>
      <c r="B11" s="9" t="s">
        <v>983</v>
      </c>
      <c r="D11" s="3"/>
      <c r="E11" s="3"/>
      <c r="F11" s="9" t="s">
        <v>984</v>
      </c>
      <c r="G11" s="1" t="str">
        <f t="shared" si="0"/>
        <v/>
      </c>
      <c r="H11">
        <v>107</v>
      </c>
    </row>
    <row r="12" spans="1:8">
      <c r="A12" s="3"/>
      <c r="B12" s="9" t="s">
        <v>22</v>
      </c>
      <c r="D12" s="3"/>
      <c r="E12" s="3"/>
      <c r="F12" s="9" t="s">
        <v>979</v>
      </c>
      <c r="G12" s="1" t="str">
        <f t="shared" si="0"/>
        <v/>
      </c>
      <c r="H12">
        <v>900</v>
      </c>
    </row>
    <row r="13" spans="1:8">
      <c r="A13" s="3"/>
      <c r="B13" s="9" t="s">
        <v>23</v>
      </c>
      <c r="D13" s="3"/>
      <c r="E13" s="3"/>
      <c r="F13" s="9" t="s">
        <v>24</v>
      </c>
      <c r="G13" s="1" t="str">
        <f t="shared" si="0"/>
        <v/>
      </c>
      <c r="H13">
        <v>107</v>
      </c>
    </row>
    <row r="14" spans="1:8">
      <c r="A14" s="3"/>
      <c r="B14" s="9" t="s">
        <v>25</v>
      </c>
      <c r="D14" s="3"/>
      <c r="E14" s="3"/>
      <c r="F14" s="9" t="s">
        <v>26</v>
      </c>
      <c r="G14" s="1" t="str">
        <f t="shared" si="0"/>
        <v/>
      </c>
      <c r="H14">
        <v>500</v>
      </c>
    </row>
    <row r="15" spans="1:8">
      <c r="A15" s="2"/>
      <c r="B15" s="9" t="s">
        <v>27</v>
      </c>
      <c r="D15" s="3"/>
      <c r="E15" s="3"/>
      <c r="F15" s="9" t="s">
        <v>28</v>
      </c>
      <c r="G15" s="1" t="str">
        <f t="shared" si="0"/>
        <v/>
      </c>
      <c r="H15">
        <v>500</v>
      </c>
    </row>
    <row r="16" spans="1:8">
      <c r="A16" s="2"/>
      <c r="B16" s="9" t="s">
        <v>29</v>
      </c>
      <c r="D16" s="3"/>
      <c r="E16" s="3"/>
      <c r="F16" s="9" t="s">
        <v>30</v>
      </c>
      <c r="G16" s="1" t="str">
        <f t="shared" si="0"/>
        <v/>
      </c>
      <c r="H16">
        <v>1404</v>
      </c>
    </row>
    <row r="17" spans="1:8">
      <c r="A17" s="2"/>
      <c r="B17" s="9" t="s">
        <v>31</v>
      </c>
      <c r="D17" s="3"/>
      <c r="E17" s="3"/>
      <c r="F17" s="9" t="s">
        <v>32</v>
      </c>
      <c r="G17" s="1" t="str">
        <f t="shared" si="0"/>
        <v/>
      </c>
      <c r="H17">
        <v>500</v>
      </c>
    </row>
    <row r="18" spans="1:8">
      <c r="A18" s="3"/>
      <c r="B18" s="9" t="s">
        <v>33</v>
      </c>
      <c r="D18" s="3"/>
      <c r="E18" s="3"/>
      <c r="F18" s="9" t="s">
        <v>34</v>
      </c>
      <c r="G18" s="1" t="str">
        <f t="shared" si="0"/>
        <v/>
      </c>
      <c r="H18">
        <v>500</v>
      </c>
    </row>
    <row r="19" spans="1:8">
      <c r="A19" s="3"/>
      <c r="B19" s="9" t="s">
        <v>35</v>
      </c>
      <c r="D19" s="3"/>
      <c r="E19" s="3"/>
      <c r="F19" s="9" t="s">
        <v>36</v>
      </c>
      <c r="G19" s="1" t="str">
        <f t="shared" si="0"/>
        <v/>
      </c>
      <c r="H19">
        <v>500</v>
      </c>
    </row>
    <row r="20" spans="1:8">
      <c r="A20" s="3"/>
      <c r="B20" s="9" t="s">
        <v>37</v>
      </c>
      <c r="D20" s="3"/>
      <c r="E20" s="3"/>
      <c r="F20" s="9" t="s">
        <v>38</v>
      </c>
      <c r="G20" s="1" t="str">
        <f t="shared" si="0"/>
        <v/>
      </c>
      <c r="H20">
        <v>105</v>
      </c>
    </row>
    <row r="21" spans="1:8">
      <c r="A21" s="3"/>
      <c r="B21" s="9" t="s">
        <v>39</v>
      </c>
      <c r="D21" s="3"/>
      <c r="E21" s="3"/>
      <c r="F21" s="9" t="s">
        <v>40</v>
      </c>
      <c r="G21" s="1" t="str">
        <f t="shared" si="0"/>
        <v/>
      </c>
      <c r="H21">
        <v>1404</v>
      </c>
    </row>
    <row r="22" spans="1:8">
      <c r="A22" s="3"/>
      <c r="B22" s="9" t="s">
        <v>41</v>
      </c>
      <c r="D22" s="3"/>
      <c r="E22" s="3"/>
      <c r="F22" s="9" t="s">
        <v>42</v>
      </c>
      <c r="G22" s="1" t="str">
        <f t="shared" si="0"/>
        <v/>
      </c>
      <c r="H22">
        <v>500</v>
      </c>
    </row>
    <row r="23" spans="1:8">
      <c r="A23" s="3"/>
      <c r="B23" s="9" t="s">
        <v>43</v>
      </c>
      <c r="D23" s="2"/>
      <c r="E23" s="2"/>
      <c r="F23" s="9" t="s">
        <v>44</v>
      </c>
      <c r="G23" s="1" t="str">
        <f t="shared" si="0"/>
        <v/>
      </c>
      <c r="H23">
        <v>800</v>
      </c>
    </row>
    <row r="24" spans="1:8">
      <c r="A24" s="2"/>
      <c r="B24" s="9" t="s">
        <v>45</v>
      </c>
      <c r="D24" s="3"/>
      <c r="E24" s="3"/>
      <c r="F24" s="9" t="s">
        <v>46</v>
      </c>
      <c r="G24" s="1" t="str">
        <f t="shared" si="0"/>
        <v/>
      </c>
      <c r="H24">
        <v>500</v>
      </c>
    </row>
    <row r="25" spans="1:8">
      <c r="A25" s="3"/>
      <c r="B25" s="9" t="s">
        <v>47</v>
      </c>
      <c r="D25" s="3"/>
      <c r="E25" s="3"/>
      <c r="F25" s="9" t="s">
        <v>48</v>
      </c>
      <c r="G25" s="1" t="str">
        <f t="shared" si="0"/>
        <v/>
      </c>
      <c r="H25">
        <v>1404</v>
      </c>
    </row>
    <row r="26" spans="1:8">
      <c r="A26" s="2" t="s">
        <v>1</v>
      </c>
      <c r="B26" s="9" t="s">
        <v>49</v>
      </c>
      <c r="C26" s="9"/>
      <c r="D26" s="3"/>
      <c r="E26" s="3"/>
      <c r="F26" s="3" t="s">
        <v>136</v>
      </c>
      <c r="G26" s="1" t="str">
        <f t="shared" si="0"/>
        <v/>
      </c>
      <c r="H26">
        <v>200</v>
      </c>
    </row>
    <row r="27" spans="1:8">
      <c r="A27" s="2"/>
      <c r="B27" s="9" t="s">
        <v>50</v>
      </c>
      <c r="C27" s="9"/>
      <c r="D27" s="3"/>
      <c r="E27" s="3"/>
      <c r="F27" s="3" t="s">
        <v>76</v>
      </c>
      <c r="G27" s="1" t="str">
        <f t="shared" si="0"/>
        <v/>
      </c>
      <c r="H27">
        <v>1305</v>
      </c>
    </row>
    <row r="28" spans="1:8">
      <c r="A28" s="2"/>
      <c r="B28" s="9" t="s">
        <v>51</v>
      </c>
      <c r="C28" s="9"/>
      <c r="D28" s="3"/>
      <c r="E28" s="3"/>
      <c r="F28" s="3" t="s">
        <v>77</v>
      </c>
      <c r="G28" s="1" t="str">
        <f t="shared" si="0"/>
        <v/>
      </c>
      <c r="H28">
        <v>1305</v>
      </c>
    </row>
    <row r="29" spans="1:8">
      <c r="A29" s="3"/>
      <c r="B29" s="9" t="s">
        <v>78</v>
      </c>
      <c r="C29" s="4"/>
      <c r="D29" s="3"/>
      <c r="E29" s="3"/>
      <c r="F29" s="3" t="s">
        <v>77</v>
      </c>
      <c r="G29" s="1" t="str">
        <f t="shared" si="0"/>
        <v/>
      </c>
      <c r="H29">
        <v>1305</v>
      </c>
    </row>
    <row r="30" spans="1:8">
      <c r="A30" s="3"/>
      <c r="B30" s="9" t="s">
        <v>52</v>
      </c>
      <c r="C30" s="4"/>
      <c r="D30" s="2"/>
      <c r="E30" s="2"/>
      <c r="F30" s="3" t="s">
        <v>79</v>
      </c>
      <c r="G30" s="1" t="str">
        <f t="shared" si="0"/>
        <v/>
      </c>
      <c r="H30">
        <v>1300</v>
      </c>
    </row>
    <row r="31" spans="1:8">
      <c r="A31" s="3"/>
      <c r="B31" s="9" t="s">
        <v>53</v>
      </c>
      <c r="C31" s="4"/>
      <c r="D31" s="3"/>
      <c r="E31" s="3"/>
      <c r="F31" s="3" t="s">
        <v>80</v>
      </c>
      <c r="G31" s="1" t="str">
        <f t="shared" si="0"/>
        <v/>
      </c>
      <c r="H31">
        <v>1301</v>
      </c>
    </row>
    <row r="32" spans="1:8">
      <c r="A32" s="2" t="s">
        <v>0</v>
      </c>
      <c r="B32" s="9" t="s">
        <v>54</v>
      </c>
      <c r="C32" s="6" t="s">
        <v>6</v>
      </c>
      <c r="D32" s="3"/>
      <c r="E32" s="3"/>
      <c r="F32" s="3" t="s">
        <v>81</v>
      </c>
      <c r="G32" s="1" t="str">
        <f t="shared" si="0"/>
        <v>(+ Pl.)</v>
      </c>
      <c r="H32">
        <v>101</v>
      </c>
    </row>
    <row r="33" spans="1:9">
      <c r="A33" s="2" t="s">
        <v>3</v>
      </c>
      <c r="B33" s="9" t="s">
        <v>55</v>
      </c>
      <c r="C33" s="6" t="s">
        <v>7</v>
      </c>
      <c r="D33" s="3"/>
      <c r="E33" s="3"/>
      <c r="F33" s="3" t="s">
        <v>82</v>
      </c>
      <c r="G33" s="1" t="str">
        <f t="shared" si="0"/>
        <v>(+ Pl.)</v>
      </c>
      <c r="H33">
        <v>1302</v>
      </c>
    </row>
    <row r="34" spans="1:9">
      <c r="A34" s="2" t="s">
        <v>3</v>
      </c>
      <c r="B34" s="9" t="s">
        <v>97</v>
      </c>
      <c r="C34" s="6" t="s">
        <v>5</v>
      </c>
      <c r="D34" s="3"/>
      <c r="E34" s="3"/>
      <c r="F34" s="2" t="s">
        <v>98</v>
      </c>
      <c r="G34" s="1" t="str">
        <f t="shared" si="0"/>
        <v>(+ Pl.)</v>
      </c>
      <c r="H34">
        <v>1301</v>
      </c>
    </row>
    <row r="35" spans="1:9">
      <c r="A35" s="3"/>
      <c r="B35" s="9" t="s">
        <v>83</v>
      </c>
      <c r="C35" s="4"/>
      <c r="D35" s="3"/>
      <c r="E35" s="3"/>
      <c r="F35" s="3" t="s">
        <v>84</v>
      </c>
      <c r="G35" s="1" t="str">
        <f t="shared" si="0"/>
        <v/>
      </c>
      <c r="H35">
        <v>1301</v>
      </c>
    </row>
    <row r="36" spans="1:9">
      <c r="A36" s="2"/>
      <c r="B36" s="9" t="s">
        <v>56</v>
      </c>
      <c r="C36" s="6"/>
      <c r="D36" s="3"/>
      <c r="E36" s="3"/>
      <c r="F36" s="3" t="s">
        <v>85</v>
      </c>
      <c r="G36" s="1" t="str">
        <f t="shared" si="0"/>
        <v/>
      </c>
      <c r="H36">
        <v>1301</v>
      </c>
    </row>
    <row r="37" spans="1:9">
      <c r="A37" s="2" t="s">
        <v>0</v>
      </c>
      <c r="B37" s="9" t="s">
        <v>57</v>
      </c>
      <c r="C37" s="6" t="s">
        <v>2</v>
      </c>
      <c r="D37" s="3"/>
      <c r="E37" s="3"/>
      <c r="F37" s="3" t="s">
        <v>86</v>
      </c>
      <c r="G37" s="1" t="str">
        <f t="shared" si="0"/>
        <v>(+ Pl.)</v>
      </c>
      <c r="H37">
        <v>1302</v>
      </c>
    </row>
    <row r="38" spans="1:9">
      <c r="A38" s="3"/>
      <c r="B38" s="9" t="s">
        <v>58</v>
      </c>
      <c r="C38" s="4"/>
      <c r="D38" s="3"/>
      <c r="E38" s="3"/>
      <c r="F38" s="3" t="s">
        <v>87</v>
      </c>
      <c r="G38" s="1" t="str">
        <f t="shared" si="0"/>
        <v/>
      </c>
      <c r="H38">
        <v>1300</v>
      </c>
    </row>
    <row r="39" spans="1:9">
      <c r="A39" s="2" t="s">
        <v>0</v>
      </c>
      <c r="B39" s="9" t="s">
        <v>59</v>
      </c>
      <c r="C39" s="6" t="s">
        <v>10</v>
      </c>
      <c r="D39" s="3"/>
      <c r="E39" s="3"/>
      <c r="F39" s="3" t="s">
        <v>88</v>
      </c>
      <c r="G39" s="1" t="str">
        <f t="shared" si="0"/>
        <v>(+ Pl.)</v>
      </c>
      <c r="H39">
        <v>1302</v>
      </c>
    </row>
    <row r="40" spans="1:9">
      <c r="A40" s="2" t="s">
        <v>1</v>
      </c>
      <c r="B40" s="9" t="s">
        <v>60</v>
      </c>
      <c r="C40" s="6" t="s">
        <v>2</v>
      </c>
      <c r="D40" s="3"/>
      <c r="E40" s="3"/>
      <c r="F40" s="3" t="s">
        <v>89</v>
      </c>
      <c r="G40" s="1" t="str">
        <f t="shared" si="0"/>
        <v>(+ Pl.)</v>
      </c>
      <c r="H40">
        <v>1301</v>
      </c>
    </row>
    <row r="41" spans="1:9">
      <c r="A41" s="2"/>
      <c r="B41" s="9" t="s">
        <v>61</v>
      </c>
      <c r="D41" s="3"/>
      <c r="E41" s="3"/>
      <c r="F41" s="6" t="s">
        <v>90</v>
      </c>
      <c r="G41" s="1" t="str">
        <f>IF(AND(EXACT(MID(B41,1,1),UPPER(MID(B41,1,1))),NOT(OR(ISNUMBER(FIND(".",B41,1)),ISNUMBER(FIND("?",B41,1)),ISNUMBER(FIND("!",B41,1)))),COUNTA(F41)&gt;0), "(+ Pl.)", IF(EXACT(MID(B41,LEN(B41)-1,2),"en"), CONCATENATE(IF(OR(COUNTA(F41)&gt;0,COUNTA(D41)&gt;0,COUNTA(E41)&gt;0),"(+ ",""),IF(COUNTA(F41)&gt;0,"Präsens",""),IF(AND(COUNTA(F41)&gt;0,OR(COUNTA(D41)&gt;0,COUNTA(E41)&gt;0)),", ",""),IF(COUNTA(D41)&gt;0,"Imperfekt",""),IF(AND(OR(COUNTA(F41)&gt;0,COUNTA(D41)&gt;0),COUNTA(E41)&gt;0),", ",""),IF(COUNTA(E41)&gt;0,"P. II",""),IF(OR(COUNTA(F41)&gt;0,COUNTA(D41)&gt;0,COUNTA(E41)&gt;0),")","")), ""))</f>
        <v/>
      </c>
      <c r="H41">
        <v>1301</v>
      </c>
      <c r="I41">
        <v>602</v>
      </c>
    </row>
    <row r="42" spans="1:9">
      <c r="A42" s="2" t="s">
        <v>1</v>
      </c>
      <c r="B42" s="9" t="s">
        <v>62</v>
      </c>
      <c r="C42" s="6" t="s">
        <v>4</v>
      </c>
      <c r="D42" s="3"/>
      <c r="E42" s="3"/>
      <c r="F42" s="3" t="s">
        <v>91</v>
      </c>
      <c r="G42" s="1" t="str">
        <f t="shared" ref="G42:G56" si="1">IF(AND(EXACT(MID(B42,1,1),UPPER(MID(B42,1,1))),NOT(OR(ISNUMBER(FIND(".",B42,1)),ISNUMBER(FIND("?",B42,1)),ISNUMBER(FIND("!",B42,1)))),COUNTA(C42)&gt;0), "(+ Pl.)", IF(EXACT(MID(B42,LEN(B42)-1,2),"en"), CONCATENATE(IF(OR(COUNTA(C42)&gt;0,COUNTA(D42)&gt;0,COUNTA(E42)&gt;0),"(+ ",""),IF(COUNTA(C42)&gt;0,"Präsens",""),IF(AND(COUNTA(C42)&gt;0,OR(COUNTA(D42)&gt;0,COUNTA(E42)&gt;0)),", ",""),IF(COUNTA(D42)&gt;0,"Imperfekt",""),IF(AND(OR(COUNTA(C42)&gt;0,COUNTA(D42)&gt;0),COUNTA(E42)&gt;0),", ",""),IF(COUNTA(E42)&gt;0,"P. II",""),IF(OR(COUNTA(C42)&gt;0,COUNTA(D42)&gt;0,COUNTA(E42)&gt;0),")","")), ""))</f>
        <v>(+ Pl.)</v>
      </c>
      <c r="H42">
        <v>1301</v>
      </c>
    </row>
    <row r="43" spans="1:9">
      <c r="A43" s="2" t="s">
        <v>1</v>
      </c>
      <c r="B43" s="9" t="s">
        <v>63</v>
      </c>
      <c r="C43" s="6" t="s">
        <v>4</v>
      </c>
      <c r="D43" s="3"/>
      <c r="E43" s="3"/>
      <c r="F43" s="3" t="s">
        <v>92</v>
      </c>
      <c r="G43" s="1" t="str">
        <f t="shared" si="1"/>
        <v>(+ Pl.)</v>
      </c>
      <c r="H43">
        <v>1302</v>
      </c>
    </row>
    <row r="44" spans="1:9">
      <c r="A44" s="3"/>
      <c r="B44" s="9" t="s">
        <v>64</v>
      </c>
      <c r="C44" s="4"/>
      <c r="D44" s="3"/>
      <c r="E44" s="3"/>
      <c r="F44" s="3" t="s">
        <v>93</v>
      </c>
      <c r="G44" s="1" t="str">
        <f t="shared" si="1"/>
        <v/>
      </c>
      <c r="H44">
        <v>1301</v>
      </c>
    </row>
    <row r="45" spans="1:9">
      <c r="A45" s="3"/>
      <c r="B45" s="9" t="s">
        <v>65</v>
      </c>
      <c r="C45" s="4"/>
      <c r="D45" s="3"/>
      <c r="E45" s="3"/>
      <c r="F45" s="3" t="s">
        <v>94</v>
      </c>
      <c r="G45" s="1" t="str">
        <f t="shared" si="1"/>
        <v/>
      </c>
      <c r="H45">
        <v>1304</v>
      </c>
    </row>
    <row r="46" spans="1:9">
      <c r="A46" s="2" t="s">
        <v>1</v>
      </c>
      <c r="B46" s="9" t="s">
        <v>66</v>
      </c>
      <c r="C46" s="6" t="s">
        <v>4</v>
      </c>
      <c r="D46" s="3"/>
      <c r="E46" s="3"/>
      <c r="F46" s="3" t="s">
        <v>95</v>
      </c>
      <c r="G46" s="1" t="str">
        <f t="shared" si="1"/>
        <v>(+ Pl.)</v>
      </c>
      <c r="H46">
        <v>1302</v>
      </c>
    </row>
    <row r="47" spans="1:9">
      <c r="A47" s="2" t="s">
        <v>3</v>
      </c>
      <c r="B47" s="9" t="s">
        <v>67</v>
      </c>
      <c r="C47" s="6" t="s">
        <v>5</v>
      </c>
      <c r="D47" s="3"/>
      <c r="E47" s="3"/>
      <c r="F47" s="3" t="s">
        <v>96</v>
      </c>
      <c r="G47" s="1" t="str">
        <f t="shared" si="1"/>
        <v>(+ Pl.)</v>
      </c>
      <c r="H47">
        <v>1301</v>
      </c>
    </row>
    <row r="48" spans="1:9">
      <c r="A48" s="2" t="s">
        <v>3</v>
      </c>
      <c r="B48" s="9" t="s">
        <v>68</v>
      </c>
      <c r="C48" s="4"/>
      <c r="D48" s="3"/>
      <c r="E48" s="3"/>
      <c r="F48" s="3" t="s">
        <v>99</v>
      </c>
      <c r="G48" s="1" t="str">
        <f t="shared" si="1"/>
        <v/>
      </c>
      <c r="H48">
        <v>1301</v>
      </c>
    </row>
    <row r="49" spans="1:8">
      <c r="A49" s="2"/>
      <c r="B49" s="9" t="s">
        <v>69</v>
      </c>
      <c r="C49" s="4"/>
      <c r="D49" s="3"/>
      <c r="E49" s="3"/>
      <c r="F49" s="3" t="s">
        <v>100</v>
      </c>
      <c r="G49" s="1" t="str">
        <f t="shared" si="1"/>
        <v/>
      </c>
      <c r="H49">
        <v>1300</v>
      </c>
    </row>
    <row r="50" spans="1:8">
      <c r="A50" s="2"/>
      <c r="B50" s="9" t="s">
        <v>102</v>
      </c>
      <c r="C50" s="4"/>
      <c r="D50" s="3"/>
      <c r="E50" s="3"/>
      <c r="F50" s="3" t="s">
        <v>101</v>
      </c>
      <c r="G50" s="1" t="str">
        <f t="shared" si="1"/>
        <v/>
      </c>
      <c r="H50">
        <v>1305</v>
      </c>
    </row>
    <row r="51" spans="1:8">
      <c r="A51" s="2"/>
      <c r="B51" s="9" t="s">
        <v>104</v>
      </c>
      <c r="C51" s="6"/>
      <c r="D51" s="3"/>
      <c r="E51" s="3"/>
      <c r="F51" s="3" t="s">
        <v>103</v>
      </c>
      <c r="G51" s="1" t="str">
        <f t="shared" si="1"/>
        <v/>
      </c>
      <c r="H51">
        <v>1305</v>
      </c>
    </row>
    <row r="52" spans="1:8" s="9" customFormat="1">
      <c r="A52" s="2"/>
      <c r="B52" s="9" t="s">
        <v>105</v>
      </c>
      <c r="C52" s="6" t="s">
        <v>106</v>
      </c>
      <c r="D52" s="2" t="s">
        <v>107</v>
      </c>
      <c r="E52" s="2" t="s">
        <v>108</v>
      </c>
      <c r="F52" s="3" t="s">
        <v>109</v>
      </c>
      <c r="G52" s="1" t="str">
        <f t="shared" si="1"/>
        <v>(+ Präsens, Imperfekt, P. II)</v>
      </c>
      <c r="H52" s="9">
        <v>1305</v>
      </c>
    </row>
    <row r="53" spans="1:8">
      <c r="A53" s="2"/>
      <c r="B53" s="9" t="s">
        <v>111</v>
      </c>
      <c r="C53" s="6"/>
      <c r="D53" s="3"/>
      <c r="E53" s="3"/>
      <c r="F53" s="3" t="s">
        <v>110</v>
      </c>
      <c r="G53" s="1" t="str">
        <f t="shared" si="1"/>
        <v/>
      </c>
      <c r="H53">
        <v>1305</v>
      </c>
    </row>
    <row r="54" spans="1:8">
      <c r="A54" s="2"/>
      <c r="B54" s="9" t="s">
        <v>112</v>
      </c>
      <c r="C54" s="6"/>
      <c r="D54" s="3"/>
      <c r="E54" s="3"/>
      <c r="F54" s="3" t="s">
        <v>113</v>
      </c>
      <c r="G54" s="1" t="str">
        <f t="shared" si="1"/>
        <v/>
      </c>
      <c r="H54">
        <v>1305</v>
      </c>
    </row>
    <row r="55" spans="1:8">
      <c r="A55" s="3"/>
      <c r="B55" s="9" t="s">
        <v>134</v>
      </c>
      <c r="C55" s="4"/>
      <c r="D55" s="3"/>
      <c r="E55" s="3"/>
      <c r="F55" s="3" t="s">
        <v>135</v>
      </c>
      <c r="G55" s="1" t="str">
        <f t="shared" si="1"/>
        <v/>
      </c>
      <c r="H55">
        <v>1305</v>
      </c>
    </row>
    <row r="56" spans="1:8">
      <c r="A56" s="3"/>
      <c r="B56" s="9" t="s">
        <v>70</v>
      </c>
      <c r="C56" s="4"/>
      <c r="D56" s="3"/>
      <c r="E56" s="3"/>
      <c r="F56" s="3" t="s">
        <v>114</v>
      </c>
      <c r="G56" s="1" t="str">
        <f t="shared" si="1"/>
        <v/>
      </c>
      <c r="H56">
        <v>1300</v>
      </c>
    </row>
    <row r="57" spans="1:8">
      <c r="A57" s="3"/>
      <c r="B57" s="9" t="s">
        <v>115</v>
      </c>
      <c r="C57" s="4"/>
      <c r="D57" s="3"/>
      <c r="E57" s="3"/>
      <c r="F57" s="3" t="s">
        <v>116</v>
      </c>
      <c r="G57" s="1" t="str">
        <f t="shared" ref="G57:G116" si="2">IF(AND(EXACT(MID(B57,1,1),UPPER(MID(B57,1,1))),NOT(OR(ISNUMBER(FIND(".",B57,1)),ISNUMBER(FIND("?",B57,1)),ISNUMBER(FIND("!",B57,1)))),COUNTA(C57)&gt;0), "(+ Pl.)", IF(EXACT(MID(B57,LEN(B57)-1,2),"en"), CONCATENATE(IF(OR(COUNTA(C57)&gt;0,COUNTA(D57)&gt;0,COUNTA(E57)&gt;0),"(+ ",""),IF(COUNTA(C57)&gt;0,"Präsens",""),IF(AND(COUNTA(C57)&gt;0,OR(COUNTA(D57)&gt;0,COUNTA(E57)&gt;0)),", ",""),IF(COUNTA(D57)&gt;0,"Imperfekt",""),IF(AND(OR(COUNTA(C57)&gt;0,COUNTA(D57)&gt;0),COUNTA(E57)&gt;0),", ",""),IF(COUNTA(E57)&gt;0,"P. II",""),IF(OR(COUNTA(C57)&gt;0,COUNTA(D57)&gt;0,COUNTA(E57)&gt;0),")","")), ""))</f>
        <v/>
      </c>
      <c r="H57">
        <v>1305</v>
      </c>
    </row>
    <row r="58" spans="1:8">
      <c r="A58" s="2" t="s">
        <v>0</v>
      </c>
      <c r="B58" s="9" t="s">
        <v>71</v>
      </c>
      <c r="C58" s="4"/>
      <c r="D58" s="3"/>
      <c r="E58" s="3"/>
      <c r="F58" s="3" t="s">
        <v>117</v>
      </c>
      <c r="G58" s="1" t="str">
        <f t="shared" si="2"/>
        <v/>
      </c>
      <c r="H58">
        <v>1305</v>
      </c>
    </row>
    <row r="59" spans="1:8">
      <c r="A59" s="2" t="s">
        <v>1</v>
      </c>
      <c r="B59" s="9" t="s">
        <v>72</v>
      </c>
      <c r="C59" s="6" t="s">
        <v>4</v>
      </c>
      <c r="D59" s="3"/>
      <c r="E59" s="3"/>
      <c r="F59" s="3" t="s">
        <v>118</v>
      </c>
      <c r="G59" s="1" t="str">
        <f t="shared" si="2"/>
        <v>(+ Pl.)</v>
      </c>
      <c r="H59">
        <v>1301</v>
      </c>
    </row>
    <row r="60" spans="1:8">
      <c r="A60" s="2" t="s">
        <v>1</v>
      </c>
      <c r="B60" s="9" t="s">
        <v>73</v>
      </c>
      <c r="C60" s="6" t="s">
        <v>4</v>
      </c>
      <c r="D60" s="3"/>
      <c r="E60" s="3"/>
      <c r="F60" s="3" t="s">
        <v>119</v>
      </c>
      <c r="G60" s="1" t="str">
        <f t="shared" si="2"/>
        <v>(+ Pl.)</v>
      </c>
      <c r="H60">
        <v>1301</v>
      </c>
    </row>
    <row r="61" spans="1:8">
      <c r="A61" s="2" t="s">
        <v>0</v>
      </c>
      <c r="B61" s="9" t="s">
        <v>120</v>
      </c>
      <c r="C61" s="5" t="s">
        <v>8</v>
      </c>
      <c r="D61" s="3"/>
      <c r="E61" s="3"/>
      <c r="F61" s="3" t="s">
        <v>121</v>
      </c>
      <c r="G61" s="1" t="str">
        <f t="shared" si="2"/>
        <v>(+ Pl.)</v>
      </c>
      <c r="H61">
        <v>1301</v>
      </c>
    </row>
    <row r="62" spans="1:8">
      <c r="A62" s="2" t="s">
        <v>3</v>
      </c>
      <c r="B62" s="9" t="s">
        <v>74</v>
      </c>
      <c r="C62" s="6" t="s">
        <v>7</v>
      </c>
      <c r="D62" s="3"/>
      <c r="E62" s="3"/>
      <c r="F62" s="3" t="s">
        <v>122</v>
      </c>
      <c r="G62" s="1" t="str">
        <f t="shared" si="2"/>
        <v>(+ Pl.)</v>
      </c>
      <c r="H62">
        <v>1300</v>
      </c>
    </row>
    <row r="63" spans="1:8">
      <c r="A63" s="2" t="s">
        <v>0</v>
      </c>
      <c r="B63" s="9" t="s">
        <v>123</v>
      </c>
      <c r="C63" s="4"/>
      <c r="D63" s="3"/>
      <c r="E63" s="3"/>
      <c r="F63" s="3" t="s">
        <v>124</v>
      </c>
      <c r="G63" s="1" t="str">
        <f t="shared" si="2"/>
        <v/>
      </c>
      <c r="H63">
        <v>1201</v>
      </c>
    </row>
    <row r="64" spans="1:8">
      <c r="A64" s="2" t="s">
        <v>3</v>
      </c>
      <c r="B64" s="9" t="s">
        <v>75</v>
      </c>
      <c r="C64" s="6" t="s">
        <v>9</v>
      </c>
      <c r="D64" s="3"/>
      <c r="E64" s="3"/>
      <c r="F64" s="3" t="s">
        <v>125</v>
      </c>
      <c r="G64" s="1" t="str">
        <f t="shared" si="2"/>
        <v>(+ Pl.)</v>
      </c>
      <c r="H64">
        <v>1201</v>
      </c>
    </row>
    <row r="65" spans="1:8">
      <c r="A65" s="2" t="s">
        <v>3</v>
      </c>
      <c r="B65" s="2" t="s">
        <v>126</v>
      </c>
      <c r="C65" s="4"/>
      <c r="D65" s="3"/>
      <c r="E65" s="3"/>
      <c r="F65" s="3" t="s">
        <v>128</v>
      </c>
      <c r="G65" s="1" t="str">
        <f t="shared" si="2"/>
        <v/>
      </c>
      <c r="H65">
        <v>1301</v>
      </c>
    </row>
    <row r="66" spans="1:8">
      <c r="A66" s="2" t="s">
        <v>3</v>
      </c>
      <c r="B66" s="2" t="s">
        <v>127</v>
      </c>
      <c r="C66" s="6"/>
      <c r="D66" s="3"/>
      <c r="E66" s="3"/>
      <c r="F66" s="3" t="s">
        <v>129</v>
      </c>
      <c r="G66" s="1" t="str">
        <f t="shared" si="2"/>
        <v/>
      </c>
      <c r="H66">
        <v>1502</v>
      </c>
    </row>
    <row r="67" spans="1:8">
      <c r="A67" s="2" t="s">
        <v>0</v>
      </c>
      <c r="B67" s="2" t="s">
        <v>130</v>
      </c>
      <c r="C67" s="6" t="s">
        <v>11</v>
      </c>
      <c r="D67" s="3"/>
      <c r="E67" s="3"/>
      <c r="F67" s="2" t="s">
        <v>133</v>
      </c>
      <c r="G67" s="1" t="str">
        <f t="shared" si="2"/>
        <v>(+ Pl.)</v>
      </c>
      <c r="H67">
        <v>105</v>
      </c>
    </row>
    <row r="68" spans="1:8">
      <c r="A68" s="2" t="s">
        <v>0</v>
      </c>
      <c r="B68" s="2" t="s">
        <v>131</v>
      </c>
      <c r="C68" s="6" t="s">
        <v>11</v>
      </c>
      <c r="D68" s="3"/>
      <c r="E68" s="3"/>
      <c r="F68" s="3" t="s">
        <v>132</v>
      </c>
      <c r="G68" s="1" t="str">
        <f t="shared" si="2"/>
        <v>(+ Pl.)</v>
      </c>
      <c r="H68">
        <v>1302</v>
      </c>
    </row>
    <row r="69" spans="1:8">
      <c r="A69" s="2"/>
      <c r="B69" s="2" t="s">
        <v>142</v>
      </c>
      <c r="C69" s="5"/>
      <c r="D69" s="3"/>
      <c r="E69" s="3"/>
      <c r="F69" s="3" t="s">
        <v>143</v>
      </c>
      <c r="G69" s="1" t="str">
        <f t="shared" si="2"/>
        <v/>
      </c>
      <c r="H69">
        <v>107</v>
      </c>
    </row>
    <row r="70" spans="1:8">
      <c r="A70" s="2"/>
      <c r="B70" s="2" t="s">
        <v>144</v>
      </c>
      <c r="C70" s="6"/>
      <c r="D70" s="3"/>
      <c r="E70" s="3"/>
      <c r="F70" s="3" t="s">
        <v>145</v>
      </c>
      <c r="G70" s="1" t="str">
        <f t="shared" si="2"/>
        <v/>
      </c>
      <c r="H70">
        <v>107</v>
      </c>
    </row>
    <row r="71" spans="1:8">
      <c r="A71" s="3"/>
      <c r="B71" s="2" t="s">
        <v>146</v>
      </c>
      <c r="C71" s="4"/>
      <c r="D71" s="3"/>
      <c r="E71" s="3"/>
      <c r="F71" s="3" t="s">
        <v>147</v>
      </c>
      <c r="G71" s="1" t="str">
        <f t="shared" si="2"/>
        <v/>
      </c>
      <c r="H71">
        <v>1201</v>
      </c>
    </row>
    <row r="72" spans="1:8">
      <c r="A72" s="2" t="s">
        <v>1</v>
      </c>
      <c r="B72" s="2" t="s">
        <v>148</v>
      </c>
      <c r="C72" s="6"/>
      <c r="D72" s="3"/>
      <c r="E72" s="3"/>
      <c r="F72" s="3" t="s">
        <v>149</v>
      </c>
      <c r="G72" s="1" t="str">
        <f t="shared" si="2"/>
        <v/>
      </c>
      <c r="H72">
        <v>1600</v>
      </c>
    </row>
    <row r="73" spans="1:8">
      <c r="A73" s="2" t="s">
        <v>0</v>
      </c>
      <c r="B73" s="2" t="s">
        <v>150</v>
      </c>
      <c r="C73" s="4"/>
      <c r="D73" s="3"/>
      <c r="E73" s="3"/>
      <c r="F73" s="3" t="s">
        <v>151</v>
      </c>
      <c r="G73" s="1" t="str">
        <f t="shared" si="2"/>
        <v/>
      </c>
      <c r="H73">
        <v>1600</v>
      </c>
    </row>
    <row r="74" spans="1:8">
      <c r="A74" s="2" t="s">
        <v>3</v>
      </c>
      <c r="B74" s="2" t="s">
        <v>152</v>
      </c>
      <c r="C74" s="6" t="s">
        <v>7</v>
      </c>
      <c r="D74" s="3"/>
      <c r="E74" s="3"/>
      <c r="F74" s="3" t="s">
        <v>153</v>
      </c>
      <c r="G74" s="1" t="str">
        <f t="shared" si="2"/>
        <v>(+ Pl.)</v>
      </c>
      <c r="H74">
        <v>105</v>
      </c>
    </row>
    <row r="75" spans="1:8">
      <c r="A75" s="3"/>
      <c r="B75" s="2" t="s">
        <v>154</v>
      </c>
      <c r="C75" s="4"/>
      <c r="D75" s="3"/>
      <c r="E75" s="3"/>
      <c r="F75" s="3" t="s">
        <v>155</v>
      </c>
      <c r="G75" s="1" t="str">
        <f t="shared" si="2"/>
        <v/>
      </c>
      <c r="H75">
        <v>1600</v>
      </c>
    </row>
    <row r="76" spans="1:8">
      <c r="A76" s="2"/>
      <c r="B76" s="2" t="s">
        <v>156</v>
      </c>
      <c r="C76" s="6"/>
      <c r="D76" s="3"/>
      <c r="E76" s="3"/>
      <c r="F76" s="2" t="s">
        <v>157</v>
      </c>
      <c r="G76" s="1" t="str">
        <f t="shared" si="2"/>
        <v/>
      </c>
      <c r="H76">
        <v>105</v>
      </c>
    </row>
    <row r="77" spans="1:8">
      <c r="A77" s="3"/>
      <c r="B77" s="2" t="s">
        <v>158</v>
      </c>
      <c r="C77" s="4"/>
      <c r="D77" s="3"/>
      <c r="E77" s="3"/>
      <c r="F77" s="2" t="s">
        <v>159</v>
      </c>
      <c r="G77" s="1" t="str">
        <f t="shared" si="2"/>
        <v/>
      </c>
      <c r="H77">
        <v>1305</v>
      </c>
    </row>
    <row r="78" spans="1:8">
      <c r="A78" s="3"/>
      <c r="B78" s="2" t="s">
        <v>160</v>
      </c>
      <c r="C78" s="4"/>
      <c r="D78" s="3"/>
      <c r="E78" s="3"/>
      <c r="F78" s="2" t="s">
        <v>198</v>
      </c>
      <c r="G78" s="1" t="str">
        <f t="shared" si="2"/>
        <v/>
      </c>
      <c r="H78">
        <v>105</v>
      </c>
    </row>
    <row r="79" spans="1:8">
      <c r="A79" s="2" t="s">
        <v>1</v>
      </c>
      <c r="B79" s="2" t="s">
        <v>161</v>
      </c>
      <c r="C79" s="4"/>
      <c r="D79" s="3"/>
      <c r="E79" s="3"/>
      <c r="F79" s="2" t="s">
        <v>199</v>
      </c>
      <c r="G79" s="1" t="str">
        <f t="shared" si="2"/>
        <v/>
      </c>
      <c r="H79">
        <v>105</v>
      </c>
    </row>
    <row r="80" spans="1:8">
      <c r="A80" s="3"/>
      <c r="B80" s="2" t="s">
        <v>162</v>
      </c>
      <c r="C80" s="4"/>
      <c r="D80" s="3"/>
      <c r="E80" s="3"/>
      <c r="F80" s="2" t="s">
        <v>200</v>
      </c>
      <c r="G80" s="1" t="str">
        <f t="shared" si="2"/>
        <v/>
      </c>
      <c r="H80">
        <v>105</v>
      </c>
    </row>
    <row r="81" spans="1:8">
      <c r="A81" s="2" t="s">
        <v>1</v>
      </c>
      <c r="B81" s="2" t="s">
        <v>163</v>
      </c>
      <c r="C81" s="4"/>
      <c r="D81" s="3"/>
      <c r="E81" s="3"/>
      <c r="F81" s="2" t="s">
        <v>201</v>
      </c>
      <c r="G81" s="1" t="str">
        <f t="shared" si="2"/>
        <v/>
      </c>
      <c r="H81">
        <v>105</v>
      </c>
    </row>
    <row r="82" spans="1:8">
      <c r="A82" s="2" t="s">
        <v>1</v>
      </c>
      <c r="B82" s="2" t="s">
        <v>164</v>
      </c>
      <c r="C82" s="4"/>
      <c r="D82" s="3"/>
      <c r="E82" s="3"/>
      <c r="F82" s="2" t="s">
        <v>202</v>
      </c>
      <c r="G82" s="1" t="str">
        <f t="shared" si="2"/>
        <v/>
      </c>
      <c r="H82">
        <v>106</v>
      </c>
    </row>
    <row r="83" spans="1:8">
      <c r="A83" s="2" t="s">
        <v>0</v>
      </c>
      <c r="B83" s="2" t="s">
        <v>165</v>
      </c>
      <c r="C83" s="4"/>
      <c r="D83" s="3"/>
      <c r="E83" s="3"/>
      <c r="F83" s="2" t="s">
        <v>203</v>
      </c>
      <c r="G83" s="1" t="str">
        <f t="shared" si="2"/>
        <v/>
      </c>
      <c r="H83">
        <v>106</v>
      </c>
    </row>
    <row r="84" spans="1:8">
      <c r="A84" s="2" t="s">
        <v>0</v>
      </c>
      <c r="B84" s="2" t="s">
        <v>166</v>
      </c>
      <c r="C84" s="4"/>
      <c r="D84" s="3"/>
      <c r="E84" s="3"/>
      <c r="F84" s="2" t="s">
        <v>204</v>
      </c>
      <c r="G84" s="1" t="str">
        <f t="shared" si="2"/>
        <v/>
      </c>
      <c r="H84">
        <v>105</v>
      </c>
    </row>
    <row r="85" spans="1:8">
      <c r="A85" s="2" t="s">
        <v>3</v>
      </c>
      <c r="B85" s="2" t="s">
        <v>167</v>
      </c>
      <c r="C85" s="4"/>
      <c r="D85" s="3"/>
      <c r="E85" s="3"/>
      <c r="F85" s="2" t="s">
        <v>205</v>
      </c>
      <c r="G85" s="1" t="str">
        <f t="shared" si="2"/>
        <v/>
      </c>
      <c r="H85">
        <v>106</v>
      </c>
    </row>
    <row r="86" spans="1:8">
      <c r="A86" s="2" t="s">
        <v>3</v>
      </c>
      <c r="B86" s="2" t="s">
        <v>168</v>
      </c>
      <c r="C86" s="4"/>
      <c r="D86" s="3"/>
      <c r="E86" s="3"/>
      <c r="F86" s="2" t="s">
        <v>208</v>
      </c>
      <c r="G86" s="1" t="str">
        <f t="shared" si="2"/>
        <v/>
      </c>
      <c r="H86">
        <v>106</v>
      </c>
    </row>
    <row r="87" spans="1:8" s="9" customFormat="1">
      <c r="A87" s="2" t="s">
        <v>3</v>
      </c>
      <c r="B87" s="2" t="s">
        <v>207</v>
      </c>
      <c r="C87" s="4"/>
      <c r="D87" s="3"/>
      <c r="E87" s="3"/>
      <c r="F87" s="2" t="s">
        <v>206</v>
      </c>
      <c r="G87" s="1" t="str">
        <f t="shared" si="2"/>
        <v/>
      </c>
      <c r="H87" s="9">
        <v>106</v>
      </c>
    </row>
    <row r="88" spans="1:8">
      <c r="A88" s="2" t="s">
        <v>0</v>
      </c>
      <c r="B88" s="2" t="s">
        <v>169</v>
      </c>
      <c r="C88" s="4"/>
      <c r="D88" s="3"/>
      <c r="E88" s="3"/>
      <c r="F88" s="2" t="s">
        <v>209</v>
      </c>
      <c r="G88" s="1" t="str">
        <f t="shared" si="2"/>
        <v/>
      </c>
      <c r="H88">
        <v>106</v>
      </c>
    </row>
    <row r="89" spans="1:8">
      <c r="A89" s="2" t="s">
        <v>1</v>
      </c>
      <c r="B89" s="2" t="s">
        <v>171</v>
      </c>
      <c r="C89" s="4"/>
      <c r="D89" s="3"/>
      <c r="E89" s="3"/>
      <c r="F89" s="2" t="s">
        <v>211</v>
      </c>
      <c r="G89" s="1" t="str">
        <f t="shared" si="2"/>
        <v/>
      </c>
      <c r="H89">
        <v>106</v>
      </c>
    </row>
    <row r="90" spans="1:8">
      <c r="A90" s="2" t="s">
        <v>0</v>
      </c>
      <c r="B90" s="2" t="s">
        <v>172</v>
      </c>
      <c r="C90" s="4"/>
      <c r="D90" s="3"/>
      <c r="E90" s="3"/>
      <c r="F90" s="2" t="s">
        <v>212</v>
      </c>
      <c r="G90" s="1" t="str">
        <f t="shared" si="2"/>
        <v/>
      </c>
      <c r="H90">
        <v>106</v>
      </c>
    </row>
    <row r="91" spans="1:8">
      <c r="A91" s="2" t="s">
        <v>1</v>
      </c>
      <c r="B91" s="2" t="s">
        <v>173</v>
      </c>
      <c r="C91" s="4"/>
      <c r="D91" s="3"/>
      <c r="E91" s="3"/>
      <c r="F91" s="2" t="s">
        <v>213</v>
      </c>
      <c r="G91" s="1" t="str">
        <f t="shared" si="2"/>
        <v/>
      </c>
      <c r="H91">
        <v>105</v>
      </c>
    </row>
    <row r="92" spans="1:8">
      <c r="A92" s="2" t="s">
        <v>3</v>
      </c>
      <c r="B92" s="2" t="s">
        <v>174</v>
      </c>
      <c r="C92" s="4"/>
      <c r="D92" s="3"/>
      <c r="E92" s="3"/>
      <c r="F92" s="2" t="s">
        <v>214</v>
      </c>
      <c r="G92" s="1" t="str">
        <f t="shared" si="2"/>
        <v/>
      </c>
      <c r="H92">
        <v>105</v>
      </c>
    </row>
    <row r="93" spans="1:8">
      <c r="A93" s="2" t="s">
        <v>3</v>
      </c>
      <c r="B93" s="2" t="s">
        <v>175</v>
      </c>
      <c r="C93" s="4"/>
      <c r="D93" s="3"/>
      <c r="E93" s="3"/>
      <c r="F93" s="2" t="s">
        <v>215</v>
      </c>
      <c r="G93" s="1" t="str">
        <f t="shared" si="2"/>
        <v/>
      </c>
      <c r="H93">
        <v>106</v>
      </c>
    </row>
    <row r="94" spans="1:8">
      <c r="A94" s="2" t="s">
        <v>1</v>
      </c>
      <c r="B94" s="2" t="s">
        <v>176</v>
      </c>
      <c r="C94" s="4"/>
      <c r="D94" s="3"/>
      <c r="E94" s="3"/>
      <c r="F94" s="2" t="s">
        <v>216</v>
      </c>
      <c r="G94" s="1" t="str">
        <f t="shared" si="2"/>
        <v/>
      </c>
      <c r="H94">
        <v>105</v>
      </c>
    </row>
    <row r="95" spans="1:8">
      <c r="A95" s="2" t="s">
        <v>0</v>
      </c>
      <c r="B95" s="2" t="s">
        <v>177</v>
      </c>
      <c r="C95" s="4"/>
      <c r="D95" s="3"/>
      <c r="E95" s="3"/>
      <c r="F95" s="2" t="s">
        <v>217</v>
      </c>
      <c r="G95" s="1" t="str">
        <f t="shared" si="2"/>
        <v/>
      </c>
      <c r="H95">
        <v>106</v>
      </c>
    </row>
    <row r="96" spans="1:8">
      <c r="A96" s="2" t="s">
        <v>1</v>
      </c>
      <c r="B96" s="2" t="s">
        <v>178</v>
      </c>
      <c r="C96" s="4"/>
      <c r="D96" s="3"/>
      <c r="E96" s="3"/>
      <c r="F96" s="2" t="s">
        <v>218</v>
      </c>
      <c r="G96" s="1" t="str">
        <f t="shared" si="2"/>
        <v/>
      </c>
      <c r="H96">
        <v>106</v>
      </c>
    </row>
    <row r="97" spans="1:9">
      <c r="A97" s="3"/>
      <c r="B97" s="2" t="s">
        <v>219</v>
      </c>
      <c r="C97" s="4"/>
      <c r="D97" s="3"/>
      <c r="E97" s="3"/>
      <c r="F97" s="2" t="s">
        <v>220</v>
      </c>
      <c r="G97" s="1" t="str">
        <f t="shared" si="2"/>
        <v/>
      </c>
      <c r="H97">
        <v>105</v>
      </c>
    </row>
    <row r="98" spans="1:9">
      <c r="A98" s="3" t="s">
        <v>1</v>
      </c>
      <c r="B98" s="2" t="s">
        <v>221</v>
      </c>
      <c r="C98" s="4"/>
      <c r="D98" s="3"/>
      <c r="E98" s="3"/>
      <c r="F98" s="2" t="s">
        <v>222</v>
      </c>
      <c r="G98" s="1" t="str">
        <f t="shared" si="2"/>
        <v/>
      </c>
      <c r="H98">
        <v>106</v>
      </c>
    </row>
    <row r="99" spans="1:9">
      <c r="A99" s="3"/>
      <c r="B99" s="2" t="s">
        <v>179</v>
      </c>
      <c r="C99" s="4"/>
      <c r="D99" s="3"/>
      <c r="E99" s="3"/>
      <c r="F99" s="2" t="s">
        <v>223</v>
      </c>
      <c r="G99" s="1" t="str">
        <f t="shared" si="2"/>
        <v/>
      </c>
      <c r="H99">
        <v>106</v>
      </c>
    </row>
    <row r="100" spans="1:9">
      <c r="A100" s="2"/>
      <c r="B100" s="2" t="s">
        <v>180</v>
      </c>
      <c r="C100" s="4"/>
      <c r="D100" s="3"/>
      <c r="E100" s="3"/>
      <c r="F100" s="2" t="s">
        <v>224</v>
      </c>
      <c r="G100" s="1" t="str">
        <f t="shared" si="2"/>
        <v/>
      </c>
      <c r="H100">
        <v>106</v>
      </c>
    </row>
    <row r="101" spans="1:9">
      <c r="A101" s="2" t="s">
        <v>1</v>
      </c>
      <c r="B101" s="2" t="s">
        <v>181</v>
      </c>
      <c r="C101" s="4"/>
      <c r="D101" s="2"/>
      <c r="E101" s="2"/>
      <c r="F101" s="2" t="s">
        <v>225</v>
      </c>
      <c r="G101" s="1" t="str">
        <f t="shared" si="2"/>
        <v/>
      </c>
      <c r="H101">
        <v>105</v>
      </c>
    </row>
    <row r="102" spans="1:9">
      <c r="A102" s="2"/>
      <c r="B102" s="2" t="s">
        <v>226</v>
      </c>
      <c r="C102" s="6"/>
      <c r="D102" s="3"/>
      <c r="E102" s="3"/>
      <c r="F102" s="2" t="s">
        <v>227</v>
      </c>
      <c r="G102" s="1" t="str">
        <f t="shared" si="2"/>
        <v/>
      </c>
      <c r="H102">
        <v>106</v>
      </c>
    </row>
    <row r="103" spans="1:9">
      <c r="A103" s="2" t="s">
        <v>1</v>
      </c>
      <c r="B103" s="2" t="s">
        <v>182</v>
      </c>
      <c r="C103" s="4"/>
      <c r="D103" s="3"/>
      <c r="E103" s="3"/>
      <c r="F103" s="2" t="s">
        <v>228</v>
      </c>
      <c r="G103" s="1" t="str">
        <f t="shared" si="2"/>
        <v/>
      </c>
      <c r="H103">
        <v>106</v>
      </c>
    </row>
    <row r="104" spans="1:9">
      <c r="A104" s="2"/>
      <c r="B104" s="2" t="s">
        <v>229</v>
      </c>
      <c r="C104" s="4"/>
      <c r="D104" s="3"/>
      <c r="E104" s="3"/>
      <c r="F104" s="2" t="s">
        <v>230</v>
      </c>
      <c r="G104" s="1" t="str">
        <f t="shared" si="2"/>
        <v/>
      </c>
      <c r="H104">
        <v>104</v>
      </c>
    </row>
    <row r="105" spans="1:9">
      <c r="A105" s="2" t="s">
        <v>1</v>
      </c>
      <c r="B105" s="2" t="s">
        <v>183</v>
      </c>
      <c r="C105" s="4"/>
      <c r="D105" s="3"/>
      <c r="E105" s="3"/>
      <c r="F105" s="2" t="s">
        <v>231</v>
      </c>
      <c r="G105" s="1" t="str">
        <f t="shared" si="2"/>
        <v/>
      </c>
      <c r="H105">
        <v>105</v>
      </c>
    </row>
    <row r="106" spans="1:9">
      <c r="A106" s="2" t="s">
        <v>1</v>
      </c>
      <c r="B106" s="2" t="s">
        <v>184</v>
      </c>
      <c r="C106" s="4"/>
      <c r="D106" s="3"/>
      <c r="E106" s="3"/>
      <c r="F106" s="2" t="s">
        <v>232</v>
      </c>
      <c r="G106" s="1" t="str">
        <f t="shared" si="2"/>
        <v/>
      </c>
      <c r="H106">
        <v>106</v>
      </c>
    </row>
    <row r="107" spans="1:9">
      <c r="A107" s="3"/>
      <c r="B107" s="2" t="s">
        <v>234</v>
      </c>
      <c r="C107" s="4"/>
      <c r="D107" s="3"/>
      <c r="E107" s="3"/>
      <c r="F107" s="2" t="s">
        <v>233</v>
      </c>
      <c r="G107" s="1" t="str">
        <f t="shared" si="2"/>
        <v/>
      </c>
      <c r="H107">
        <v>1700</v>
      </c>
    </row>
    <row r="108" spans="1:9">
      <c r="A108" s="2"/>
      <c r="B108" s="2" t="s">
        <v>185</v>
      </c>
      <c r="C108" s="4"/>
      <c r="D108" s="3"/>
      <c r="E108" s="3"/>
      <c r="F108" s="2" t="s">
        <v>235</v>
      </c>
      <c r="G108" s="1" t="str">
        <f t="shared" si="2"/>
        <v/>
      </c>
      <c r="H108">
        <v>1700</v>
      </c>
    </row>
    <row r="109" spans="1:9">
      <c r="A109" s="2" t="s">
        <v>1</v>
      </c>
      <c r="B109" s="2" t="s">
        <v>186</v>
      </c>
      <c r="C109" s="4"/>
      <c r="D109" s="3"/>
      <c r="E109" s="3"/>
      <c r="F109" s="2" t="s">
        <v>236</v>
      </c>
      <c r="G109" s="1" t="str">
        <f t="shared" si="2"/>
        <v/>
      </c>
      <c r="H109">
        <v>111</v>
      </c>
    </row>
    <row r="110" spans="1:9">
      <c r="A110" s="3"/>
      <c r="B110" s="2" t="s">
        <v>187</v>
      </c>
      <c r="C110" s="4"/>
      <c r="D110" s="3"/>
      <c r="E110" s="3"/>
      <c r="F110" s="2" t="s">
        <v>237</v>
      </c>
      <c r="G110" s="1" t="str">
        <f t="shared" si="2"/>
        <v/>
      </c>
      <c r="H110">
        <v>104</v>
      </c>
    </row>
    <row r="111" spans="1:9">
      <c r="A111" s="2"/>
      <c r="B111" s="2" t="s">
        <v>188</v>
      </c>
      <c r="C111" s="6"/>
      <c r="D111" s="3"/>
      <c r="E111" s="3"/>
      <c r="F111" s="2" t="s">
        <v>238</v>
      </c>
      <c r="G111" s="1" t="str">
        <f t="shared" si="2"/>
        <v/>
      </c>
      <c r="H111">
        <v>1305</v>
      </c>
      <c r="I111">
        <v>1700</v>
      </c>
    </row>
    <row r="112" spans="1:9">
      <c r="A112" s="3"/>
      <c r="B112" s="2" t="s">
        <v>189</v>
      </c>
      <c r="C112" s="4"/>
      <c r="D112" s="3"/>
      <c r="E112" s="3"/>
      <c r="F112" s="3" t="s">
        <v>239</v>
      </c>
      <c r="G112" s="1" t="str">
        <f t="shared" si="2"/>
        <v/>
      </c>
    </row>
    <row r="113" spans="1:10">
      <c r="A113" s="2"/>
      <c r="B113" s="2" t="s">
        <v>190</v>
      </c>
      <c r="C113" s="6"/>
      <c r="D113" s="3"/>
      <c r="E113" s="3"/>
      <c r="F113" s="3" t="s">
        <v>240</v>
      </c>
      <c r="G113" s="1" t="str">
        <f t="shared" si="2"/>
        <v/>
      </c>
      <c r="H113">
        <v>105</v>
      </c>
    </row>
    <row r="114" spans="1:10">
      <c r="A114" s="2"/>
      <c r="B114" s="2" t="s">
        <v>191</v>
      </c>
      <c r="C114" s="4"/>
      <c r="D114" s="3"/>
      <c r="E114" s="3"/>
      <c r="F114" s="3" t="s">
        <v>241</v>
      </c>
      <c r="G114" s="1" t="str">
        <f t="shared" si="2"/>
        <v/>
      </c>
      <c r="H114">
        <v>107</v>
      </c>
      <c r="I114">
        <v>1700</v>
      </c>
      <c r="J114">
        <v>109</v>
      </c>
    </row>
    <row r="115" spans="1:10">
      <c r="A115" s="2"/>
      <c r="B115" s="2" t="s">
        <v>192</v>
      </c>
      <c r="C115" s="4"/>
      <c r="D115" s="3"/>
      <c r="E115" s="3"/>
      <c r="F115" s="2" t="s">
        <v>1239</v>
      </c>
      <c r="G115" s="1" t="str">
        <f t="shared" si="2"/>
        <v/>
      </c>
      <c r="H115">
        <v>1700</v>
      </c>
    </row>
    <row r="116" spans="1:10">
      <c r="A116" s="2"/>
      <c r="B116" s="2" t="s">
        <v>193</v>
      </c>
      <c r="C116" s="4"/>
      <c r="D116" s="3"/>
      <c r="E116" s="3"/>
      <c r="F116" s="3" t="s">
        <v>244</v>
      </c>
      <c r="G116" s="1" t="str">
        <f t="shared" si="2"/>
        <v/>
      </c>
      <c r="H116">
        <v>105</v>
      </c>
    </row>
    <row r="117" spans="1:10" s="9" customFormat="1">
      <c r="A117" s="2" t="s">
        <v>3</v>
      </c>
      <c r="B117" s="2" t="s">
        <v>242</v>
      </c>
      <c r="C117" s="4"/>
      <c r="D117" s="3"/>
      <c r="E117" s="3"/>
      <c r="F117" s="2" t="s">
        <v>243</v>
      </c>
      <c r="G117" s="1" t="str">
        <f t="shared" ref="G117:G197" si="3">IF(AND(EXACT(MID(B117,1,1),UPPER(MID(B117,1,1))),NOT(OR(ISNUMBER(FIND(".",B117,1)),ISNUMBER(FIND("?",B117,1)),ISNUMBER(FIND("!",B117,1)))),COUNTA(C117)&gt;0), "(+ Pl.)", IF(EXACT(MID(B117,LEN(B117)-1,2),"en"), CONCATENATE(IF(OR(COUNTA(C117)&gt;0,COUNTA(D117)&gt;0,COUNTA(E117)&gt;0),"(+ ",""),IF(COUNTA(C117)&gt;0,"Präsens",""),IF(AND(COUNTA(C117)&gt;0,OR(COUNTA(D117)&gt;0,COUNTA(E117)&gt;0)),", ",""),IF(COUNTA(D117)&gt;0,"Imperfekt",""),IF(AND(OR(COUNTA(C117)&gt;0,COUNTA(D117)&gt;0),COUNTA(E117)&gt;0),", ",""),IF(COUNTA(E117)&gt;0,"P. II",""),IF(OR(COUNTA(C117)&gt;0,COUNTA(D117)&gt;0,COUNTA(E117)&gt;0),")","")), ""))</f>
        <v/>
      </c>
      <c r="H117" s="9">
        <v>105</v>
      </c>
    </row>
    <row r="118" spans="1:10">
      <c r="A118" s="3"/>
      <c r="B118" s="2" t="s">
        <v>194</v>
      </c>
      <c r="C118" s="4"/>
      <c r="D118" s="3"/>
      <c r="E118" s="3"/>
      <c r="F118" s="2" t="s">
        <v>245</v>
      </c>
      <c r="G118" s="1" t="str">
        <f t="shared" si="3"/>
        <v/>
      </c>
      <c r="H118">
        <v>105</v>
      </c>
    </row>
    <row r="119" spans="1:10">
      <c r="A119" s="2" t="s">
        <v>1</v>
      </c>
      <c r="B119" s="2" t="s">
        <v>195</v>
      </c>
      <c r="C119" s="4"/>
      <c r="D119" s="3"/>
      <c r="E119" s="3"/>
      <c r="F119" s="2" t="s">
        <v>246</v>
      </c>
      <c r="G119" s="1" t="str">
        <f t="shared" si="3"/>
        <v/>
      </c>
      <c r="H119">
        <v>603</v>
      </c>
    </row>
    <row r="120" spans="1:10">
      <c r="A120" s="3"/>
      <c r="B120" s="2" t="s">
        <v>196</v>
      </c>
      <c r="C120" s="6"/>
      <c r="D120" s="3"/>
      <c r="E120" s="3"/>
      <c r="F120" s="2" t="s">
        <v>247</v>
      </c>
      <c r="G120" s="1" t="str">
        <f t="shared" si="3"/>
        <v/>
      </c>
    </row>
    <row r="121" spans="1:10">
      <c r="A121" s="3"/>
      <c r="B121" s="2" t="s">
        <v>197</v>
      </c>
      <c r="C121" s="6"/>
      <c r="D121" s="3"/>
      <c r="E121" s="3"/>
      <c r="F121" s="2" t="s">
        <v>248</v>
      </c>
      <c r="G121" s="1" t="str">
        <f t="shared" si="3"/>
        <v/>
      </c>
      <c r="H121">
        <v>106</v>
      </c>
    </row>
    <row r="122" spans="1:10">
      <c r="A122" s="2" t="s">
        <v>0</v>
      </c>
      <c r="B122" s="2" t="s">
        <v>300</v>
      </c>
      <c r="C122" s="6"/>
      <c r="D122" s="3"/>
      <c r="E122" s="3"/>
      <c r="F122" s="2" t="s">
        <v>321</v>
      </c>
      <c r="G122" s="1" t="str">
        <f t="shared" si="3"/>
        <v/>
      </c>
      <c r="H122">
        <v>1307</v>
      </c>
    </row>
    <row r="123" spans="1:10">
      <c r="A123" s="2" t="s">
        <v>0</v>
      </c>
      <c r="B123" s="2" t="s">
        <v>322</v>
      </c>
      <c r="C123" s="6" t="s">
        <v>323</v>
      </c>
      <c r="D123" s="3"/>
      <c r="E123" s="3"/>
      <c r="F123" s="3" t="s">
        <v>324</v>
      </c>
      <c r="G123" s="1" t="str">
        <f t="shared" si="3"/>
        <v>(+ Pl.)</v>
      </c>
      <c r="H123">
        <v>1301</v>
      </c>
    </row>
    <row r="124" spans="1:10">
      <c r="A124" s="2" t="s">
        <v>1</v>
      </c>
      <c r="B124" s="2" t="s">
        <v>249</v>
      </c>
      <c r="C124" s="6" t="s">
        <v>4</v>
      </c>
      <c r="D124" s="3"/>
      <c r="E124" s="3"/>
      <c r="F124" s="3" t="s">
        <v>325</v>
      </c>
      <c r="G124" s="1" t="str">
        <f t="shared" si="3"/>
        <v>(+ Pl.)</v>
      </c>
      <c r="H124">
        <v>1302</v>
      </c>
    </row>
    <row r="125" spans="1:10">
      <c r="A125" s="2" t="s">
        <v>0</v>
      </c>
      <c r="B125" s="2" t="s">
        <v>326</v>
      </c>
      <c r="C125" s="6" t="s">
        <v>7</v>
      </c>
      <c r="D125" s="3"/>
      <c r="E125" s="3"/>
      <c r="F125" s="3" t="s">
        <v>327</v>
      </c>
      <c r="G125" s="1" t="str">
        <f t="shared" si="3"/>
        <v>(+ Pl.)</v>
      </c>
    </row>
    <row r="126" spans="1:10">
      <c r="A126" s="3"/>
      <c r="B126" s="2" t="s">
        <v>250</v>
      </c>
      <c r="C126" s="4"/>
      <c r="D126" s="3"/>
      <c r="E126" s="3"/>
      <c r="F126" s="3" t="s">
        <v>328</v>
      </c>
      <c r="G126" s="1" t="str">
        <f t="shared" si="3"/>
        <v/>
      </c>
    </row>
    <row r="127" spans="1:10">
      <c r="A127" s="3"/>
      <c r="B127" s="2" t="s">
        <v>329</v>
      </c>
      <c r="C127" s="6"/>
      <c r="D127" s="3"/>
      <c r="E127" s="3"/>
      <c r="F127" s="3"/>
      <c r="G127" s="1" t="str">
        <f t="shared" si="3"/>
        <v/>
      </c>
    </row>
    <row r="128" spans="1:10">
      <c r="A128" s="3" t="s">
        <v>0</v>
      </c>
      <c r="B128" s="2" t="s">
        <v>251</v>
      </c>
      <c r="C128" s="4"/>
      <c r="D128" s="3"/>
      <c r="E128" s="3"/>
      <c r="F128" s="3" t="s">
        <v>330</v>
      </c>
      <c r="G128" s="1" t="str">
        <f t="shared" si="3"/>
        <v/>
      </c>
      <c r="H128">
        <v>1301</v>
      </c>
    </row>
    <row r="129" spans="1:9">
      <c r="A129" s="3" t="s">
        <v>1</v>
      </c>
      <c r="B129" s="2" t="s">
        <v>252</v>
      </c>
      <c r="C129" s="4"/>
      <c r="D129" s="3"/>
      <c r="E129" s="3"/>
      <c r="F129" s="3" t="s">
        <v>331</v>
      </c>
      <c r="G129" s="1" t="str">
        <f t="shared" si="3"/>
        <v/>
      </c>
      <c r="H129">
        <v>1301</v>
      </c>
    </row>
    <row r="130" spans="1:9">
      <c r="A130" s="3" t="s">
        <v>3</v>
      </c>
      <c r="B130" s="2" t="s">
        <v>253</v>
      </c>
      <c r="C130" s="6" t="s">
        <v>7</v>
      </c>
      <c r="D130" s="3"/>
      <c r="E130" s="3"/>
      <c r="F130" s="2" t="s">
        <v>332</v>
      </c>
      <c r="G130" s="1" t="str">
        <f t="shared" si="3"/>
        <v>(+ Pl.)</v>
      </c>
      <c r="H130">
        <v>1302</v>
      </c>
    </row>
    <row r="131" spans="1:9">
      <c r="A131" s="3" t="s">
        <v>0</v>
      </c>
      <c r="B131" s="2" t="s">
        <v>254</v>
      </c>
      <c r="C131" s="6" t="s">
        <v>2</v>
      </c>
      <c r="D131" s="3"/>
      <c r="E131" s="3"/>
      <c r="F131" s="3" t="s">
        <v>333</v>
      </c>
      <c r="G131" s="1" t="str">
        <f t="shared" si="3"/>
        <v>(+ Pl.)</v>
      </c>
      <c r="H131">
        <v>1301</v>
      </c>
    </row>
    <row r="132" spans="1:9">
      <c r="A132" s="3" t="s">
        <v>1</v>
      </c>
      <c r="B132" s="2" t="s">
        <v>255</v>
      </c>
      <c r="C132" s="6" t="s">
        <v>4</v>
      </c>
      <c r="D132" s="3"/>
      <c r="E132" s="3"/>
      <c r="F132" s="3" t="s">
        <v>334</v>
      </c>
      <c r="G132" s="1" t="str">
        <f t="shared" si="3"/>
        <v>(+ Pl.)</v>
      </c>
      <c r="H132">
        <v>1302</v>
      </c>
    </row>
    <row r="133" spans="1:9">
      <c r="A133" s="3" t="s">
        <v>1</v>
      </c>
      <c r="B133" s="2" t="s">
        <v>256</v>
      </c>
      <c r="C133" s="4"/>
      <c r="D133" s="3"/>
      <c r="E133" s="3"/>
      <c r="F133" s="3" t="s">
        <v>335</v>
      </c>
      <c r="G133" s="1" t="str">
        <f t="shared" si="3"/>
        <v/>
      </c>
      <c r="H133">
        <v>1302</v>
      </c>
    </row>
    <row r="134" spans="1:9">
      <c r="A134" s="3" t="s">
        <v>1</v>
      </c>
      <c r="B134" s="2" t="s">
        <v>257</v>
      </c>
      <c r="C134" s="4"/>
      <c r="D134" s="3"/>
      <c r="E134" s="3"/>
      <c r="F134" s="2" t="s">
        <v>336</v>
      </c>
      <c r="G134" s="1" t="str">
        <f t="shared" si="3"/>
        <v/>
      </c>
      <c r="H134">
        <v>1302</v>
      </c>
    </row>
    <row r="135" spans="1:9">
      <c r="A135" s="3"/>
      <c r="B135" s="2" t="s">
        <v>258</v>
      </c>
      <c r="C135" s="4"/>
      <c r="D135" s="3"/>
      <c r="E135" s="3"/>
      <c r="F135" s="2" t="s">
        <v>337</v>
      </c>
      <c r="G135" s="1" t="str">
        <f t="shared" si="3"/>
        <v/>
      </c>
      <c r="H135">
        <v>1301</v>
      </c>
    </row>
    <row r="136" spans="1:9">
      <c r="A136" s="2"/>
      <c r="B136" s="2" t="s">
        <v>338</v>
      </c>
      <c r="C136" s="4"/>
      <c r="D136" s="3"/>
      <c r="E136" s="3"/>
      <c r="F136" s="2" t="s">
        <v>339</v>
      </c>
      <c r="G136" s="1" t="str">
        <f t="shared" si="3"/>
        <v/>
      </c>
      <c r="H136">
        <v>1301</v>
      </c>
      <c r="I136">
        <v>1302</v>
      </c>
    </row>
    <row r="137" spans="1:9">
      <c r="A137" s="3"/>
      <c r="B137" s="2" t="s">
        <v>259</v>
      </c>
      <c r="C137" s="4"/>
      <c r="D137" s="3"/>
      <c r="E137" s="3"/>
      <c r="F137" s="2" t="s">
        <v>340</v>
      </c>
      <c r="G137" s="1" t="str">
        <f t="shared" si="3"/>
        <v/>
      </c>
      <c r="H137">
        <v>1302</v>
      </c>
    </row>
    <row r="138" spans="1:9">
      <c r="A138" s="2"/>
      <c r="B138" s="2" t="s">
        <v>260</v>
      </c>
      <c r="C138" s="4"/>
      <c r="D138" s="3"/>
      <c r="E138" s="3"/>
      <c r="F138" s="2" t="s">
        <v>341</v>
      </c>
      <c r="G138" s="1" t="str">
        <f t="shared" si="3"/>
        <v/>
      </c>
      <c r="H138">
        <v>1301</v>
      </c>
    </row>
    <row r="139" spans="1:9">
      <c r="A139" s="2" t="s">
        <v>0</v>
      </c>
      <c r="B139" s="2" t="s">
        <v>261</v>
      </c>
      <c r="C139" s="6" t="s">
        <v>6</v>
      </c>
      <c r="D139" s="3"/>
      <c r="E139" s="3"/>
      <c r="F139" s="2" t="s">
        <v>342</v>
      </c>
      <c r="G139" s="1" t="str">
        <f t="shared" si="3"/>
        <v>(+ Pl.)</v>
      </c>
    </row>
    <row r="140" spans="1:9">
      <c r="A140" s="2" t="s">
        <v>0</v>
      </c>
      <c r="B140" s="2" t="s">
        <v>262</v>
      </c>
      <c r="C140" s="6" t="s">
        <v>343</v>
      </c>
      <c r="D140" s="3"/>
      <c r="E140" s="3"/>
      <c r="F140" s="3" t="s">
        <v>344</v>
      </c>
      <c r="G140" s="1" t="str">
        <f t="shared" si="3"/>
        <v>(+ Pl.)</v>
      </c>
    </row>
    <row r="141" spans="1:9">
      <c r="A141" s="2" t="s">
        <v>1</v>
      </c>
      <c r="B141" s="2" t="s">
        <v>263</v>
      </c>
      <c r="C141" s="4"/>
      <c r="D141" s="3"/>
      <c r="E141" s="3"/>
      <c r="F141" s="3" t="s">
        <v>345</v>
      </c>
      <c r="G141" s="1" t="str">
        <f t="shared" si="3"/>
        <v/>
      </c>
    </row>
    <row r="142" spans="1:9">
      <c r="A142" s="2" t="s">
        <v>3</v>
      </c>
      <c r="B142" s="2" t="s">
        <v>264</v>
      </c>
      <c r="C142" s="4"/>
      <c r="D142" s="3"/>
      <c r="E142" s="3"/>
      <c r="F142" s="3" t="s">
        <v>346</v>
      </c>
      <c r="G142" s="1" t="str">
        <f t="shared" si="3"/>
        <v/>
      </c>
      <c r="H142">
        <v>1100</v>
      </c>
    </row>
    <row r="143" spans="1:9">
      <c r="A143" s="2" t="s">
        <v>3</v>
      </c>
      <c r="B143" s="2" t="s">
        <v>347</v>
      </c>
      <c r="C143" s="6" t="s">
        <v>7</v>
      </c>
      <c r="D143" s="3"/>
      <c r="E143" s="3"/>
      <c r="F143" s="3" t="s">
        <v>348</v>
      </c>
      <c r="G143" s="1" t="str">
        <f t="shared" si="3"/>
        <v>(+ Pl.)</v>
      </c>
    </row>
    <row r="144" spans="1:9">
      <c r="A144" s="2" t="s">
        <v>1</v>
      </c>
      <c r="B144" s="2" t="s">
        <v>265</v>
      </c>
      <c r="C144" s="4"/>
      <c r="D144" s="3"/>
      <c r="E144" s="3"/>
      <c r="F144" s="3" t="s">
        <v>349</v>
      </c>
      <c r="G144" s="1" t="str">
        <f t="shared" si="3"/>
        <v/>
      </c>
      <c r="H144">
        <v>1302</v>
      </c>
    </row>
    <row r="145" spans="1:8">
      <c r="A145" s="2" t="s">
        <v>0</v>
      </c>
      <c r="B145" s="2" t="s">
        <v>266</v>
      </c>
      <c r="C145" s="6" t="s">
        <v>7</v>
      </c>
      <c r="D145" s="3"/>
      <c r="E145" s="3"/>
      <c r="F145" s="3" t="s">
        <v>350</v>
      </c>
      <c r="G145" s="1" t="str">
        <f t="shared" si="3"/>
        <v>(+ Pl.)</v>
      </c>
      <c r="H145">
        <v>1301</v>
      </c>
    </row>
    <row r="146" spans="1:8">
      <c r="A146" s="2" t="s">
        <v>1</v>
      </c>
      <c r="B146" s="2" t="s">
        <v>351</v>
      </c>
      <c r="C146" s="6"/>
      <c r="D146" s="3"/>
      <c r="E146" s="3"/>
      <c r="F146" s="3" t="s">
        <v>352</v>
      </c>
      <c r="G146" s="1" t="str">
        <f t="shared" si="3"/>
        <v/>
      </c>
      <c r="H146">
        <v>1202</v>
      </c>
    </row>
    <row r="147" spans="1:8">
      <c r="A147" s="2" t="s">
        <v>3</v>
      </c>
      <c r="B147" s="2" t="s">
        <v>267</v>
      </c>
      <c r="C147" s="6" t="s">
        <v>353</v>
      </c>
      <c r="D147" s="3"/>
      <c r="E147" s="3"/>
      <c r="F147" s="3" t="s">
        <v>354</v>
      </c>
      <c r="G147" s="1" t="str">
        <f t="shared" si="3"/>
        <v>(+ Pl.)</v>
      </c>
      <c r="H147">
        <v>1300</v>
      </c>
    </row>
    <row r="148" spans="1:8">
      <c r="A148" s="2" t="s">
        <v>3</v>
      </c>
      <c r="B148" s="2" t="s">
        <v>268</v>
      </c>
      <c r="C148" s="4"/>
      <c r="D148" s="3"/>
      <c r="E148" s="3"/>
      <c r="F148" s="3" t="s">
        <v>355</v>
      </c>
      <c r="G148" s="1" t="str">
        <f t="shared" si="3"/>
        <v/>
      </c>
      <c r="H148">
        <v>1307</v>
      </c>
    </row>
    <row r="149" spans="1:8">
      <c r="A149" s="2" t="s">
        <v>0</v>
      </c>
      <c r="B149" s="2" t="s">
        <v>269</v>
      </c>
      <c r="C149" s="6" t="s">
        <v>343</v>
      </c>
      <c r="D149" s="3"/>
      <c r="E149" s="3"/>
      <c r="F149" s="2" t="s">
        <v>357</v>
      </c>
      <c r="G149" s="1" t="str">
        <f t="shared" si="3"/>
        <v>(+ Pl.)</v>
      </c>
      <c r="H149">
        <v>1307</v>
      </c>
    </row>
    <row r="150" spans="1:8" s="9" customFormat="1">
      <c r="A150" s="3"/>
      <c r="B150" s="2" t="s">
        <v>356</v>
      </c>
      <c r="C150" s="4"/>
      <c r="D150" s="3"/>
      <c r="E150" s="3"/>
      <c r="F150" s="2" t="s">
        <v>358</v>
      </c>
      <c r="G150" s="1" t="str">
        <f t="shared" si="3"/>
        <v/>
      </c>
      <c r="H150" s="9">
        <v>1307</v>
      </c>
    </row>
    <row r="151" spans="1:8">
      <c r="A151" s="3" t="s">
        <v>0</v>
      </c>
      <c r="B151" s="2" t="s">
        <v>270</v>
      </c>
      <c r="C151" s="6" t="s">
        <v>7</v>
      </c>
      <c r="D151" s="3"/>
      <c r="E151" s="3"/>
      <c r="F151" s="3" t="s">
        <v>359</v>
      </c>
      <c r="G151" s="1" t="str">
        <f t="shared" si="3"/>
        <v>(+ Pl.)</v>
      </c>
      <c r="H151">
        <v>1303</v>
      </c>
    </row>
    <row r="152" spans="1:8">
      <c r="A152" s="3" t="s">
        <v>0</v>
      </c>
      <c r="B152" s="2" t="s">
        <v>271</v>
      </c>
      <c r="C152" s="6"/>
      <c r="D152" s="3"/>
      <c r="E152" s="3"/>
      <c r="F152" s="3" t="s">
        <v>360</v>
      </c>
      <c r="G152" s="1" t="str">
        <f t="shared" si="3"/>
        <v/>
      </c>
      <c r="H152">
        <v>1304</v>
      </c>
    </row>
    <row r="153" spans="1:8">
      <c r="A153" s="3" t="s">
        <v>3</v>
      </c>
      <c r="B153" s="2" t="s">
        <v>272</v>
      </c>
      <c r="C153" s="4"/>
      <c r="D153" s="3"/>
      <c r="E153" s="3"/>
      <c r="F153" s="3" t="s">
        <v>361</v>
      </c>
      <c r="G153" s="1" t="str">
        <f t="shared" si="3"/>
        <v/>
      </c>
      <c r="H153">
        <v>1307</v>
      </c>
    </row>
    <row r="154" spans="1:8">
      <c r="A154" s="3" t="s">
        <v>0</v>
      </c>
      <c r="B154" s="2" t="s">
        <v>273</v>
      </c>
      <c r="C154" s="4"/>
      <c r="D154" s="3"/>
      <c r="E154" s="3"/>
      <c r="F154" s="3" t="s">
        <v>362</v>
      </c>
      <c r="G154" s="1" t="str">
        <f t="shared" si="3"/>
        <v/>
      </c>
      <c r="H154">
        <v>1305</v>
      </c>
    </row>
    <row r="155" spans="1:8">
      <c r="A155" s="3" t="s">
        <v>3</v>
      </c>
      <c r="B155" s="2" t="s">
        <v>274</v>
      </c>
      <c r="C155" s="4"/>
      <c r="D155" s="3"/>
      <c r="E155" s="3"/>
      <c r="F155" s="3" t="s">
        <v>363</v>
      </c>
      <c r="G155" s="1" t="str">
        <f t="shared" si="3"/>
        <v/>
      </c>
      <c r="H155">
        <v>1305</v>
      </c>
    </row>
    <row r="156" spans="1:8">
      <c r="A156" s="3" t="s">
        <v>1</v>
      </c>
      <c r="B156" s="2" t="s">
        <v>275</v>
      </c>
      <c r="C156" s="4"/>
      <c r="D156" s="3"/>
      <c r="E156" s="3"/>
      <c r="F156" s="3" t="s">
        <v>364</v>
      </c>
      <c r="G156" s="1" t="str">
        <f t="shared" si="3"/>
        <v/>
      </c>
      <c r="H156">
        <v>1307</v>
      </c>
    </row>
    <row r="157" spans="1:8">
      <c r="A157" s="3" t="s">
        <v>1</v>
      </c>
      <c r="B157" s="2" t="s">
        <v>276</v>
      </c>
      <c r="C157" s="4"/>
      <c r="D157" s="3"/>
      <c r="E157" s="3"/>
      <c r="F157" s="3" t="s">
        <v>365</v>
      </c>
      <c r="G157" s="1" t="str">
        <f t="shared" si="3"/>
        <v/>
      </c>
      <c r="H157">
        <v>1305</v>
      </c>
    </row>
    <row r="158" spans="1:8">
      <c r="A158" s="3" t="s">
        <v>1</v>
      </c>
      <c r="B158" s="2" t="s">
        <v>277</v>
      </c>
      <c r="C158" s="4"/>
      <c r="D158" s="3"/>
      <c r="E158" s="3"/>
      <c r="F158" s="3" t="s">
        <v>366</v>
      </c>
      <c r="G158" s="1" t="str">
        <f t="shared" si="3"/>
        <v/>
      </c>
      <c r="H158">
        <v>1305</v>
      </c>
    </row>
    <row r="159" spans="1:8">
      <c r="A159" s="3" t="s">
        <v>0</v>
      </c>
      <c r="B159" s="2" t="s">
        <v>278</v>
      </c>
      <c r="C159" s="4"/>
      <c r="D159" s="3"/>
      <c r="E159" s="3"/>
      <c r="F159" s="3" t="s">
        <v>367</v>
      </c>
      <c r="G159" s="1" t="str">
        <f t="shared" si="3"/>
        <v/>
      </c>
      <c r="H159">
        <v>1305</v>
      </c>
    </row>
    <row r="160" spans="1:8">
      <c r="A160" s="3" t="s">
        <v>0</v>
      </c>
      <c r="B160" s="2" t="s">
        <v>279</v>
      </c>
      <c r="C160" s="6" t="s">
        <v>7</v>
      </c>
      <c r="D160" s="3"/>
      <c r="E160" s="3"/>
      <c r="F160" s="3" t="s">
        <v>368</v>
      </c>
      <c r="G160" s="1" t="str">
        <f t="shared" si="3"/>
        <v>(+ Pl.)</v>
      </c>
      <c r="H160">
        <v>1305</v>
      </c>
    </row>
    <row r="161" spans="1:9">
      <c r="A161" s="3" t="s">
        <v>3</v>
      </c>
      <c r="B161" s="2" t="s">
        <v>280</v>
      </c>
      <c r="C161" s="4"/>
      <c r="D161" s="3"/>
      <c r="E161" s="3"/>
      <c r="F161" s="3" t="s">
        <v>369</v>
      </c>
      <c r="G161" s="1" t="str">
        <f t="shared" si="3"/>
        <v/>
      </c>
      <c r="H161">
        <v>1305</v>
      </c>
    </row>
    <row r="162" spans="1:9">
      <c r="A162" s="3" t="s">
        <v>0</v>
      </c>
      <c r="B162" s="2" t="s">
        <v>281</v>
      </c>
      <c r="C162" s="6" t="s">
        <v>7</v>
      </c>
      <c r="D162" s="3"/>
      <c r="E162" s="3"/>
      <c r="F162" s="2" t="s">
        <v>370</v>
      </c>
      <c r="G162" s="1" t="str">
        <f t="shared" si="3"/>
        <v>(+ Pl.)</v>
      </c>
      <c r="H162">
        <v>1307</v>
      </c>
    </row>
    <row r="163" spans="1:9">
      <c r="A163" s="3"/>
      <c r="B163" s="2" t="s">
        <v>371</v>
      </c>
      <c r="C163" s="4"/>
      <c r="D163" s="3"/>
      <c r="E163" s="3"/>
      <c r="F163" s="2" t="s">
        <v>372</v>
      </c>
      <c r="G163" s="1" t="str">
        <f t="shared" si="3"/>
        <v/>
      </c>
      <c r="H163">
        <v>1305</v>
      </c>
    </row>
    <row r="164" spans="1:9">
      <c r="A164" s="3" t="s">
        <v>0</v>
      </c>
      <c r="B164" s="2" t="s">
        <v>282</v>
      </c>
      <c r="C164" s="6" t="s">
        <v>6</v>
      </c>
      <c r="D164" s="3"/>
      <c r="E164" s="3"/>
      <c r="F164" s="3" t="s">
        <v>373</v>
      </c>
      <c r="G164" s="1" t="str">
        <f t="shared" si="3"/>
        <v>(+ Pl.)</v>
      </c>
      <c r="H164">
        <v>1307</v>
      </c>
    </row>
    <row r="165" spans="1:9">
      <c r="A165" s="3"/>
      <c r="B165" s="2" t="s">
        <v>374</v>
      </c>
      <c r="C165" s="6" t="s">
        <v>6</v>
      </c>
      <c r="D165" s="3"/>
      <c r="E165" s="3"/>
      <c r="F165" s="2" t="s">
        <v>375</v>
      </c>
      <c r="G165" s="1" t="str">
        <f t="shared" si="3"/>
        <v/>
      </c>
      <c r="H165">
        <v>1300</v>
      </c>
      <c r="I165">
        <v>200</v>
      </c>
    </row>
    <row r="166" spans="1:9">
      <c r="A166" s="3" t="s">
        <v>0</v>
      </c>
      <c r="B166" s="2" t="s">
        <v>283</v>
      </c>
      <c r="C166" s="4"/>
      <c r="D166" s="3"/>
      <c r="E166" s="3"/>
      <c r="F166" s="2" t="s">
        <v>376</v>
      </c>
      <c r="G166" s="1" t="str">
        <f t="shared" si="3"/>
        <v/>
      </c>
      <c r="H166">
        <v>1305</v>
      </c>
    </row>
    <row r="167" spans="1:9">
      <c r="A167" s="3" t="s">
        <v>0</v>
      </c>
      <c r="B167" s="2" t="s">
        <v>377</v>
      </c>
      <c r="C167" s="4"/>
      <c r="D167" s="3"/>
      <c r="E167" s="3"/>
      <c r="F167" s="2" t="s">
        <v>378</v>
      </c>
      <c r="G167" s="1" t="str">
        <f t="shared" si="3"/>
        <v/>
      </c>
      <c r="H167">
        <v>1300</v>
      </c>
    </row>
    <row r="168" spans="1:9">
      <c r="A168" s="3"/>
      <c r="B168" s="2" t="s">
        <v>284</v>
      </c>
      <c r="C168" s="4"/>
      <c r="D168" s="3"/>
      <c r="E168" s="3"/>
      <c r="F168" s="2" t="s">
        <v>379</v>
      </c>
      <c r="G168" s="1" t="str">
        <f t="shared" si="3"/>
        <v/>
      </c>
      <c r="H168">
        <v>105</v>
      </c>
    </row>
    <row r="169" spans="1:9">
      <c r="A169" s="3"/>
      <c r="B169" s="2" t="s">
        <v>380</v>
      </c>
      <c r="C169" s="4"/>
      <c r="D169" s="3"/>
      <c r="E169" s="3"/>
      <c r="F169" s="2" t="s">
        <v>381</v>
      </c>
      <c r="G169" s="1" t="str">
        <f t="shared" si="3"/>
        <v/>
      </c>
      <c r="H169">
        <v>1300</v>
      </c>
    </row>
    <row r="170" spans="1:9">
      <c r="A170" s="3"/>
      <c r="B170" s="2" t="s">
        <v>382</v>
      </c>
      <c r="C170" s="4"/>
      <c r="D170" s="3"/>
      <c r="E170" s="3"/>
      <c r="F170" s="2" t="s">
        <v>383</v>
      </c>
      <c r="G170" s="1" t="str">
        <f t="shared" si="3"/>
        <v/>
      </c>
      <c r="H170">
        <v>1300</v>
      </c>
    </row>
    <row r="171" spans="1:9">
      <c r="A171" s="2" t="s">
        <v>1</v>
      </c>
      <c r="B171" s="2" t="s">
        <v>285</v>
      </c>
      <c r="C171" s="4"/>
      <c r="D171" s="3"/>
      <c r="E171" s="3"/>
      <c r="F171" s="2" t="s">
        <v>384</v>
      </c>
      <c r="G171" s="1" t="str">
        <f t="shared" si="3"/>
        <v/>
      </c>
      <c r="H171">
        <v>1302</v>
      </c>
    </row>
    <row r="172" spans="1:9">
      <c r="A172" s="2" t="s">
        <v>0</v>
      </c>
      <c r="B172" s="2" t="s">
        <v>286</v>
      </c>
      <c r="C172" s="4"/>
      <c r="D172" s="3"/>
      <c r="E172" s="3"/>
      <c r="F172" s="2" t="s">
        <v>385</v>
      </c>
      <c r="G172" s="1" t="str">
        <f t="shared" si="3"/>
        <v/>
      </c>
      <c r="H172">
        <v>1302</v>
      </c>
    </row>
    <row r="173" spans="1:9">
      <c r="A173" s="2" t="s">
        <v>0</v>
      </c>
      <c r="B173" s="2" t="s">
        <v>287</v>
      </c>
      <c r="C173" s="4"/>
      <c r="D173" s="3"/>
      <c r="E173" s="3"/>
      <c r="F173" s="2" t="s">
        <v>386</v>
      </c>
      <c r="G173" s="1" t="str">
        <f t="shared" si="3"/>
        <v/>
      </c>
      <c r="H173">
        <v>1302</v>
      </c>
    </row>
    <row r="174" spans="1:9">
      <c r="A174" s="2" t="s">
        <v>0</v>
      </c>
      <c r="B174" s="2" t="s">
        <v>288</v>
      </c>
      <c r="C174" s="6" t="s">
        <v>7</v>
      </c>
      <c r="D174" s="3"/>
      <c r="E174" s="3"/>
      <c r="F174" s="3" t="s">
        <v>387</v>
      </c>
      <c r="G174" s="1" t="str">
        <f t="shared" si="3"/>
        <v>(+ Pl.)</v>
      </c>
      <c r="H174">
        <v>1302</v>
      </c>
    </row>
    <row r="175" spans="1:9">
      <c r="A175" s="2" t="s">
        <v>0</v>
      </c>
      <c r="B175" s="2" t="s">
        <v>289</v>
      </c>
      <c r="C175" s="6" t="s">
        <v>388</v>
      </c>
      <c r="D175" s="3"/>
      <c r="E175" s="3"/>
      <c r="F175" s="3" t="s">
        <v>389</v>
      </c>
      <c r="G175" s="1" t="str">
        <f t="shared" si="3"/>
        <v>(+ Pl.)</v>
      </c>
      <c r="H175">
        <v>1302</v>
      </c>
    </row>
    <row r="176" spans="1:9">
      <c r="A176" s="2" t="s">
        <v>1</v>
      </c>
      <c r="B176" s="2" t="s">
        <v>290</v>
      </c>
      <c r="C176" s="6" t="s">
        <v>4</v>
      </c>
      <c r="D176" s="3"/>
      <c r="E176" s="3"/>
      <c r="F176" s="3" t="s">
        <v>390</v>
      </c>
      <c r="G176" s="1" t="str">
        <f t="shared" si="3"/>
        <v>(+ Pl.)</v>
      </c>
      <c r="H176">
        <v>1302</v>
      </c>
    </row>
    <row r="177" spans="1:9">
      <c r="A177" s="2" t="s">
        <v>1</v>
      </c>
      <c r="B177" s="2" t="s">
        <v>291</v>
      </c>
      <c r="C177" s="4"/>
      <c r="D177" s="3"/>
      <c r="E177" s="3"/>
      <c r="F177" s="3" t="s">
        <v>391</v>
      </c>
      <c r="G177" s="1" t="str">
        <f t="shared" si="3"/>
        <v/>
      </c>
      <c r="H177">
        <v>1301</v>
      </c>
    </row>
    <row r="178" spans="1:9">
      <c r="A178" s="2" t="s">
        <v>1</v>
      </c>
      <c r="B178" s="2" t="s">
        <v>392</v>
      </c>
      <c r="C178" s="4"/>
      <c r="D178" s="3"/>
      <c r="E178" s="3"/>
      <c r="F178" s="3" t="s">
        <v>393</v>
      </c>
      <c r="G178" s="1" t="str">
        <f t="shared" si="3"/>
        <v/>
      </c>
      <c r="H178">
        <v>1302</v>
      </c>
      <c r="I178">
        <v>110</v>
      </c>
    </row>
    <row r="179" spans="1:9">
      <c r="A179" s="2" t="s">
        <v>1</v>
      </c>
      <c r="B179" s="2" t="s">
        <v>292</v>
      </c>
      <c r="C179" s="4"/>
      <c r="D179" s="3"/>
      <c r="E179" s="3"/>
      <c r="F179" s="3" t="s">
        <v>394</v>
      </c>
      <c r="G179" s="1" t="str">
        <f t="shared" si="3"/>
        <v/>
      </c>
      <c r="H179">
        <v>1302</v>
      </c>
    </row>
    <row r="180" spans="1:9">
      <c r="A180" s="3"/>
      <c r="B180" s="2" t="s">
        <v>395</v>
      </c>
      <c r="C180" s="4"/>
      <c r="D180" s="3"/>
      <c r="E180" s="3"/>
      <c r="F180" s="3" t="s">
        <v>396</v>
      </c>
      <c r="G180" s="1" t="str">
        <f t="shared" si="3"/>
        <v/>
      </c>
      <c r="H180">
        <v>1302</v>
      </c>
    </row>
    <row r="181" spans="1:9">
      <c r="A181" s="3"/>
      <c r="B181" s="2" t="s">
        <v>293</v>
      </c>
      <c r="C181" s="4"/>
      <c r="D181" s="3"/>
      <c r="E181" s="3"/>
      <c r="F181" s="2" t="s">
        <v>397</v>
      </c>
      <c r="G181" s="1" t="str">
        <f t="shared" si="3"/>
        <v/>
      </c>
      <c r="H181">
        <v>1307</v>
      </c>
    </row>
    <row r="182" spans="1:9">
      <c r="A182" s="3"/>
      <c r="B182" s="2" t="s">
        <v>398</v>
      </c>
      <c r="C182" s="4"/>
      <c r="D182" s="3"/>
      <c r="E182" s="3"/>
      <c r="F182" s="2" t="s">
        <v>399</v>
      </c>
      <c r="G182" s="1" t="str">
        <f t="shared" si="3"/>
        <v/>
      </c>
      <c r="H182">
        <v>1307</v>
      </c>
    </row>
    <row r="183" spans="1:9">
      <c r="A183" s="2"/>
      <c r="B183" s="2" t="s">
        <v>400</v>
      </c>
      <c r="C183" s="4"/>
      <c r="D183" s="3"/>
      <c r="E183" s="3"/>
      <c r="F183" s="2" t="s">
        <v>401</v>
      </c>
      <c r="G183" s="1" t="str">
        <f t="shared" si="3"/>
        <v/>
      </c>
      <c r="H183">
        <v>111</v>
      </c>
    </row>
    <row r="184" spans="1:9">
      <c r="A184" s="2"/>
      <c r="B184" s="2" t="s">
        <v>294</v>
      </c>
      <c r="C184" s="4"/>
      <c r="D184" s="3"/>
      <c r="E184" s="3"/>
      <c r="F184" s="2" t="s">
        <v>402</v>
      </c>
      <c r="G184" s="1" t="str">
        <f t="shared" si="3"/>
        <v/>
      </c>
      <c r="H184">
        <v>1307</v>
      </c>
    </row>
    <row r="185" spans="1:9">
      <c r="A185" s="3"/>
      <c r="B185" s="2" t="s">
        <v>403</v>
      </c>
      <c r="C185" s="4"/>
      <c r="D185" s="3"/>
      <c r="E185" s="3"/>
      <c r="F185" s="2" t="s">
        <v>404</v>
      </c>
      <c r="G185" s="1" t="str">
        <f t="shared" si="3"/>
        <v/>
      </c>
      <c r="H185">
        <v>1307</v>
      </c>
    </row>
    <row r="186" spans="1:9">
      <c r="A186" s="3"/>
      <c r="B186" s="2" t="s">
        <v>295</v>
      </c>
      <c r="C186" s="4"/>
      <c r="D186" s="3"/>
      <c r="E186" s="3"/>
      <c r="F186" s="2" t="s">
        <v>405</v>
      </c>
      <c r="G186" s="1" t="str">
        <f t="shared" si="3"/>
        <v/>
      </c>
      <c r="H186">
        <v>111</v>
      </c>
    </row>
    <row r="187" spans="1:9">
      <c r="A187" s="3"/>
      <c r="B187" s="2" t="s">
        <v>296</v>
      </c>
      <c r="C187" s="4"/>
      <c r="D187" s="3"/>
      <c r="E187" s="3"/>
      <c r="F187" s="2" t="s">
        <v>406</v>
      </c>
      <c r="G187" s="1" t="str">
        <f t="shared" si="3"/>
        <v/>
      </c>
      <c r="H187">
        <v>111</v>
      </c>
    </row>
    <row r="188" spans="1:9">
      <c r="A188" s="2" t="s">
        <v>0</v>
      </c>
      <c r="B188" s="2" t="s">
        <v>297</v>
      </c>
      <c r="C188" s="4"/>
      <c r="D188" s="3"/>
      <c r="E188" s="3"/>
      <c r="F188" s="2" t="s">
        <v>407</v>
      </c>
      <c r="G188" s="1" t="str">
        <f t="shared" si="3"/>
        <v/>
      </c>
      <c r="H188">
        <v>1300</v>
      </c>
    </row>
    <row r="189" spans="1:9">
      <c r="A189" s="2" t="s">
        <v>1</v>
      </c>
      <c r="B189" s="2" t="s">
        <v>298</v>
      </c>
      <c r="C189" s="4"/>
      <c r="D189" s="3"/>
      <c r="E189" s="3"/>
      <c r="F189" s="2" t="s">
        <v>408</v>
      </c>
      <c r="G189" s="1" t="str">
        <f t="shared" si="3"/>
        <v/>
      </c>
      <c r="H189">
        <v>1307</v>
      </c>
    </row>
    <row r="190" spans="1:9">
      <c r="A190" s="2" t="s">
        <v>1</v>
      </c>
      <c r="B190" s="2" t="s">
        <v>409</v>
      </c>
      <c r="C190" s="6" t="s">
        <v>323</v>
      </c>
      <c r="D190" s="3"/>
      <c r="E190" s="3"/>
      <c r="F190" s="3" t="s">
        <v>410</v>
      </c>
      <c r="G190" s="1" t="str">
        <f t="shared" si="3"/>
        <v>(+ Pl.)</v>
      </c>
      <c r="H190">
        <v>1305</v>
      </c>
    </row>
    <row r="191" spans="1:9">
      <c r="A191" s="2" t="s">
        <v>3</v>
      </c>
      <c r="B191" s="2" t="s">
        <v>299</v>
      </c>
      <c r="C191" s="6"/>
      <c r="D191" s="3"/>
      <c r="E191" s="3"/>
      <c r="F191" s="3" t="s">
        <v>411</v>
      </c>
      <c r="G191" s="1" t="str">
        <f t="shared" si="3"/>
        <v/>
      </c>
      <c r="H191">
        <v>1600</v>
      </c>
    </row>
    <row r="192" spans="1:9">
      <c r="A192" s="2" t="s">
        <v>0</v>
      </c>
      <c r="B192" s="2" t="s">
        <v>301</v>
      </c>
      <c r="C192" s="6"/>
      <c r="D192" s="3"/>
      <c r="E192" s="3"/>
      <c r="F192" s="3" t="s">
        <v>412</v>
      </c>
      <c r="G192" s="1" t="str">
        <f t="shared" si="3"/>
        <v/>
      </c>
      <c r="H192">
        <v>1305</v>
      </c>
    </row>
    <row r="193" spans="1:8">
      <c r="A193" s="2"/>
      <c r="B193" s="2" t="s">
        <v>302</v>
      </c>
      <c r="C193" s="4"/>
      <c r="D193" s="3"/>
      <c r="E193" s="3"/>
      <c r="F193" s="3" t="s">
        <v>413</v>
      </c>
      <c r="G193" s="1" t="str">
        <f t="shared" si="3"/>
        <v/>
      </c>
      <c r="H193">
        <v>1307</v>
      </c>
    </row>
    <row r="194" spans="1:8">
      <c r="A194" s="2"/>
      <c r="B194" s="2" t="s">
        <v>303</v>
      </c>
      <c r="C194" s="4"/>
      <c r="D194" s="3"/>
      <c r="E194" s="3"/>
      <c r="F194" s="3" t="s">
        <v>414</v>
      </c>
      <c r="G194" s="1" t="str">
        <f t="shared" si="3"/>
        <v/>
      </c>
      <c r="H194">
        <v>1000</v>
      </c>
    </row>
    <row r="195" spans="1:8">
      <c r="A195" s="2" t="s">
        <v>3</v>
      </c>
      <c r="B195" s="2" t="s">
        <v>415</v>
      </c>
      <c r="C195" s="4"/>
      <c r="D195" s="3"/>
      <c r="E195" s="3"/>
      <c r="F195" s="3" t="s">
        <v>416</v>
      </c>
      <c r="G195" s="1" t="str">
        <f t="shared" si="3"/>
        <v/>
      </c>
      <c r="H195">
        <v>110</v>
      </c>
    </row>
    <row r="196" spans="1:8">
      <c r="A196" s="2" t="s">
        <v>1</v>
      </c>
      <c r="B196" s="2" t="s">
        <v>304</v>
      </c>
      <c r="C196" s="4"/>
      <c r="D196" s="3"/>
      <c r="E196" s="3"/>
      <c r="F196" s="3" t="s">
        <v>417</v>
      </c>
      <c r="G196" s="1" t="str">
        <f t="shared" si="3"/>
        <v/>
      </c>
      <c r="H196">
        <v>1304</v>
      </c>
    </row>
    <row r="197" spans="1:8">
      <c r="A197" s="2" t="s">
        <v>0</v>
      </c>
      <c r="B197" s="2" t="s">
        <v>305</v>
      </c>
      <c r="C197" s="6"/>
      <c r="D197" s="3"/>
      <c r="E197" s="3"/>
      <c r="F197" s="3" t="s">
        <v>418</v>
      </c>
      <c r="G197" s="1" t="str">
        <f t="shared" si="3"/>
        <v/>
      </c>
      <c r="H197">
        <v>1304</v>
      </c>
    </row>
    <row r="198" spans="1:8">
      <c r="A198" s="2" t="s">
        <v>1</v>
      </c>
      <c r="B198" s="2" t="s">
        <v>419</v>
      </c>
      <c r="C198" s="6" t="s">
        <v>4</v>
      </c>
      <c r="D198" s="3"/>
      <c r="E198" s="3"/>
      <c r="F198" s="3" t="s">
        <v>420</v>
      </c>
      <c r="G198" s="1" t="str">
        <f t="shared" ref="G198:G260" si="4">IF(AND(EXACT(MID(B198,1,1),UPPER(MID(B198,1,1))),NOT(OR(ISNUMBER(FIND(".",B198,1)),ISNUMBER(FIND("?",B198,1)),ISNUMBER(FIND("!",B198,1)))),COUNTA(C198)&gt;0), "(+ Pl.)", IF(EXACT(MID(B198,LEN(B198)-1,2),"en"), CONCATENATE(IF(OR(COUNTA(C198)&gt;0,COUNTA(D198)&gt;0,COUNTA(E198)&gt;0),"(+ ",""),IF(COUNTA(C198)&gt;0,"Präsens",""),IF(AND(COUNTA(C198)&gt;0,OR(COUNTA(D198)&gt;0,COUNTA(E198)&gt;0)),", ",""),IF(COUNTA(D198)&gt;0,"Imperfekt",""),IF(AND(OR(COUNTA(C198)&gt;0,COUNTA(D198)&gt;0),COUNTA(E198)&gt;0),", ",""),IF(COUNTA(E198)&gt;0,"P. II",""),IF(OR(COUNTA(C198)&gt;0,COUNTA(D198)&gt;0,COUNTA(E198)&gt;0),")","")), ""))</f>
        <v>(+ Pl.)</v>
      </c>
      <c r="H198">
        <v>602</v>
      </c>
    </row>
    <row r="199" spans="1:8">
      <c r="A199" s="2" t="s">
        <v>0</v>
      </c>
      <c r="B199" s="2" t="s">
        <v>306</v>
      </c>
      <c r="C199" s="6"/>
      <c r="D199" s="3"/>
      <c r="E199" s="3"/>
      <c r="F199" s="3" t="s">
        <v>421</v>
      </c>
      <c r="G199" s="1" t="str">
        <f t="shared" si="4"/>
        <v/>
      </c>
      <c r="H199">
        <v>101</v>
      </c>
    </row>
    <row r="200" spans="1:8">
      <c r="A200" s="2" t="s">
        <v>3</v>
      </c>
      <c r="B200" s="2" t="s">
        <v>307</v>
      </c>
      <c r="C200" s="6"/>
      <c r="D200" s="3"/>
      <c r="E200" s="3"/>
      <c r="F200" s="3" t="s">
        <v>422</v>
      </c>
      <c r="G200" s="1" t="str">
        <f t="shared" si="4"/>
        <v/>
      </c>
      <c r="H200">
        <v>1302</v>
      </c>
    </row>
    <row r="201" spans="1:8">
      <c r="A201" s="2" t="s">
        <v>0</v>
      </c>
      <c r="B201" s="2" t="s">
        <v>308</v>
      </c>
      <c r="C201" s="4"/>
      <c r="D201" s="3"/>
      <c r="E201" s="3"/>
      <c r="F201" s="3" t="s">
        <v>423</v>
      </c>
      <c r="G201" s="1" t="str">
        <f t="shared" si="4"/>
        <v/>
      </c>
      <c r="H201">
        <v>1302</v>
      </c>
    </row>
    <row r="202" spans="1:8">
      <c r="A202" s="2" t="s">
        <v>0</v>
      </c>
      <c r="B202" s="2" t="s">
        <v>309</v>
      </c>
      <c r="C202" s="4"/>
      <c r="D202" s="3"/>
      <c r="E202" s="3"/>
      <c r="F202" s="3" t="s">
        <v>424</v>
      </c>
      <c r="G202" s="1" t="str">
        <f t="shared" si="4"/>
        <v/>
      </c>
      <c r="H202">
        <v>1301</v>
      </c>
    </row>
    <row r="203" spans="1:8">
      <c r="A203" s="3"/>
      <c r="B203" s="2" t="s">
        <v>310</v>
      </c>
      <c r="C203" s="4"/>
      <c r="D203" s="3"/>
      <c r="E203" s="3"/>
      <c r="F203" s="3" t="s">
        <v>425</v>
      </c>
      <c r="G203" s="1" t="str">
        <f t="shared" si="4"/>
        <v/>
      </c>
      <c r="H203">
        <v>106</v>
      </c>
    </row>
    <row r="204" spans="1:8">
      <c r="A204" s="3"/>
      <c r="B204" s="2" t="s">
        <v>311</v>
      </c>
      <c r="C204" s="4"/>
      <c r="D204" s="3"/>
      <c r="E204" s="3"/>
      <c r="F204" s="3" t="s">
        <v>426</v>
      </c>
      <c r="G204" s="1" t="str">
        <f t="shared" si="4"/>
        <v/>
      </c>
      <c r="H204">
        <v>105</v>
      </c>
    </row>
    <row r="205" spans="1:8">
      <c r="A205" s="3" t="s">
        <v>1</v>
      </c>
      <c r="B205" s="2" t="s">
        <v>312</v>
      </c>
      <c r="C205" s="4"/>
      <c r="D205" s="3"/>
      <c r="E205" s="3"/>
      <c r="F205" s="3" t="s">
        <v>427</v>
      </c>
      <c r="G205" s="1" t="str">
        <f t="shared" si="4"/>
        <v/>
      </c>
    </row>
    <row r="206" spans="1:8">
      <c r="A206" s="2"/>
      <c r="B206" s="2" t="s">
        <v>313</v>
      </c>
      <c r="C206" s="4"/>
      <c r="D206" s="3"/>
      <c r="E206" s="3"/>
      <c r="F206" s="3" t="s">
        <v>428</v>
      </c>
      <c r="G206" s="1" t="str">
        <f t="shared" si="4"/>
        <v/>
      </c>
      <c r="H206">
        <v>1700</v>
      </c>
    </row>
    <row r="207" spans="1:8">
      <c r="A207" s="9" t="s">
        <v>1</v>
      </c>
      <c r="B207" s="2" t="s">
        <v>314</v>
      </c>
      <c r="F207" s="3" t="s">
        <v>429</v>
      </c>
      <c r="G207" s="1" t="str">
        <f t="shared" si="4"/>
        <v/>
      </c>
      <c r="H207">
        <v>110</v>
      </c>
    </row>
    <row r="208" spans="1:8">
      <c r="B208" s="2" t="s">
        <v>315</v>
      </c>
      <c r="F208" s="2" t="s">
        <v>430</v>
      </c>
      <c r="G208" s="1" t="str">
        <f t="shared" si="4"/>
        <v/>
      </c>
      <c r="H208">
        <v>105</v>
      </c>
    </row>
    <row r="209" spans="1:8">
      <c r="B209" s="2" t="s">
        <v>316</v>
      </c>
      <c r="F209" s="2" t="s">
        <v>431</v>
      </c>
      <c r="G209" s="1" t="str">
        <f t="shared" si="4"/>
        <v/>
      </c>
      <c r="H209">
        <v>104</v>
      </c>
    </row>
    <row r="210" spans="1:8">
      <c r="B210" s="2" t="s">
        <v>317</v>
      </c>
      <c r="F210" s="2" t="s">
        <v>432</v>
      </c>
      <c r="G210" s="1" t="str">
        <f t="shared" si="4"/>
        <v/>
      </c>
      <c r="H210">
        <v>107</v>
      </c>
    </row>
    <row r="211" spans="1:8">
      <c r="A211" s="9" t="s">
        <v>3</v>
      </c>
      <c r="B211" s="2" t="s">
        <v>433</v>
      </c>
      <c r="F211" s="2" t="s">
        <v>434</v>
      </c>
      <c r="G211" s="1" t="str">
        <f t="shared" si="4"/>
        <v/>
      </c>
      <c r="H211">
        <v>1600</v>
      </c>
    </row>
    <row r="212" spans="1:8">
      <c r="B212" s="2" t="s">
        <v>318</v>
      </c>
      <c r="F212" s="2" t="s">
        <v>435</v>
      </c>
      <c r="G212" s="1" t="str">
        <f t="shared" si="4"/>
        <v/>
      </c>
      <c r="H212">
        <v>104</v>
      </c>
    </row>
    <row r="213" spans="1:8">
      <c r="B213" s="2" t="s">
        <v>319</v>
      </c>
      <c r="F213" s="2" t="s">
        <v>436</v>
      </c>
      <c r="G213" s="1" t="str">
        <f t="shared" si="4"/>
        <v/>
      </c>
      <c r="H213">
        <v>106</v>
      </c>
    </row>
    <row r="214" spans="1:8">
      <c r="A214" s="9" t="s">
        <v>0</v>
      </c>
      <c r="B214" s="2" t="s">
        <v>437</v>
      </c>
      <c r="C214" s="7" t="s">
        <v>438</v>
      </c>
      <c r="F214" s="2" t="s">
        <v>439</v>
      </c>
      <c r="G214" s="1" t="str">
        <f t="shared" si="4"/>
        <v>(+ Pl.)</v>
      </c>
      <c r="H214">
        <v>1303</v>
      </c>
    </row>
    <row r="215" spans="1:8">
      <c r="B215" s="2" t="s">
        <v>320</v>
      </c>
      <c r="F215" s="2" t="s">
        <v>440</v>
      </c>
      <c r="G215" s="1" t="str">
        <f t="shared" si="4"/>
        <v/>
      </c>
      <c r="H215">
        <v>106</v>
      </c>
    </row>
    <row r="216" spans="1:8">
      <c r="B216" s="2" t="s">
        <v>441</v>
      </c>
      <c r="F216" s="2" t="s">
        <v>455</v>
      </c>
      <c r="G216" s="1" t="str">
        <f t="shared" si="4"/>
        <v/>
      </c>
      <c r="H216">
        <v>107</v>
      </c>
    </row>
    <row r="217" spans="1:8">
      <c r="B217" s="2" t="s">
        <v>442</v>
      </c>
      <c r="F217" s="2" t="s">
        <v>456</v>
      </c>
      <c r="G217" s="1" t="str">
        <f t="shared" si="4"/>
        <v/>
      </c>
      <c r="H217">
        <v>1700</v>
      </c>
    </row>
    <row r="218" spans="1:8">
      <c r="B218" s="2" t="s">
        <v>443</v>
      </c>
      <c r="F218" s="2" t="s">
        <v>457</v>
      </c>
      <c r="G218" s="1" t="str">
        <f t="shared" si="4"/>
        <v/>
      </c>
      <c r="H218">
        <v>105</v>
      </c>
    </row>
    <row r="219" spans="1:8">
      <c r="B219" s="2" t="s">
        <v>444</v>
      </c>
      <c r="F219" s="2" t="s">
        <v>458</v>
      </c>
      <c r="G219" s="1" t="str">
        <f t="shared" si="4"/>
        <v/>
      </c>
      <c r="H219">
        <v>107</v>
      </c>
    </row>
    <row r="220" spans="1:8">
      <c r="B220" s="2" t="s">
        <v>459</v>
      </c>
      <c r="F220" s="2" t="s">
        <v>460</v>
      </c>
      <c r="G220" s="1" t="str">
        <f t="shared" si="4"/>
        <v/>
      </c>
      <c r="H220">
        <v>107</v>
      </c>
    </row>
    <row r="221" spans="1:8">
      <c r="B221" s="2" t="s">
        <v>445</v>
      </c>
      <c r="F221" s="2" t="s">
        <v>463</v>
      </c>
      <c r="G221" s="1" t="str">
        <f t="shared" si="4"/>
        <v/>
      </c>
      <c r="H221">
        <v>107</v>
      </c>
    </row>
    <row r="222" spans="1:8" s="9" customFormat="1">
      <c r="B222" s="2" t="s">
        <v>461</v>
      </c>
      <c r="C222" s="7"/>
      <c r="F222" s="2" t="s">
        <v>462</v>
      </c>
      <c r="G222" s="1" t="str">
        <f t="shared" si="4"/>
        <v/>
      </c>
      <c r="H222" s="9">
        <v>107</v>
      </c>
    </row>
    <row r="223" spans="1:8">
      <c r="B223" s="2" t="s">
        <v>446</v>
      </c>
      <c r="F223" s="2" t="s">
        <v>464</v>
      </c>
      <c r="G223" s="1" t="str">
        <f t="shared" si="4"/>
        <v/>
      </c>
      <c r="H223">
        <v>107</v>
      </c>
    </row>
    <row r="224" spans="1:8">
      <c r="B224" s="2" t="s">
        <v>447</v>
      </c>
      <c r="F224" s="2" t="s">
        <v>465</v>
      </c>
      <c r="G224" s="1" t="str">
        <f t="shared" si="4"/>
        <v/>
      </c>
      <c r="H224">
        <v>107</v>
      </c>
    </row>
    <row r="225" spans="1:8">
      <c r="B225" s="2" t="s">
        <v>448</v>
      </c>
      <c r="F225" s="2" t="s">
        <v>466</v>
      </c>
      <c r="G225" s="1" t="str">
        <f t="shared" si="4"/>
        <v/>
      </c>
      <c r="H225">
        <v>107</v>
      </c>
    </row>
    <row r="226" spans="1:8">
      <c r="B226" s="2" t="s">
        <v>449</v>
      </c>
      <c r="F226" s="2" t="s">
        <v>467</v>
      </c>
      <c r="G226" s="1" t="str">
        <f t="shared" si="4"/>
        <v/>
      </c>
      <c r="H226">
        <v>105</v>
      </c>
    </row>
    <row r="227" spans="1:8">
      <c r="B227" s="2" t="s">
        <v>450</v>
      </c>
      <c r="F227" s="2" t="s">
        <v>477</v>
      </c>
      <c r="G227" s="1" t="str">
        <f t="shared" si="4"/>
        <v/>
      </c>
      <c r="H227">
        <v>107</v>
      </c>
    </row>
    <row r="228" spans="1:8">
      <c r="B228" s="2" t="s">
        <v>468</v>
      </c>
      <c r="F228" s="2" t="s">
        <v>469</v>
      </c>
      <c r="G228" s="1" t="str">
        <f t="shared" si="4"/>
        <v/>
      </c>
      <c r="H228">
        <v>107</v>
      </c>
    </row>
    <row r="229" spans="1:8">
      <c r="A229" s="9" t="s">
        <v>3</v>
      </c>
      <c r="B229" s="2" t="s">
        <v>451</v>
      </c>
      <c r="F229" s="2" t="s">
        <v>470</v>
      </c>
      <c r="G229" s="1" t="str">
        <f t="shared" si="4"/>
        <v/>
      </c>
      <c r="H229" s="9">
        <v>105</v>
      </c>
    </row>
    <row r="230" spans="1:8">
      <c r="B230" s="2" t="s">
        <v>471</v>
      </c>
      <c r="F230" s="2" t="s">
        <v>514</v>
      </c>
      <c r="G230" s="1" t="str">
        <f t="shared" si="4"/>
        <v/>
      </c>
      <c r="H230">
        <v>109</v>
      </c>
    </row>
    <row r="231" spans="1:8">
      <c r="B231" s="2" t="s">
        <v>472</v>
      </c>
      <c r="F231" s="2" t="s">
        <v>473</v>
      </c>
      <c r="G231" s="1" t="str">
        <f t="shared" si="4"/>
        <v/>
      </c>
      <c r="H231">
        <v>105</v>
      </c>
    </row>
    <row r="232" spans="1:8">
      <c r="B232" s="2" t="s">
        <v>452</v>
      </c>
      <c r="F232" s="2" t="s">
        <v>474</v>
      </c>
      <c r="G232" s="1" t="str">
        <f t="shared" si="4"/>
        <v/>
      </c>
      <c r="H232">
        <v>105</v>
      </c>
    </row>
    <row r="233" spans="1:8">
      <c r="A233" s="9" t="s">
        <v>1</v>
      </c>
      <c r="B233" s="2" t="s">
        <v>453</v>
      </c>
      <c r="F233" s="2" t="s">
        <v>475</v>
      </c>
      <c r="G233" s="1" t="str">
        <f t="shared" si="4"/>
        <v/>
      </c>
      <c r="H233">
        <v>900</v>
      </c>
    </row>
    <row r="234" spans="1:8">
      <c r="A234" s="9" t="s">
        <v>1</v>
      </c>
      <c r="B234" s="2" t="s">
        <v>454</v>
      </c>
      <c r="F234" s="2" t="s">
        <v>476</v>
      </c>
      <c r="G234" s="1" t="str">
        <f t="shared" si="4"/>
        <v/>
      </c>
      <c r="H234">
        <v>1404</v>
      </c>
    </row>
    <row r="235" spans="1:8">
      <c r="B235" s="2" t="s">
        <v>478</v>
      </c>
      <c r="F235" s="2" t="s">
        <v>599</v>
      </c>
      <c r="G235" s="1" t="str">
        <f t="shared" si="4"/>
        <v/>
      </c>
    </row>
    <row r="236" spans="1:8">
      <c r="B236" s="2" t="s">
        <v>600</v>
      </c>
      <c r="F236" s="2" t="s">
        <v>601</v>
      </c>
      <c r="G236" s="1" t="str">
        <f t="shared" si="4"/>
        <v/>
      </c>
      <c r="H236">
        <v>1305</v>
      </c>
    </row>
    <row r="237" spans="1:8">
      <c r="B237" s="2" t="s">
        <v>479</v>
      </c>
      <c r="F237" s="2" t="s">
        <v>602</v>
      </c>
      <c r="G237" s="1" t="str">
        <f t="shared" si="4"/>
        <v/>
      </c>
      <c r="H237">
        <v>1800</v>
      </c>
    </row>
    <row r="238" spans="1:8">
      <c r="B238" s="2" t="s">
        <v>480</v>
      </c>
      <c r="F238" s="2" t="s">
        <v>603</v>
      </c>
      <c r="G238" s="1" t="str">
        <f t="shared" si="4"/>
        <v/>
      </c>
      <c r="H238">
        <v>900</v>
      </c>
    </row>
    <row r="239" spans="1:8">
      <c r="B239" s="2" t="s">
        <v>481</v>
      </c>
      <c r="F239" s="2" t="s">
        <v>604</v>
      </c>
      <c r="G239" s="1" t="str">
        <f t="shared" si="4"/>
        <v/>
      </c>
      <c r="H239">
        <v>900</v>
      </c>
    </row>
    <row r="240" spans="1:8">
      <c r="B240" s="2" t="s">
        <v>482</v>
      </c>
      <c r="F240" s="2" t="s">
        <v>605</v>
      </c>
      <c r="G240" s="1" t="str">
        <f t="shared" si="4"/>
        <v/>
      </c>
      <c r="H240">
        <v>111</v>
      </c>
    </row>
    <row r="241" spans="1:9">
      <c r="A241" s="9" t="s">
        <v>1</v>
      </c>
      <c r="B241" s="2" t="s">
        <v>606</v>
      </c>
      <c r="F241" s="2" t="s">
        <v>607</v>
      </c>
      <c r="G241" s="1" t="str">
        <f t="shared" si="4"/>
        <v/>
      </c>
      <c r="H241">
        <v>800</v>
      </c>
    </row>
    <row r="242" spans="1:9">
      <c r="B242" s="2" t="s">
        <v>483</v>
      </c>
      <c r="F242" s="2" t="s">
        <v>608</v>
      </c>
      <c r="G242" s="1" t="str">
        <f t="shared" si="4"/>
        <v/>
      </c>
      <c r="H242">
        <v>104</v>
      </c>
    </row>
    <row r="243" spans="1:9">
      <c r="A243" s="9" t="s">
        <v>3</v>
      </c>
      <c r="B243" s="2" t="s">
        <v>484</v>
      </c>
      <c r="F243" s="2" t="s">
        <v>609</v>
      </c>
      <c r="G243" s="1" t="str">
        <f t="shared" si="4"/>
        <v/>
      </c>
      <c r="H243">
        <v>105</v>
      </c>
    </row>
    <row r="244" spans="1:9">
      <c r="B244" s="2" t="s">
        <v>610</v>
      </c>
      <c r="F244" s="2" t="s">
        <v>626</v>
      </c>
      <c r="G244" s="1" t="str">
        <f t="shared" si="4"/>
        <v/>
      </c>
      <c r="H244">
        <v>1700</v>
      </c>
    </row>
    <row r="245" spans="1:9">
      <c r="B245" s="2" t="s">
        <v>611</v>
      </c>
      <c r="F245" s="2" t="s">
        <v>627</v>
      </c>
      <c r="G245" s="1" t="str">
        <f t="shared" si="4"/>
        <v/>
      </c>
      <c r="H245">
        <v>1700</v>
      </c>
    </row>
    <row r="246" spans="1:9">
      <c r="B246" s="2" t="s">
        <v>485</v>
      </c>
      <c r="F246" s="2" t="s">
        <v>612</v>
      </c>
      <c r="G246" s="1" t="str">
        <f t="shared" si="4"/>
        <v/>
      </c>
      <c r="H246">
        <v>105</v>
      </c>
    </row>
    <row r="247" spans="1:9">
      <c r="A247" s="9" t="s">
        <v>0</v>
      </c>
      <c r="B247" s="2" t="s">
        <v>486</v>
      </c>
      <c r="C247" s="7" t="s">
        <v>7</v>
      </c>
      <c r="F247" s="2" t="s">
        <v>613</v>
      </c>
      <c r="G247" s="1" t="str">
        <f t="shared" si="4"/>
        <v>(+ Pl.)</v>
      </c>
      <c r="H247">
        <v>104</v>
      </c>
    </row>
    <row r="248" spans="1:9">
      <c r="B248" s="2" t="s">
        <v>487</v>
      </c>
      <c r="F248" s="2" t="s">
        <v>614</v>
      </c>
      <c r="G248" s="1" t="str">
        <f t="shared" si="4"/>
        <v/>
      </c>
    </row>
    <row r="249" spans="1:9">
      <c r="B249" s="2" t="s">
        <v>488</v>
      </c>
      <c r="F249" s="2" t="s">
        <v>615</v>
      </c>
      <c r="G249" s="1" t="str">
        <f t="shared" si="4"/>
        <v/>
      </c>
      <c r="H249">
        <v>107</v>
      </c>
    </row>
    <row r="250" spans="1:9">
      <c r="B250" s="2" t="s">
        <v>489</v>
      </c>
      <c r="F250" s="2" t="s">
        <v>616</v>
      </c>
      <c r="G250" s="1" t="str">
        <f t="shared" si="4"/>
        <v/>
      </c>
      <c r="H250">
        <v>1800</v>
      </c>
    </row>
    <row r="251" spans="1:9">
      <c r="B251" s="2" t="s">
        <v>490</v>
      </c>
      <c r="F251" s="2" t="s">
        <v>617</v>
      </c>
      <c r="G251" s="1" t="str">
        <f t="shared" si="4"/>
        <v/>
      </c>
      <c r="H251">
        <v>1600</v>
      </c>
    </row>
    <row r="252" spans="1:9">
      <c r="B252" s="2" t="s">
        <v>491</v>
      </c>
      <c r="F252" s="2" t="s">
        <v>618</v>
      </c>
      <c r="G252" s="1" t="str">
        <f t="shared" si="4"/>
        <v/>
      </c>
      <c r="H252">
        <v>107</v>
      </c>
    </row>
    <row r="253" spans="1:9">
      <c r="A253" s="9" t="s">
        <v>3</v>
      </c>
      <c r="B253" s="2" t="s">
        <v>492</v>
      </c>
      <c r="C253" s="7" t="s">
        <v>2</v>
      </c>
      <c r="F253" s="2" t="s">
        <v>619</v>
      </c>
      <c r="G253" s="1" t="str">
        <f t="shared" si="4"/>
        <v>(+ Pl.)</v>
      </c>
      <c r="H253">
        <v>800</v>
      </c>
    </row>
    <row r="254" spans="1:9">
      <c r="B254" s="2" t="s">
        <v>493</v>
      </c>
      <c r="F254" s="2" t="s">
        <v>620</v>
      </c>
      <c r="G254" s="1" t="str">
        <f t="shared" si="4"/>
        <v/>
      </c>
      <c r="H254">
        <v>105</v>
      </c>
    </row>
    <row r="255" spans="1:9">
      <c r="B255" s="2" t="s">
        <v>494</v>
      </c>
      <c r="F255" s="2" t="s">
        <v>621</v>
      </c>
      <c r="G255" s="1" t="str">
        <f t="shared" si="4"/>
        <v/>
      </c>
      <c r="H255">
        <v>200</v>
      </c>
      <c r="I255">
        <v>1600</v>
      </c>
    </row>
    <row r="256" spans="1:9">
      <c r="B256" s="2" t="s">
        <v>623</v>
      </c>
      <c r="F256" s="2" t="s">
        <v>622</v>
      </c>
      <c r="G256" s="1" t="str">
        <f t="shared" si="4"/>
        <v/>
      </c>
      <c r="H256">
        <v>105</v>
      </c>
    </row>
    <row r="257" spans="1:8">
      <c r="B257" s="2" t="s">
        <v>624</v>
      </c>
      <c r="F257" s="2" t="s">
        <v>625</v>
      </c>
      <c r="G257" s="1" t="str">
        <f t="shared" si="4"/>
        <v/>
      </c>
      <c r="H257">
        <v>105</v>
      </c>
    </row>
    <row r="258" spans="1:8">
      <c r="B258" s="2" t="s">
        <v>495</v>
      </c>
      <c r="F258" s="2" t="s">
        <v>628</v>
      </c>
      <c r="G258" s="1" t="str">
        <f t="shared" si="4"/>
        <v/>
      </c>
      <c r="H258">
        <v>1600</v>
      </c>
    </row>
    <row r="259" spans="1:8">
      <c r="B259" s="2" t="s">
        <v>496</v>
      </c>
      <c r="F259" s="2" t="s">
        <v>629</v>
      </c>
      <c r="G259" s="1" t="str">
        <f t="shared" si="4"/>
        <v/>
      </c>
      <c r="H259">
        <v>900</v>
      </c>
    </row>
    <row r="260" spans="1:8">
      <c r="B260" s="2" t="s">
        <v>497</v>
      </c>
      <c r="F260" s="2" t="s">
        <v>630</v>
      </c>
      <c r="G260" s="1" t="str">
        <f t="shared" si="4"/>
        <v/>
      </c>
      <c r="H260">
        <v>105</v>
      </c>
    </row>
    <row r="261" spans="1:8">
      <c r="A261" s="9" t="s">
        <v>0</v>
      </c>
      <c r="B261" s="2" t="s">
        <v>498</v>
      </c>
      <c r="C261" s="7" t="s">
        <v>2</v>
      </c>
      <c r="F261" s="2" t="s">
        <v>631</v>
      </c>
      <c r="G261" s="1" t="str">
        <f t="shared" ref="G261:G324" si="5">IF(AND(EXACT(MID(B261,1,1),UPPER(MID(B261,1,1))),NOT(OR(ISNUMBER(FIND(".",B261,1)),ISNUMBER(FIND("?",B261,1)),ISNUMBER(FIND("!",B261,1)))),COUNTA(C261)&gt;0), "(+ Pl.)", IF(EXACT(MID(B261,LEN(B261)-1,2),"en"), CONCATENATE(IF(OR(COUNTA(C261)&gt;0,COUNTA(D261)&gt;0,COUNTA(E261)&gt;0),"(+ ",""),IF(COUNTA(C261)&gt;0,"Präsens",""),IF(AND(COUNTA(C261)&gt;0,OR(COUNTA(D261)&gt;0,COUNTA(E261)&gt;0)),", ",""),IF(COUNTA(D261)&gt;0,"Imperfekt",""),IF(AND(OR(COUNTA(C261)&gt;0,COUNTA(D261)&gt;0),COUNTA(E261)&gt;0),", ",""),IF(COUNTA(E261)&gt;0,"P. II",""),IF(OR(COUNTA(C261)&gt;0,COUNTA(D261)&gt;0,COUNTA(E261)&gt;0),")","")), ""))</f>
        <v>(+ Pl.)</v>
      </c>
      <c r="H261">
        <v>101</v>
      </c>
    </row>
    <row r="262" spans="1:8">
      <c r="A262" s="9" t="s">
        <v>0</v>
      </c>
      <c r="B262" s="2" t="s">
        <v>499</v>
      </c>
      <c r="C262" s="7" t="s">
        <v>7</v>
      </c>
      <c r="F262" s="2" t="s">
        <v>632</v>
      </c>
      <c r="G262" s="1" t="str">
        <f t="shared" si="5"/>
        <v>(+ Pl.)</v>
      </c>
      <c r="H262">
        <v>1301</v>
      </c>
    </row>
    <row r="263" spans="1:8">
      <c r="A263" s="9" t="s">
        <v>3</v>
      </c>
      <c r="B263" s="2" t="s">
        <v>500</v>
      </c>
      <c r="F263" s="2" t="s">
        <v>633</v>
      </c>
      <c r="G263" s="1" t="str">
        <f t="shared" si="5"/>
        <v/>
      </c>
      <c r="H263">
        <v>302</v>
      </c>
    </row>
    <row r="264" spans="1:8">
      <c r="B264" s="2" t="s">
        <v>501</v>
      </c>
      <c r="F264" s="2" t="s">
        <v>634</v>
      </c>
      <c r="G264" s="1" t="str">
        <f t="shared" si="5"/>
        <v/>
      </c>
      <c r="H264">
        <v>200</v>
      </c>
    </row>
    <row r="265" spans="1:8">
      <c r="B265" s="2" t="s">
        <v>502</v>
      </c>
      <c r="F265" s="2" t="s">
        <v>635</v>
      </c>
      <c r="G265" s="1" t="str">
        <f t="shared" si="5"/>
        <v/>
      </c>
      <c r="H265">
        <v>1600</v>
      </c>
    </row>
    <row r="266" spans="1:8">
      <c r="B266" s="2" t="s">
        <v>503</v>
      </c>
      <c r="F266" s="2" t="s">
        <v>636</v>
      </c>
      <c r="G266" s="1" t="str">
        <f t="shared" si="5"/>
        <v/>
      </c>
      <c r="H266">
        <v>105</v>
      </c>
    </row>
    <row r="267" spans="1:8">
      <c r="B267" s="2" t="s">
        <v>504</v>
      </c>
      <c r="F267" s="2" t="s">
        <v>637</v>
      </c>
      <c r="G267" s="1" t="str">
        <f t="shared" si="5"/>
        <v/>
      </c>
      <c r="H267">
        <v>105</v>
      </c>
    </row>
    <row r="268" spans="1:8">
      <c r="A268" s="9" t="s">
        <v>1</v>
      </c>
      <c r="B268" s="2" t="s">
        <v>505</v>
      </c>
      <c r="F268" s="2" t="s">
        <v>638</v>
      </c>
      <c r="G268" s="1" t="str">
        <f t="shared" si="5"/>
        <v/>
      </c>
      <c r="H268">
        <v>800</v>
      </c>
    </row>
    <row r="269" spans="1:8">
      <c r="A269" s="9" t="s">
        <v>1</v>
      </c>
      <c r="B269" s="2" t="s">
        <v>506</v>
      </c>
      <c r="F269" s="2" t="s">
        <v>639</v>
      </c>
      <c r="G269" s="1" t="str">
        <f t="shared" si="5"/>
        <v/>
      </c>
      <c r="H269">
        <v>900</v>
      </c>
    </row>
    <row r="270" spans="1:8">
      <c r="B270" s="2" t="s">
        <v>507</v>
      </c>
      <c r="F270" s="2" t="s">
        <v>640</v>
      </c>
      <c r="G270" s="1" t="str">
        <f t="shared" si="5"/>
        <v/>
      </c>
      <c r="H270">
        <v>107</v>
      </c>
    </row>
    <row r="271" spans="1:8">
      <c r="A271" s="9" t="s">
        <v>1</v>
      </c>
      <c r="B271" s="2" t="s">
        <v>687</v>
      </c>
      <c r="F271" s="2" t="s">
        <v>641</v>
      </c>
      <c r="G271" s="1" t="str">
        <f t="shared" si="5"/>
        <v/>
      </c>
      <c r="H271">
        <v>404</v>
      </c>
    </row>
    <row r="272" spans="1:8">
      <c r="B272" s="2" t="s">
        <v>508</v>
      </c>
      <c r="F272" s="2" t="s">
        <v>642</v>
      </c>
      <c r="G272" s="1" t="str">
        <f t="shared" si="5"/>
        <v/>
      </c>
      <c r="H272">
        <v>1101</v>
      </c>
    </row>
    <row r="273" spans="1:10">
      <c r="A273" s="9" t="s">
        <v>1</v>
      </c>
      <c r="B273" s="2" t="s">
        <v>509</v>
      </c>
      <c r="F273" s="2" t="s">
        <v>643</v>
      </c>
      <c r="G273" s="1" t="str">
        <f t="shared" si="5"/>
        <v/>
      </c>
      <c r="H273">
        <v>404</v>
      </c>
      <c r="I273">
        <v>1401</v>
      </c>
    </row>
    <row r="274" spans="1:10">
      <c r="A274" s="9" t="s">
        <v>1</v>
      </c>
      <c r="B274" s="2" t="s">
        <v>510</v>
      </c>
      <c r="F274" s="2" t="s">
        <v>644</v>
      </c>
      <c r="G274" s="1" t="str">
        <f t="shared" si="5"/>
        <v/>
      </c>
      <c r="H274">
        <v>404</v>
      </c>
      <c r="I274">
        <v>1401</v>
      </c>
    </row>
    <row r="275" spans="1:10">
      <c r="A275" s="9" t="s">
        <v>1</v>
      </c>
      <c r="B275" s="2" t="s">
        <v>511</v>
      </c>
      <c r="F275" s="9" t="s">
        <v>512</v>
      </c>
      <c r="G275" s="1" t="str">
        <f t="shared" si="5"/>
        <v/>
      </c>
      <c r="H275">
        <v>404</v>
      </c>
    </row>
    <row r="276" spans="1:10">
      <c r="A276" s="9" t="s">
        <v>1</v>
      </c>
      <c r="B276" s="2" t="s">
        <v>513</v>
      </c>
      <c r="F276" s="9" t="s">
        <v>645</v>
      </c>
      <c r="G276" s="1" t="str">
        <f t="shared" si="5"/>
        <v/>
      </c>
      <c r="H276">
        <v>302</v>
      </c>
    </row>
    <row r="277" spans="1:10">
      <c r="B277" s="2" t="s">
        <v>515</v>
      </c>
      <c r="F277" s="9" t="s">
        <v>646</v>
      </c>
      <c r="G277" s="1" t="str">
        <f t="shared" si="5"/>
        <v/>
      </c>
      <c r="H277">
        <v>200</v>
      </c>
    </row>
    <row r="278" spans="1:10">
      <c r="A278" s="9" t="s">
        <v>1</v>
      </c>
      <c r="B278" s="2" t="s">
        <v>516</v>
      </c>
      <c r="F278" s="9" t="s">
        <v>647</v>
      </c>
      <c r="G278" s="1" t="str">
        <f t="shared" si="5"/>
        <v/>
      </c>
      <c r="H278">
        <v>1404</v>
      </c>
      <c r="I278">
        <v>900</v>
      </c>
      <c r="J278">
        <v>501</v>
      </c>
    </row>
    <row r="279" spans="1:10">
      <c r="A279" s="9" t="s">
        <v>1</v>
      </c>
      <c r="B279" s="2" t="s">
        <v>517</v>
      </c>
      <c r="F279" s="9" t="s">
        <v>648</v>
      </c>
      <c r="G279" s="1" t="str">
        <f t="shared" si="5"/>
        <v/>
      </c>
      <c r="H279">
        <v>1404</v>
      </c>
    </row>
    <row r="280" spans="1:10">
      <c r="A280" s="9" t="s">
        <v>1</v>
      </c>
      <c r="B280" s="2" t="s">
        <v>518</v>
      </c>
      <c r="F280" s="9" t="s">
        <v>649</v>
      </c>
      <c r="G280" s="1" t="str">
        <f t="shared" si="5"/>
        <v/>
      </c>
      <c r="H280">
        <v>500</v>
      </c>
    </row>
    <row r="281" spans="1:10">
      <c r="A281" s="9" t="s">
        <v>1</v>
      </c>
      <c r="B281" s="2" t="s">
        <v>519</v>
      </c>
      <c r="F281" s="9" t="s">
        <v>650</v>
      </c>
      <c r="G281" s="1" t="str">
        <f t="shared" si="5"/>
        <v/>
      </c>
      <c r="H281">
        <v>501</v>
      </c>
    </row>
    <row r="282" spans="1:10">
      <c r="A282" s="9" t="s">
        <v>1</v>
      </c>
      <c r="B282" s="2" t="s">
        <v>520</v>
      </c>
      <c r="F282" s="9" t="s">
        <v>651</v>
      </c>
      <c r="G282" s="1" t="str">
        <f t="shared" si="5"/>
        <v/>
      </c>
      <c r="H282">
        <v>501</v>
      </c>
    </row>
    <row r="283" spans="1:10">
      <c r="B283" s="2" t="s">
        <v>521</v>
      </c>
      <c r="F283" s="9" t="s">
        <v>652</v>
      </c>
      <c r="G283" s="1" t="str">
        <f t="shared" si="5"/>
        <v/>
      </c>
      <c r="H283">
        <v>501</v>
      </c>
    </row>
    <row r="284" spans="1:10">
      <c r="B284" s="2" t="s">
        <v>522</v>
      </c>
      <c r="F284" s="9" t="s">
        <v>653</v>
      </c>
      <c r="G284" s="1" t="str">
        <f t="shared" si="5"/>
        <v/>
      </c>
      <c r="H284">
        <v>800</v>
      </c>
    </row>
    <row r="285" spans="1:10">
      <c r="A285" s="9" t="s">
        <v>0</v>
      </c>
      <c r="B285" s="2" t="s">
        <v>523</v>
      </c>
      <c r="F285" s="9" t="s">
        <v>654</v>
      </c>
      <c r="G285" s="1" t="str">
        <f t="shared" si="5"/>
        <v/>
      </c>
      <c r="H285">
        <v>900</v>
      </c>
    </row>
    <row r="286" spans="1:10">
      <c r="B286" s="2" t="s">
        <v>524</v>
      </c>
      <c r="F286" s="9" t="s">
        <v>655</v>
      </c>
      <c r="G286" s="1" t="str">
        <f t="shared" si="5"/>
        <v/>
      </c>
      <c r="H286">
        <v>1600</v>
      </c>
    </row>
    <row r="287" spans="1:10">
      <c r="B287" s="2" t="s">
        <v>525</v>
      </c>
      <c r="F287" s="9" t="s">
        <v>656</v>
      </c>
      <c r="G287" s="1" t="str">
        <f t="shared" si="5"/>
        <v/>
      </c>
      <c r="H287">
        <v>107</v>
      </c>
    </row>
    <row r="288" spans="1:10">
      <c r="B288" s="2" t="s">
        <v>526</v>
      </c>
      <c r="F288" s="9" t="s">
        <v>657</v>
      </c>
      <c r="G288" s="1" t="str">
        <f t="shared" si="5"/>
        <v/>
      </c>
      <c r="H288">
        <v>800</v>
      </c>
    </row>
    <row r="289" spans="1:8">
      <c r="B289" s="2" t="s">
        <v>527</v>
      </c>
      <c r="F289" s="9" t="s">
        <v>658</v>
      </c>
      <c r="G289" s="1" t="str">
        <f t="shared" si="5"/>
        <v/>
      </c>
      <c r="H289">
        <v>1600</v>
      </c>
    </row>
    <row r="290" spans="1:8">
      <c r="B290" s="2" t="s">
        <v>528</v>
      </c>
      <c r="F290" s="9" t="s">
        <v>659</v>
      </c>
      <c r="G290" s="1" t="str">
        <f t="shared" si="5"/>
        <v/>
      </c>
      <c r="H290">
        <v>111</v>
      </c>
    </row>
    <row r="291" spans="1:8">
      <c r="B291" s="2" t="s">
        <v>529</v>
      </c>
      <c r="F291" s="9" t="s">
        <v>660</v>
      </c>
      <c r="G291" s="1" t="str">
        <f t="shared" si="5"/>
        <v/>
      </c>
      <c r="H291">
        <v>501</v>
      </c>
    </row>
    <row r="292" spans="1:8">
      <c r="B292" s="2" t="s">
        <v>530</v>
      </c>
      <c r="F292" s="9" t="s">
        <v>661</v>
      </c>
      <c r="G292" s="1" t="str">
        <f t="shared" si="5"/>
        <v/>
      </c>
      <c r="H292">
        <v>105</v>
      </c>
    </row>
    <row r="293" spans="1:8">
      <c r="B293" s="2" t="s">
        <v>531</v>
      </c>
      <c r="F293" s="9" t="s">
        <v>662</v>
      </c>
      <c r="G293" s="1" t="str">
        <f t="shared" si="5"/>
        <v/>
      </c>
      <c r="H293">
        <v>105</v>
      </c>
    </row>
    <row r="294" spans="1:8">
      <c r="B294" s="2" t="s">
        <v>532</v>
      </c>
      <c r="F294" s="9" t="s">
        <v>663</v>
      </c>
      <c r="G294" s="1" t="str">
        <f t="shared" si="5"/>
        <v/>
      </c>
      <c r="H294">
        <v>107</v>
      </c>
    </row>
    <row r="295" spans="1:8">
      <c r="B295" s="2" t="s">
        <v>533</v>
      </c>
      <c r="F295" s="9" t="s">
        <v>664</v>
      </c>
      <c r="G295" s="1" t="str">
        <f t="shared" si="5"/>
        <v/>
      </c>
      <c r="H295">
        <v>105</v>
      </c>
    </row>
    <row r="296" spans="1:8">
      <c r="B296" s="2" t="s">
        <v>535</v>
      </c>
      <c r="C296" s="8"/>
      <c r="F296" s="9" t="s">
        <v>665</v>
      </c>
      <c r="G296" s="1" t="str">
        <f t="shared" si="5"/>
        <v/>
      </c>
      <c r="H296">
        <v>105</v>
      </c>
    </row>
    <row r="297" spans="1:8">
      <c r="B297" s="2" t="s">
        <v>536</v>
      </c>
      <c r="F297" s="9" t="s">
        <v>666</v>
      </c>
      <c r="G297" s="1" t="str">
        <f t="shared" si="5"/>
        <v/>
      </c>
      <c r="H297">
        <v>111</v>
      </c>
    </row>
    <row r="298" spans="1:8">
      <c r="B298" s="2" t="s">
        <v>537</v>
      </c>
      <c r="F298" s="9" t="s">
        <v>667</v>
      </c>
      <c r="G298" s="1" t="str">
        <f t="shared" si="5"/>
        <v/>
      </c>
      <c r="H298">
        <v>1600</v>
      </c>
    </row>
    <row r="299" spans="1:8">
      <c r="B299" s="2" t="s">
        <v>668</v>
      </c>
      <c r="F299" s="9" t="s">
        <v>669</v>
      </c>
      <c r="G299" s="1" t="str">
        <f t="shared" si="5"/>
        <v/>
      </c>
      <c r="H299">
        <v>105</v>
      </c>
    </row>
    <row r="300" spans="1:8">
      <c r="A300" s="9" t="s">
        <v>0</v>
      </c>
      <c r="B300" s="2" t="s">
        <v>538</v>
      </c>
      <c r="C300" s="7" t="s">
        <v>4</v>
      </c>
      <c r="F300" s="9" t="s">
        <v>670</v>
      </c>
      <c r="G300" s="1" t="str">
        <f t="shared" si="5"/>
        <v>(+ Pl.)</v>
      </c>
      <c r="H300">
        <v>111</v>
      </c>
    </row>
    <row r="301" spans="1:8">
      <c r="A301" s="9" t="s">
        <v>0</v>
      </c>
      <c r="B301" s="2" t="s">
        <v>539</v>
      </c>
      <c r="F301" s="9" t="s">
        <v>671</v>
      </c>
      <c r="G301" s="1" t="str">
        <f t="shared" si="5"/>
        <v/>
      </c>
      <c r="H301">
        <v>800</v>
      </c>
    </row>
    <row r="302" spans="1:8">
      <c r="A302" s="9" t="s">
        <v>1</v>
      </c>
      <c r="B302" s="2" t="s">
        <v>540</v>
      </c>
      <c r="C302" s="7" t="s">
        <v>323</v>
      </c>
      <c r="F302" s="9" t="s">
        <v>672</v>
      </c>
      <c r="G302" s="1" t="str">
        <f t="shared" si="5"/>
        <v>(+ Pl.)</v>
      </c>
      <c r="H302">
        <v>1401</v>
      </c>
    </row>
    <row r="303" spans="1:8">
      <c r="A303" s="9" t="s">
        <v>1</v>
      </c>
      <c r="B303" s="2" t="s">
        <v>541</v>
      </c>
      <c r="F303" s="9" t="s">
        <v>673</v>
      </c>
      <c r="G303" s="1" t="str">
        <f t="shared" si="5"/>
        <v/>
      </c>
      <c r="H303">
        <v>1404</v>
      </c>
    </row>
    <row r="304" spans="1:8">
      <c r="A304" s="9" t="s">
        <v>0</v>
      </c>
      <c r="B304" s="2" t="s">
        <v>542</v>
      </c>
      <c r="C304" s="7" t="s">
        <v>7</v>
      </c>
      <c r="F304" s="9" t="s">
        <v>674</v>
      </c>
      <c r="G304" s="1" t="str">
        <f t="shared" si="5"/>
        <v>(+ Pl.)</v>
      </c>
      <c r="H304">
        <v>111</v>
      </c>
    </row>
    <row r="305" spans="1:9">
      <c r="B305" s="2" t="s">
        <v>675</v>
      </c>
      <c r="F305" s="9" t="s">
        <v>676</v>
      </c>
      <c r="G305" s="1" t="str">
        <f t="shared" si="5"/>
        <v/>
      </c>
      <c r="H305">
        <v>1600</v>
      </c>
    </row>
    <row r="306" spans="1:9">
      <c r="B306" s="2" t="s">
        <v>543</v>
      </c>
      <c r="F306" s="9" t="s">
        <v>677</v>
      </c>
      <c r="G306" s="1" t="str">
        <f t="shared" si="5"/>
        <v/>
      </c>
      <c r="H306">
        <v>1600</v>
      </c>
    </row>
    <row r="307" spans="1:9">
      <c r="B307" s="2" t="s">
        <v>545</v>
      </c>
      <c r="F307" s="9" t="s">
        <v>678</v>
      </c>
      <c r="G307" s="1" t="str">
        <f t="shared" si="5"/>
        <v/>
      </c>
      <c r="H307">
        <v>1600</v>
      </c>
    </row>
    <row r="308" spans="1:9">
      <c r="B308" s="2" t="s">
        <v>544</v>
      </c>
      <c r="F308" s="9" t="s">
        <v>679</v>
      </c>
      <c r="G308" s="1" t="str">
        <f t="shared" si="5"/>
        <v/>
      </c>
      <c r="H308">
        <v>1600</v>
      </c>
    </row>
    <row r="309" spans="1:9">
      <c r="A309" s="9" t="s">
        <v>0</v>
      </c>
      <c r="B309" s="2" t="s">
        <v>546</v>
      </c>
      <c r="F309" s="10" t="s">
        <v>671</v>
      </c>
      <c r="G309" s="1" t="str">
        <f t="shared" si="5"/>
        <v/>
      </c>
      <c r="H309">
        <v>800</v>
      </c>
    </row>
    <row r="310" spans="1:9">
      <c r="B310" s="2" t="s">
        <v>547</v>
      </c>
      <c r="F310" s="10" t="s">
        <v>680</v>
      </c>
      <c r="G310" s="1" t="str">
        <f t="shared" si="5"/>
        <v/>
      </c>
      <c r="H310">
        <v>1600</v>
      </c>
    </row>
    <row r="311" spans="1:9">
      <c r="B311" s="2" t="s">
        <v>548</v>
      </c>
      <c r="F311" s="10" t="s">
        <v>681</v>
      </c>
      <c r="G311" s="1" t="str">
        <f t="shared" si="5"/>
        <v/>
      </c>
      <c r="H311">
        <v>1600</v>
      </c>
    </row>
    <row r="312" spans="1:9">
      <c r="B312" s="2" t="s">
        <v>549</v>
      </c>
      <c r="F312" s="10" t="s">
        <v>682</v>
      </c>
      <c r="G312" s="1" t="str">
        <f t="shared" si="5"/>
        <v/>
      </c>
      <c r="H312">
        <v>1600</v>
      </c>
    </row>
    <row r="313" spans="1:9">
      <c r="B313" s="2" t="s">
        <v>550</v>
      </c>
      <c r="F313" s="10" t="s">
        <v>683</v>
      </c>
      <c r="G313" s="1" t="str">
        <f t="shared" si="5"/>
        <v/>
      </c>
      <c r="H313">
        <v>1600</v>
      </c>
    </row>
    <row r="314" spans="1:9">
      <c r="B314" s="2" t="s">
        <v>551</v>
      </c>
      <c r="F314" s="10" t="s">
        <v>684</v>
      </c>
      <c r="G314" s="1" t="str">
        <f t="shared" si="5"/>
        <v/>
      </c>
      <c r="H314">
        <v>1600</v>
      </c>
    </row>
    <row r="315" spans="1:9">
      <c r="B315" s="2" t="s">
        <v>552</v>
      </c>
      <c r="F315" s="10" t="s">
        <v>685</v>
      </c>
      <c r="G315" s="1" t="str">
        <f t="shared" si="5"/>
        <v/>
      </c>
      <c r="H315">
        <v>1600</v>
      </c>
    </row>
    <row r="316" spans="1:9">
      <c r="B316" s="2" t="s">
        <v>553</v>
      </c>
      <c r="F316" s="10" t="s">
        <v>686</v>
      </c>
      <c r="G316" s="1" t="str">
        <f t="shared" si="5"/>
        <v/>
      </c>
      <c r="H316">
        <v>1304</v>
      </c>
    </row>
    <row r="317" spans="1:9">
      <c r="A317" s="9" t="s">
        <v>0</v>
      </c>
      <c r="B317" s="2" t="s">
        <v>554</v>
      </c>
      <c r="C317" s="7" t="s">
        <v>7</v>
      </c>
      <c r="F317" s="10" t="s">
        <v>688</v>
      </c>
      <c r="G317" s="1" t="str">
        <f t="shared" si="5"/>
        <v>(+ Pl.)</v>
      </c>
      <c r="H317">
        <v>1500</v>
      </c>
    </row>
    <row r="318" spans="1:9">
      <c r="B318" s="2" t="s">
        <v>555</v>
      </c>
      <c r="F318" s="10" t="s">
        <v>689</v>
      </c>
      <c r="G318" s="1" t="str">
        <f t="shared" si="5"/>
        <v/>
      </c>
      <c r="H318">
        <v>200</v>
      </c>
      <c r="I318">
        <v>1404</v>
      </c>
    </row>
    <row r="319" spans="1:9">
      <c r="B319" s="2" t="s">
        <v>556</v>
      </c>
      <c r="F319" s="10" t="s">
        <v>694</v>
      </c>
      <c r="G319" s="1" t="str">
        <f t="shared" si="5"/>
        <v/>
      </c>
      <c r="H319">
        <v>1600</v>
      </c>
    </row>
    <row r="320" spans="1:9">
      <c r="B320" s="2" t="s">
        <v>557</v>
      </c>
      <c r="F320" s="9" t="s">
        <v>690</v>
      </c>
      <c r="G320" s="1" t="str">
        <f t="shared" si="5"/>
        <v/>
      </c>
      <c r="H320">
        <v>107</v>
      </c>
    </row>
    <row r="321" spans="1:8">
      <c r="A321" s="9" t="s">
        <v>0</v>
      </c>
      <c r="B321" s="2" t="s">
        <v>558</v>
      </c>
      <c r="C321" s="7" t="s">
        <v>6</v>
      </c>
      <c r="F321" s="9" t="s">
        <v>691</v>
      </c>
      <c r="G321" s="1" t="str">
        <f t="shared" si="5"/>
        <v>(+ Pl.)</v>
      </c>
      <c r="H321">
        <v>1700</v>
      </c>
    </row>
    <row r="322" spans="1:8">
      <c r="B322" s="2" t="s">
        <v>559</v>
      </c>
      <c r="F322" s="9" t="s">
        <v>560</v>
      </c>
      <c r="G322" s="1" t="str">
        <f t="shared" si="5"/>
        <v/>
      </c>
      <c r="H322">
        <v>1800</v>
      </c>
    </row>
    <row r="323" spans="1:8">
      <c r="B323" s="2" t="s">
        <v>561</v>
      </c>
      <c r="F323" s="9" t="s">
        <v>692</v>
      </c>
      <c r="G323" s="1" t="str">
        <f t="shared" si="5"/>
        <v/>
      </c>
      <c r="H323">
        <v>1402</v>
      </c>
    </row>
    <row r="324" spans="1:8">
      <c r="A324" s="9" t="s">
        <v>0</v>
      </c>
      <c r="B324" s="2" t="s">
        <v>562</v>
      </c>
      <c r="C324" s="7" t="s">
        <v>6</v>
      </c>
      <c r="F324" s="9" t="s">
        <v>693</v>
      </c>
      <c r="G324" s="1" t="str">
        <f t="shared" si="5"/>
        <v>(+ Pl.)</v>
      </c>
      <c r="H324">
        <v>107</v>
      </c>
    </row>
    <row r="325" spans="1:8">
      <c r="A325" s="9" t="s">
        <v>1</v>
      </c>
      <c r="B325" s="2" t="s">
        <v>563</v>
      </c>
      <c r="F325" s="9" t="s">
        <v>695</v>
      </c>
      <c r="G325" s="1" t="str">
        <f t="shared" ref="G325:G387" si="6">IF(AND(EXACT(MID(B325,1,1),UPPER(MID(B325,1,1))),NOT(OR(ISNUMBER(FIND(".",B325,1)),ISNUMBER(FIND("?",B325,1)),ISNUMBER(FIND("!",B325,1)))),COUNTA(C325)&gt;0), "(+ Pl.)", IF(EXACT(MID(B325,LEN(B325)-1,2),"en"), CONCATENATE(IF(OR(COUNTA(C325)&gt;0,COUNTA(D325)&gt;0,COUNTA(E325)&gt;0),"(+ ",""),IF(COUNTA(C325)&gt;0,"Präsens",""),IF(AND(COUNTA(C325)&gt;0,OR(COUNTA(D325)&gt;0,COUNTA(E325)&gt;0)),", ",""),IF(COUNTA(D325)&gt;0,"Imperfekt",""),IF(AND(OR(COUNTA(C325)&gt;0,COUNTA(D325)&gt;0),COUNTA(E325)&gt;0),", ",""),IF(COUNTA(E325)&gt;0,"P. II",""),IF(OR(COUNTA(C325)&gt;0,COUNTA(D325)&gt;0,COUNTA(E325)&gt;0),")","")), ""))</f>
        <v/>
      </c>
      <c r="H325">
        <v>106</v>
      </c>
    </row>
    <row r="326" spans="1:8">
      <c r="A326" s="9" t="s">
        <v>1</v>
      </c>
      <c r="B326" s="2" t="s">
        <v>564</v>
      </c>
      <c r="F326" s="9" t="s">
        <v>696</v>
      </c>
      <c r="G326" s="1" t="str">
        <f t="shared" si="6"/>
        <v/>
      </c>
      <c r="H326">
        <v>106</v>
      </c>
    </row>
    <row r="327" spans="1:8">
      <c r="A327" s="9" t="s">
        <v>1</v>
      </c>
      <c r="B327" s="2" t="s">
        <v>565</v>
      </c>
      <c r="F327" s="9" t="s">
        <v>697</v>
      </c>
      <c r="G327" s="1" t="str">
        <f t="shared" si="6"/>
        <v/>
      </c>
      <c r="H327">
        <v>107</v>
      </c>
    </row>
    <row r="328" spans="1:8">
      <c r="A328" s="9" t="s">
        <v>0</v>
      </c>
      <c r="B328" s="2" t="s">
        <v>566</v>
      </c>
      <c r="F328" s="9" t="s">
        <v>698</v>
      </c>
      <c r="G328" s="1" t="str">
        <f t="shared" si="6"/>
        <v/>
      </c>
      <c r="H328">
        <v>106</v>
      </c>
    </row>
    <row r="329" spans="1:8">
      <c r="A329" s="9" t="s">
        <v>1</v>
      </c>
      <c r="B329" s="2" t="s">
        <v>567</v>
      </c>
      <c r="F329" s="9" t="s">
        <v>699</v>
      </c>
      <c r="G329" s="1" t="str">
        <f t="shared" si="6"/>
        <v/>
      </c>
      <c r="H329">
        <v>107</v>
      </c>
    </row>
    <row r="330" spans="1:8">
      <c r="A330" s="9" t="s">
        <v>3</v>
      </c>
      <c r="B330" s="2" t="s">
        <v>568</v>
      </c>
      <c r="C330" s="7" t="s">
        <v>343</v>
      </c>
      <c r="F330" s="9" t="s">
        <v>700</v>
      </c>
      <c r="G330" s="1" t="str">
        <f t="shared" si="6"/>
        <v>(+ Pl.)</v>
      </c>
      <c r="H330">
        <v>106</v>
      </c>
    </row>
    <row r="331" spans="1:8">
      <c r="A331" s="9" t="s">
        <v>1</v>
      </c>
      <c r="B331" s="2" t="s">
        <v>569</v>
      </c>
      <c r="F331" s="9" t="s">
        <v>701</v>
      </c>
      <c r="G331" s="1" t="str">
        <f t="shared" si="6"/>
        <v/>
      </c>
      <c r="H331">
        <v>107</v>
      </c>
    </row>
    <row r="332" spans="1:8">
      <c r="A332" s="9" t="s">
        <v>1</v>
      </c>
      <c r="B332" s="2" t="s">
        <v>570</v>
      </c>
      <c r="F332" s="9" t="s">
        <v>702</v>
      </c>
      <c r="G332" s="1" t="str">
        <f t="shared" si="6"/>
        <v/>
      </c>
      <c r="H332">
        <v>107</v>
      </c>
    </row>
    <row r="333" spans="1:8">
      <c r="A333" s="9" t="s">
        <v>0</v>
      </c>
      <c r="B333" s="2" t="s">
        <v>571</v>
      </c>
      <c r="C333" s="7" t="s">
        <v>6</v>
      </c>
      <c r="F333" s="9" t="s">
        <v>703</v>
      </c>
      <c r="G333" s="1" t="str">
        <f t="shared" si="6"/>
        <v>(+ Pl.)</v>
      </c>
      <c r="H333">
        <v>105</v>
      </c>
    </row>
    <row r="334" spans="1:8">
      <c r="A334" s="9" t="s">
        <v>1</v>
      </c>
      <c r="B334" s="2" t="s">
        <v>572</v>
      </c>
      <c r="F334" s="9" t="s">
        <v>705</v>
      </c>
      <c r="G334" s="1" t="str">
        <f t="shared" si="6"/>
        <v/>
      </c>
      <c r="H334">
        <v>106</v>
      </c>
    </row>
    <row r="335" spans="1:8">
      <c r="A335" s="9" t="s">
        <v>1</v>
      </c>
      <c r="B335" s="2" t="s">
        <v>573</v>
      </c>
      <c r="F335" s="9" t="s">
        <v>704</v>
      </c>
      <c r="G335" s="1" t="str">
        <f t="shared" si="6"/>
        <v/>
      </c>
      <c r="H335">
        <v>404</v>
      </c>
    </row>
    <row r="336" spans="1:8">
      <c r="A336" s="9" t="s">
        <v>0</v>
      </c>
      <c r="B336" s="2" t="s">
        <v>574</v>
      </c>
      <c r="C336" s="7" t="s">
        <v>2</v>
      </c>
      <c r="F336" s="9" t="s">
        <v>706</v>
      </c>
      <c r="G336" s="1" t="str">
        <f t="shared" si="6"/>
        <v>(+ Pl.)</v>
      </c>
      <c r="H336">
        <v>102</v>
      </c>
    </row>
    <row r="337" spans="1:8">
      <c r="B337" s="2" t="s">
        <v>707</v>
      </c>
      <c r="F337" s="9" t="s">
        <v>708</v>
      </c>
      <c r="G337" s="1" t="str">
        <f t="shared" si="6"/>
        <v/>
      </c>
      <c r="H337">
        <v>402</v>
      </c>
    </row>
    <row r="338" spans="1:8">
      <c r="A338" s="9" t="s">
        <v>0</v>
      </c>
      <c r="B338" s="2" t="s">
        <v>575</v>
      </c>
      <c r="F338" s="9" t="s">
        <v>709</v>
      </c>
      <c r="G338" s="1" t="str">
        <f t="shared" si="6"/>
        <v/>
      </c>
      <c r="H338">
        <v>110</v>
      </c>
    </row>
    <row r="339" spans="1:8">
      <c r="B339" s="2" t="s">
        <v>576</v>
      </c>
      <c r="F339" s="9" t="s">
        <v>710</v>
      </c>
      <c r="G339" s="1" t="str">
        <f t="shared" si="6"/>
        <v/>
      </c>
      <c r="H339">
        <v>1600</v>
      </c>
    </row>
    <row r="340" spans="1:8">
      <c r="A340" s="9" t="s">
        <v>1</v>
      </c>
      <c r="B340" s="2" t="s">
        <v>577</v>
      </c>
      <c r="F340" s="9" t="s">
        <v>711</v>
      </c>
      <c r="G340" s="1" t="str">
        <f t="shared" si="6"/>
        <v/>
      </c>
      <c r="H340">
        <v>1201</v>
      </c>
    </row>
    <row r="341" spans="1:8">
      <c r="A341" s="9" t="s">
        <v>0</v>
      </c>
      <c r="B341" s="2" t="s">
        <v>578</v>
      </c>
      <c r="C341" s="7" t="s">
        <v>7</v>
      </c>
      <c r="F341" s="9" t="s">
        <v>712</v>
      </c>
      <c r="G341" s="1" t="str">
        <f t="shared" si="6"/>
        <v>(+ Pl.)</v>
      </c>
      <c r="H341">
        <v>105</v>
      </c>
    </row>
    <row r="342" spans="1:8">
      <c r="B342" s="2" t="s">
        <v>579</v>
      </c>
      <c r="F342" s="9" t="s">
        <v>713</v>
      </c>
      <c r="G342" s="1" t="str">
        <f t="shared" si="6"/>
        <v/>
      </c>
      <c r="H342">
        <v>1000</v>
      </c>
    </row>
    <row r="343" spans="1:8">
      <c r="B343" s="2" t="s">
        <v>580</v>
      </c>
      <c r="F343" s="9" t="s">
        <v>714</v>
      </c>
      <c r="G343" s="1" t="str">
        <f t="shared" si="6"/>
        <v/>
      </c>
      <c r="H343">
        <v>1201</v>
      </c>
    </row>
    <row r="344" spans="1:8">
      <c r="A344" s="9" t="s">
        <v>1</v>
      </c>
      <c r="B344" s="2" t="s">
        <v>581</v>
      </c>
      <c r="F344" s="9" t="s">
        <v>715</v>
      </c>
      <c r="G344" s="1" t="str">
        <f t="shared" si="6"/>
        <v/>
      </c>
      <c r="H344">
        <v>109</v>
      </c>
    </row>
    <row r="345" spans="1:8">
      <c r="B345" s="2" t="s">
        <v>582</v>
      </c>
      <c r="F345" s="9" t="s">
        <v>716</v>
      </c>
      <c r="G345" s="1" t="str">
        <f t="shared" si="6"/>
        <v/>
      </c>
      <c r="H345">
        <v>1600</v>
      </c>
    </row>
    <row r="346" spans="1:8">
      <c r="A346" s="9" t="s">
        <v>1</v>
      </c>
      <c r="B346" s="2" t="s">
        <v>583</v>
      </c>
      <c r="C346" s="7" t="s">
        <v>4</v>
      </c>
      <c r="F346" s="10" t="s">
        <v>717</v>
      </c>
      <c r="G346" s="1" t="str">
        <f t="shared" si="6"/>
        <v>(+ Pl.)</v>
      </c>
      <c r="H346">
        <v>111</v>
      </c>
    </row>
    <row r="347" spans="1:8">
      <c r="B347" s="2" t="s">
        <v>584</v>
      </c>
      <c r="F347" s="10" t="s">
        <v>30</v>
      </c>
      <c r="G347" s="1" t="str">
        <f t="shared" si="6"/>
        <v/>
      </c>
      <c r="H347">
        <v>1404</v>
      </c>
    </row>
    <row r="348" spans="1:8">
      <c r="B348" s="2" t="s">
        <v>585</v>
      </c>
      <c r="F348" s="10" t="s">
        <v>718</v>
      </c>
      <c r="G348" s="1" t="str">
        <f t="shared" si="6"/>
        <v/>
      </c>
      <c r="H348">
        <v>1404</v>
      </c>
    </row>
    <row r="349" spans="1:8">
      <c r="B349" s="3" t="s">
        <v>586</v>
      </c>
      <c r="F349" s="10" t="s">
        <v>719</v>
      </c>
      <c r="G349" s="1" t="str">
        <f t="shared" si="6"/>
        <v/>
      </c>
      <c r="H349">
        <v>1404</v>
      </c>
    </row>
    <row r="350" spans="1:8">
      <c r="B350" s="3" t="s">
        <v>587</v>
      </c>
      <c r="F350" s="10" t="s">
        <v>720</v>
      </c>
      <c r="G350" s="1" t="str">
        <f t="shared" si="6"/>
        <v/>
      </c>
      <c r="H350">
        <v>501</v>
      </c>
    </row>
    <row r="351" spans="1:8">
      <c r="B351" s="3" t="s">
        <v>588</v>
      </c>
      <c r="F351" s="10" t="s">
        <v>721</v>
      </c>
      <c r="G351" s="1" t="str">
        <f t="shared" si="6"/>
        <v/>
      </c>
      <c r="H351">
        <v>501</v>
      </c>
    </row>
    <row r="352" spans="1:8">
      <c r="B352" s="3" t="s">
        <v>589</v>
      </c>
      <c r="F352" s="10" t="s">
        <v>722</v>
      </c>
      <c r="G352" s="1" t="str">
        <f t="shared" si="6"/>
        <v/>
      </c>
      <c r="H352">
        <v>501</v>
      </c>
    </row>
    <row r="353" spans="1:9">
      <c r="B353" s="3" t="s">
        <v>590</v>
      </c>
      <c r="F353" s="10" t="s">
        <v>723</v>
      </c>
      <c r="G353" s="1" t="str">
        <f t="shared" si="6"/>
        <v/>
      </c>
      <c r="H353">
        <v>501</v>
      </c>
      <c r="I353">
        <v>111</v>
      </c>
    </row>
    <row r="354" spans="1:9">
      <c r="B354" s="3" t="s">
        <v>591</v>
      </c>
      <c r="F354" s="10" t="s">
        <v>724</v>
      </c>
      <c r="G354" s="1" t="str">
        <f t="shared" si="6"/>
        <v/>
      </c>
      <c r="H354">
        <v>401</v>
      </c>
    </row>
    <row r="355" spans="1:9">
      <c r="B355" s="3" t="s">
        <v>592</v>
      </c>
      <c r="F355" s="10" t="s">
        <v>725</v>
      </c>
      <c r="G355" s="1" t="str">
        <f t="shared" si="6"/>
        <v/>
      </c>
      <c r="H355">
        <v>1402</v>
      </c>
      <c r="I355">
        <v>401</v>
      </c>
    </row>
    <row r="356" spans="1:9">
      <c r="A356" s="9" t="s">
        <v>0</v>
      </c>
      <c r="B356" s="3" t="s">
        <v>593</v>
      </c>
      <c r="C356" s="7" t="s">
        <v>7</v>
      </c>
      <c r="F356" s="10" t="s">
        <v>726</v>
      </c>
      <c r="G356" s="1" t="str">
        <f t="shared" si="6"/>
        <v>(+ Pl.)</v>
      </c>
      <c r="H356">
        <v>1304</v>
      </c>
    </row>
    <row r="357" spans="1:9">
      <c r="A357" s="9"/>
      <c r="B357" s="2" t="s">
        <v>727</v>
      </c>
      <c r="F357" s="10" t="s">
        <v>728</v>
      </c>
      <c r="G357" s="1" t="str">
        <f t="shared" si="6"/>
        <v/>
      </c>
      <c r="H357">
        <v>1202</v>
      </c>
    </row>
    <row r="358" spans="1:9">
      <c r="A358" s="9" t="s">
        <v>1</v>
      </c>
      <c r="B358" s="3" t="s">
        <v>594</v>
      </c>
      <c r="C358" s="7" t="s">
        <v>4</v>
      </c>
      <c r="F358" s="10" t="s">
        <v>729</v>
      </c>
      <c r="G358" s="1" t="str">
        <f t="shared" si="6"/>
        <v>(+ Pl.)</v>
      </c>
      <c r="H358">
        <v>1402</v>
      </c>
    </row>
    <row r="359" spans="1:9">
      <c r="A359" s="9" t="s">
        <v>1</v>
      </c>
      <c r="B359" s="3" t="s">
        <v>595</v>
      </c>
      <c r="F359" s="10" t="s">
        <v>730</v>
      </c>
      <c r="G359" s="1" t="str">
        <f t="shared" si="6"/>
        <v/>
      </c>
      <c r="H359">
        <v>1102</v>
      </c>
    </row>
    <row r="360" spans="1:9">
      <c r="A360" s="9" t="s">
        <v>0</v>
      </c>
      <c r="B360" s="3" t="s">
        <v>596</v>
      </c>
      <c r="C360" s="7" t="s">
        <v>6</v>
      </c>
      <c r="F360" s="10" t="s">
        <v>731</v>
      </c>
      <c r="G360" s="1" t="str">
        <f t="shared" si="6"/>
        <v>(+ Pl.)</v>
      </c>
      <c r="H360">
        <v>800</v>
      </c>
    </row>
    <row r="361" spans="1:9">
      <c r="A361" s="9" t="s">
        <v>3</v>
      </c>
      <c r="B361" s="3" t="s">
        <v>597</v>
      </c>
      <c r="C361" s="7" t="s">
        <v>7</v>
      </c>
      <c r="F361" s="10" t="s">
        <v>732</v>
      </c>
      <c r="G361" s="1" t="str">
        <f t="shared" si="6"/>
        <v>(+ Pl.)</v>
      </c>
      <c r="H361">
        <v>110</v>
      </c>
    </row>
    <row r="362" spans="1:9">
      <c r="B362" s="3" t="s">
        <v>598</v>
      </c>
      <c r="F362" s="10" t="s">
        <v>733</v>
      </c>
      <c r="G362" s="1" t="str">
        <f t="shared" si="6"/>
        <v/>
      </c>
      <c r="H362">
        <v>104</v>
      </c>
    </row>
    <row r="363" spans="1:9">
      <c r="A363" s="9" t="s">
        <v>3</v>
      </c>
      <c r="B363" s="2" t="s">
        <v>734</v>
      </c>
      <c r="C363" s="7" t="s">
        <v>7</v>
      </c>
      <c r="F363" s="9" t="s">
        <v>866</v>
      </c>
      <c r="G363" s="1" t="str">
        <f t="shared" si="6"/>
        <v>(+ Pl.)</v>
      </c>
      <c r="H363">
        <v>111</v>
      </c>
    </row>
    <row r="364" spans="1:9">
      <c r="A364" s="9" t="s">
        <v>0</v>
      </c>
      <c r="B364" s="3" t="s">
        <v>735</v>
      </c>
      <c r="F364" s="9" t="s">
        <v>867</v>
      </c>
      <c r="G364" s="1" t="str">
        <f t="shared" si="6"/>
        <v/>
      </c>
      <c r="H364">
        <v>106</v>
      </c>
    </row>
    <row r="365" spans="1:9">
      <c r="A365" s="9" t="s">
        <v>1</v>
      </c>
      <c r="B365" s="3" t="s">
        <v>736</v>
      </c>
      <c r="F365" s="9" t="s">
        <v>868</v>
      </c>
      <c r="G365" s="1" t="str">
        <f t="shared" si="6"/>
        <v/>
      </c>
      <c r="H365">
        <v>106</v>
      </c>
    </row>
    <row r="366" spans="1:9">
      <c r="A366" s="9" t="s">
        <v>1</v>
      </c>
      <c r="B366" s="3" t="s">
        <v>737</v>
      </c>
      <c r="F366" s="9" t="s">
        <v>869</v>
      </c>
      <c r="G366" s="1" t="str">
        <f t="shared" si="6"/>
        <v/>
      </c>
      <c r="H366">
        <v>106</v>
      </c>
    </row>
    <row r="367" spans="1:9">
      <c r="A367" s="9" t="s">
        <v>0</v>
      </c>
      <c r="B367" s="3" t="s">
        <v>166</v>
      </c>
      <c r="F367" s="9" t="s">
        <v>204</v>
      </c>
      <c r="G367" s="1" t="str">
        <f t="shared" si="6"/>
        <v/>
      </c>
      <c r="H367">
        <v>106</v>
      </c>
    </row>
    <row r="368" spans="1:9">
      <c r="A368" s="9" t="s">
        <v>1</v>
      </c>
      <c r="B368" s="3" t="s">
        <v>170</v>
      </c>
      <c r="F368" s="9" t="s">
        <v>210</v>
      </c>
      <c r="G368" s="1" t="str">
        <f t="shared" si="6"/>
        <v/>
      </c>
      <c r="H368">
        <v>106</v>
      </c>
    </row>
    <row r="369" spans="1:8">
      <c r="A369" s="9" t="s">
        <v>1</v>
      </c>
      <c r="B369" s="3" t="s">
        <v>738</v>
      </c>
      <c r="F369" s="9" t="s">
        <v>870</v>
      </c>
      <c r="G369" s="1" t="str">
        <f t="shared" si="6"/>
        <v/>
      </c>
      <c r="H369">
        <v>106</v>
      </c>
    </row>
    <row r="370" spans="1:8">
      <c r="A370" s="9" t="s">
        <v>1</v>
      </c>
      <c r="B370" s="3" t="s">
        <v>739</v>
      </c>
      <c r="F370" s="9" t="s">
        <v>871</v>
      </c>
      <c r="G370" s="1" t="str">
        <f t="shared" si="6"/>
        <v/>
      </c>
      <c r="H370">
        <v>106</v>
      </c>
    </row>
    <row r="371" spans="1:8">
      <c r="B371" s="3" t="s">
        <v>740</v>
      </c>
      <c r="F371" s="9" t="s">
        <v>872</v>
      </c>
      <c r="G371" s="1" t="str">
        <f t="shared" si="6"/>
        <v/>
      </c>
      <c r="H371">
        <v>104</v>
      </c>
    </row>
    <row r="372" spans="1:8">
      <c r="A372" s="9" t="s">
        <v>1</v>
      </c>
      <c r="B372" s="3" t="s">
        <v>741</v>
      </c>
      <c r="F372" s="9" t="s">
        <v>873</v>
      </c>
      <c r="G372" s="1" t="str">
        <f t="shared" si="6"/>
        <v/>
      </c>
      <c r="H372">
        <v>106</v>
      </c>
    </row>
    <row r="373" spans="1:8">
      <c r="A373" s="9" t="s">
        <v>1</v>
      </c>
      <c r="B373" s="3" t="s">
        <v>742</v>
      </c>
      <c r="F373" s="9" t="s">
        <v>874</v>
      </c>
      <c r="G373" s="1" t="str">
        <f t="shared" si="6"/>
        <v/>
      </c>
      <c r="H373">
        <v>109</v>
      </c>
    </row>
    <row r="374" spans="1:8">
      <c r="B374" s="3" t="s">
        <v>743</v>
      </c>
      <c r="F374" s="9" t="s">
        <v>875</v>
      </c>
      <c r="G374" s="1" t="str">
        <f t="shared" si="6"/>
        <v/>
      </c>
      <c r="H374">
        <v>1600</v>
      </c>
    </row>
    <row r="375" spans="1:8">
      <c r="B375" s="3" t="s">
        <v>744</v>
      </c>
      <c r="F375" s="9" t="s">
        <v>876</v>
      </c>
      <c r="G375" s="1" t="str">
        <f t="shared" si="6"/>
        <v/>
      </c>
      <c r="H375">
        <v>105</v>
      </c>
    </row>
    <row r="376" spans="1:8">
      <c r="B376" s="2" t="s">
        <v>877</v>
      </c>
      <c r="F376" s="9" t="s">
        <v>878</v>
      </c>
      <c r="G376" s="1" t="str">
        <f t="shared" si="6"/>
        <v/>
      </c>
      <c r="H376">
        <v>105</v>
      </c>
    </row>
    <row r="377" spans="1:8">
      <c r="A377" s="9" t="s">
        <v>1</v>
      </c>
      <c r="B377" s="3" t="s">
        <v>745</v>
      </c>
      <c r="F377" s="9" t="s">
        <v>879</v>
      </c>
      <c r="G377" s="1" t="str">
        <f t="shared" si="6"/>
        <v/>
      </c>
      <c r="H377">
        <v>1700</v>
      </c>
    </row>
    <row r="378" spans="1:8">
      <c r="A378" s="9" t="s">
        <v>1</v>
      </c>
      <c r="B378" s="3" t="s">
        <v>746</v>
      </c>
      <c r="C378" s="7" t="s">
        <v>343</v>
      </c>
      <c r="F378" s="9" t="s">
        <v>880</v>
      </c>
      <c r="G378" s="1" t="str">
        <f t="shared" si="6"/>
        <v>(+ Pl.)</v>
      </c>
      <c r="H378">
        <v>107</v>
      </c>
    </row>
    <row r="379" spans="1:8">
      <c r="B379" s="3" t="s">
        <v>747</v>
      </c>
      <c r="F379" s="9" t="s">
        <v>881</v>
      </c>
      <c r="G379" s="1" t="str">
        <f t="shared" si="6"/>
        <v/>
      </c>
      <c r="H379">
        <v>105</v>
      </c>
    </row>
    <row r="380" spans="1:8">
      <c r="A380" s="9" t="s">
        <v>1</v>
      </c>
      <c r="B380" s="3" t="s">
        <v>748</v>
      </c>
      <c r="F380" s="9" t="s">
        <v>882</v>
      </c>
      <c r="G380" s="1" t="str">
        <f t="shared" si="6"/>
        <v/>
      </c>
      <c r="H380">
        <v>1100</v>
      </c>
    </row>
    <row r="381" spans="1:8">
      <c r="A381" s="9" t="s">
        <v>0</v>
      </c>
      <c r="B381" s="3" t="s">
        <v>749</v>
      </c>
      <c r="C381" s="7" t="s">
        <v>2</v>
      </c>
      <c r="F381" s="9" t="s">
        <v>883</v>
      </c>
      <c r="G381" s="1" t="str">
        <f t="shared" si="6"/>
        <v>(+ Pl.)</v>
      </c>
      <c r="H381">
        <v>105</v>
      </c>
    </row>
    <row r="382" spans="1:8">
      <c r="A382" s="9" t="s">
        <v>3</v>
      </c>
      <c r="B382" s="3" t="s">
        <v>750</v>
      </c>
      <c r="F382" s="9" t="s">
        <v>884</v>
      </c>
      <c r="G382" s="1" t="str">
        <f t="shared" si="6"/>
        <v/>
      </c>
      <c r="H382">
        <v>105</v>
      </c>
    </row>
    <row r="383" spans="1:8">
      <c r="B383" s="3" t="s">
        <v>751</v>
      </c>
      <c r="F383" s="9" t="s">
        <v>752</v>
      </c>
      <c r="G383" s="1" t="str">
        <f t="shared" si="6"/>
        <v/>
      </c>
      <c r="H383">
        <v>106</v>
      </c>
    </row>
    <row r="384" spans="1:8">
      <c r="A384" s="9" t="s">
        <v>3</v>
      </c>
      <c r="B384" s="3" t="s">
        <v>753</v>
      </c>
      <c r="F384" s="9" t="s">
        <v>885</v>
      </c>
      <c r="G384" s="1" t="str">
        <f t="shared" si="6"/>
        <v/>
      </c>
      <c r="H384">
        <v>1100</v>
      </c>
    </row>
    <row r="385" spans="2:9">
      <c r="B385" s="3" t="s">
        <v>754</v>
      </c>
      <c r="F385" s="9" t="s">
        <v>886</v>
      </c>
      <c r="G385" s="1" t="str">
        <f t="shared" si="6"/>
        <v/>
      </c>
      <c r="H385">
        <v>900</v>
      </c>
      <c r="I385">
        <v>302</v>
      </c>
    </row>
    <row r="386" spans="2:9">
      <c r="B386" s="3" t="s">
        <v>755</v>
      </c>
      <c r="F386" s="11" t="s">
        <v>896</v>
      </c>
      <c r="G386" s="1" t="str">
        <f t="shared" si="6"/>
        <v/>
      </c>
      <c r="H386">
        <v>1600</v>
      </c>
    </row>
    <row r="387" spans="2:9">
      <c r="B387" s="3" t="s">
        <v>756</v>
      </c>
      <c r="F387" s="11" t="s">
        <v>897</v>
      </c>
      <c r="G387" s="1" t="str">
        <f t="shared" si="6"/>
        <v/>
      </c>
      <c r="H387">
        <v>1600</v>
      </c>
    </row>
    <row r="388" spans="2:9">
      <c r="B388" s="3" t="s">
        <v>757</v>
      </c>
      <c r="F388" s="11" t="s">
        <v>898</v>
      </c>
      <c r="G388" s="1" t="str">
        <f t="shared" ref="G388:G451" si="7">IF(AND(EXACT(MID(B388,1,1),UPPER(MID(B388,1,1))),NOT(OR(ISNUMBER(FIND(".",B388,1)),ISNUMBER(FIND("?",B388,1)),ISNUMBER(FIND("!",B388,1)))),COUNTA(C388)&gt;0), "(+ Pl.)", IF(EXACT(MID(B388,LEN(B388)-1,2),"en"), CONCATENATE(IF(OR(COUNTA(C388)&gt;0,COUNTA(D388)&gt;0,COUNTA(E388)&gt;0),"(+ ",""),IF(COUNTA(C388)&gt;0,"Präsens",""),IF(AND(COUNTA(C388)&gt;0,OR(COUNTA(D388)&gt;0,COUNTA(E388)&gt;0)),", ",""),IF(COUNTA(D388)&gt;0,"Imperfekt",""),IF(AND(OR(COUNTA(C388)&gt;0,COUNTA(D388)&gt;0),COUNTA(E388)&gt;0),", ",""),IF(COUNTA(E388)&gt;0,"P. II",""),IF(OR(COUNTA(C388)&gt;0,COUNTA(D388)&gt;0,COUNTA(E388)&gt;0),")","")), ""))</f>
        <v/>
      </c>
      <c r="H388">
        <v>1600</v>
      </c>
    </row>
    <row r="389" spans="2:9">
      <c r="B389" s="3" t="s">
        <v>758</v>
      </c>
      <c r="F389" s="11" t="s">
        <v>887</v>
      </c>
      <c r="G389" s="1" t="str">
        <f t="shared" si="7"/>
        <v/>
      </c>
      <c r="H389">
        <v>1600</v>
      </c>
    </row>
    <row r="390" spans="2:9">
      <c r="B390" s="3" t="s">
        <v>759</v>
      </c>
      <c r="F390" s="11" t="s">
        <v>888</v>
      </c>
      <c r="G390" s="1" t="str">
        <f t="shared" si="7"/>
        <v/>
      </c>
      <c r="H390">
        <v>1600</v>
      </c>
    </row>
    <row r="391" spans="2:9">
      <c r="B391" s="3" t="s">
        <v>760</v>
      </c>
      <c r="F391" s="11" t="s">
        <v>889</v>
      </c>
      <c r="G391" s="1" t="str">
        <f t="shared" si="7"/>
        <v/>
      </c>
      <c r="H391">
        <v>1600</v>
      </c>
    </row>
    <row r="392" spans="2:9">
      <c r="B392" s="3" t="s">
        <v>761</v>
      </c>
      <c r="F392" s="11" t="s">
        <v>890</v>
      </c>
      <c r="G392" s="1" t="str">
        <f t="shared" si="7"/>
        <v/>
      </c>
      <c r="H392">
        <v>1600</v>
      </c>
    </row>
    <row r="393" spans="2:9">
      <c r="B393" s="3" t="s">
        <v>762</v>
      </c>
      <c r="F393" s="11" t="s">
        <v>891</v>
      </c>
      <c r="G393" s="1" t="str">
        <f t="shared" si="7"/>
        <v/>
      </c>
      <c r="H393">
        <v>1600</v>
      </c>
    </row>
    <row r="394" spans="2:9">
      <c r="B394" s="3" t="s">
        <v>763</v>
      </c>
      <c r="F394" s="11" t="s">
        <v>892</v>
      </c>
      <c r="G394" s="1" t="str">
        <f t="shared" si="7"/>
        <v/>
      </c>
      <c r="H394">
        <v>1600</v>
      </c>
    </row>
    <row r="395" spans="2:9">
      <c r="B395" s="3" t="s">
        <v>764</v>
      </c>
      <c r="F395" s="11" t="s">
        <v>893</v>
      </c>
      <c r="G395" s="1" t="str">
        <f t="shared" si="7"/>
        <v/>
      </c>
      <c r="H395">
        <v>1600</v>
      </c>
    </row>
    <row r="396" spans="2:9">
      <c r="B396" s="3" t="s">
        <v>765</v>
      </c>
      <c r="F396" s="11" t="s">
        <v>894</v>
      </c>
      <c r="G396" s="1" t="str">
        <f t="shared" si="7"/>
        <v/>
      </c>
      <c r="H396">
        <v>1600</v>
      </c>
    </row>
    <row r="397" spans="2:9">
      <c r="B397" s="3" t="s">
        <v>766</v>
      </c>
      <c r="F397" s="11" t="s">
        <v>895</v>
      </c>
      <c r="G397" s="1" t="str">
        <f t="shared" si="7"/>
        <v/>
      </c>
      <c r="H397">
        <v>1600</v>
      </c>
    </row>
    <row r="398" spans="2:9">
      <c r="B398" s="3" t="s">
        <v>767</v>
      </c>
      <c r="F398" s="9" t="s">
        <v>900</v>
      </c>
      <c r="G398" s="1" t="str">
        <f t="shared" si="7"/>
        <v/>
      </c>
      <c r="H398">
        <v>1600</v>
      </c>
    </row>
    <row r="399" spans="2:9">
      <c r="B399" s="3" t="s">
        <v>768</v>
      </c>
      <c r="F399" s="9" t="s">
        <v>899</v>
      </c>
      <c r="G399" s="1" t="str">
        <f t="shared" si="7"/>
        <v/>
      </c>
      <c r="H399">
        <v>1600</v>
      </c>
    </row>
    <row r="400" spans="2:9">
      <c r="B400" s="3" t="s">
        <v>769</v>
      </c>
      <c r="F400" s="9" t="s">
        <v>901</v>
      </c>
      <c r="G400" s="1" t="str">
        <f t="shared" si="7"/>
        <v/>
      </c>
      <c r="H400">
        <v>1600</v>
      </c>
    </row>
    <row r="401" spans="1:8">
      <c r="B401" s="3" t="s">
        <v>770</v>
      </c>
      <c r="F401" s="9" t="s">
        <v>902</v>
      </c>
      <c r="G401" s="1" t="str">
        <f t="shared" si="7"/>
        <v/>
      </c>
      <c r="H401">
        <v>1600</v>
      </c>
    </row>
    <row r="402" spans="1:8">
      <c r="B402" s="3" t="s">
        <v>771</v>
      </c>
      <c r="F402" s="9" t="s">
        <v>903</v>
      </c>
      <c r="G402" s="1" t="str">
        <f t="shared" si="7"/>
        <v/>
      </c>
      <c r="H402">
        <v>1600</v>
      </c>
    </row>
    <row r="403" spans="1:8">
      <c r="B403" s="2" t="s">
        <v>772</v>
      </c>
      <c r="F403" s="9" t="s">
        <v>904</v>
      </c>
      <c r="G403" s="1" t="str">
        <f t="shared" si="7"/>
        <v/>
      </c>
      <c r="H403">
        <v>1600</v>
      </c>
    </row>
    <row r="404" spans="1:8">
      <c r="B404" s="2" t="s">
        <v>773</v>
      </c>
      <c r="F404" s="9" t="s">
        <v>905</v>
      </c>
      <c r="G404" s="1" t="str">
        <f t="shared" si="7"/>
        <v/>
      </c>
      <c r="H404">
        <v>1600</v>
      </c>
    </row>
    <row r="405" spans="1:8">
      <c r="A405" s="9" t="s">
        <v>1</v>
      </c>
      <c r="B405" s="2" t="s">
        <v>774</v>
      </c>
      <c r="F405" s="9" t="s">
        <v>906</v>
      </c>
      <c r="G405" s="1" t="str">
        <f t="shared" si="7"/>
        <v/>
      </c>
      <c r="H405">
        <v>1100</v>
      </c>
    </row>
    <row r="406" spans="1:8">
      <c r="A406" s="9" t="s">
        <v>1</v>
      </c>
      <c r="B406" s="2" t="s">
        <v>775</v>
      </c>
      <c r="C406" s="7" t="s">
        <v>323</v>
      </c>
      <c r="F406" s="9" t="s">
        <v>907</v>
      </c>
      <c r="G406" s="1" t="str">
        <f t="shared" si="7"/>
        <v>(+ Pl.)</v>
      </c>
      <c r="H406">
        <v>1100</v>
      </c>
    </row>
    <row r="407" spans="1:8">
      <c r="A407" s="9" t="s">
        <v>1</v>
      </c>
      <c r="B407" s="2" t="s">
        <v>776</v>
      </c>
      <c r="C407" s="7" t="s">
        <v>4</v>
      </c>
      <c r="F407" s="9" t="s">
        <v>777</v>
      </c>
      <c r="G407" s="1" t="str">
        <f t="shared" si="7"/>
        <v>(+ Pl.)</v>
      </c>
      <c r="H407">
        <v>110</v>
      </c>
    </row>
    <row r="408" spans="1:8">
      <c r="A408" s="9" t="s">
        <v>0</v>
      </c>
      <c r="B408" s="2" t="s">
        <v>778</v>
      </c>
      <c r="F408" s="9" t="s">
        <v>779</v>
      </c>
      <c r="G408" s="1" t="str">
        <f t="shared" si="7"/>
        <v/>
      </c>
      <c r="H408">
        <v>110</v>
      </c>
    </row>
    <row r="409" spans="1:8">
      <c r="A409" s="9" t="s">
        <v>1</v>
      </c>
      <c r="B409" s="2" t="s">
        <v>780</v>
      </c>
      <c r="F409" s="9" t="s">
        <v>781</v>
      </c>
      <c r="G409" s="1" t="str">
        <f t="shared" si="7"/>
        <v/>
      </c>
      <c r="H409">
        <v>110</v>
      </c>
    </row>
    <row r="410" spans="1:8">
      <c r="B410" s="2" t="s">
        <v>908</v>
      </c>
      <c r="F410" s="9" t="s">
        <v>909</v>
      </c>
      <c r="G410" s="1" t="str">
        <f t="shared" si="7"/>
        <v/>
      </c>
      <c r="H410">
        <v>105</v>
      </c>
    </row>
    <row r="411" spans="1:8">
      <c r="B411" s="2" t="s">
        <v>782</v>
      </c>
      <c r="F411" s="9" t="s">
        <v>801</v>
      </c>
      <c r="G411" s="1" t="str">
        <f t="shared" si="7"/>
        <v/>
      </c>
      <c r="H411">
        <v>107</v>
      </c>
    </row>
    <row r="412" spans="1:8">
      <c r="B412" s="2" t="s">
        <v>783</v>
      </c>
      <c r="F412" s="9" t="s">
        <v>802</v>
      </c>
      <c r="G412" s="1" t="str">
        <f t="shared" si="7"/>
        <v/>
      </c>
      <c r="H412">
        <v>1600</v>
      </c>
    </row>
    <row r="413" spans="1:8">
      <c r="B413" s="2" t="s">
        <v>784</v>
      </c>
      <c r="F413" s="9" t="s">
        <v>796</v>
      </c>
      <c r="G413" s="1" t="str">
        <f t="shared" si="7"/>
        <v/>
      </c>
      <c r="H413">
        <v>107</v>
      </c>
    </row>
    <row r="414" spans="1:8">
      <c r="B414" s="2" t="s">
        <v>785</v>
      </c>
      <c r="F414" s="9" t="s">
        <v>798</v>
      </c>
      <c r="G414" s="1" t="str">
        <f t="shared" si="7"/>
        <v/>
      </c>
      <c r="H414">
        <v>105</v>
      </c>
    </row>
    <row r="415" spans="1:8">
      <c r="B415" s="2" t="s">
        <v>786</v>
      </c>
      <c r="F415" s="9" t="s">
        <v>797</v>
      </c>
      <c r="G415" s="1" t="str">
        <f t="shared" si="7"/>
        <v/>
      </c>
      <c r="H415">
        <v>105</v>
      </c>
    </row>
    <row r="416" spans="1:8">
      <c r="B416" s="2" t="s">
        <v>787</v>
      </c>
      <c r="F416" s="9" t="s">
        <v>799</v>
      </c>
      <c r="G416" s="1" t="str">
        <f t="shared" si="7"/>
        <v/>
      </c>
      <c r="H416">
        <v>105</v>
      </c>
    </row>
    <row r="417" spans="1:9">
      <c r="B417" s="2" t="s">
        <v>788</v>
      </c>
      <c r="F417" s="9" t="s">
        <v>910</v>
      </c>
      <c r="G417" s="1" t="str">
        <f t="shared" si="7"/>
        <v/>
      </c>
      <c r="H417">
        <v>105</v>
      </c>
      <c r="I417">
        <v>107</v>
      </c>
    </row>
    <row r="418" spans="1:9">
      <c r="B418" s="2" t="s">
        <v>789</v>
      </c>
      <c r="F418" s="9" t="s">
        <v>800</v>
      </c>
      <c r="G418" s="1" t="str">
        <f t="shared" si="7"/>
        <v/>
      </c>
      <c r="H418">
        <v>105</v>
      </c>
    </row>
    <row r="419" spans="1:9">
      <c r="A419" s="9" t="s">
        <v>1</v>
      </c>
      <c r="B419" s="2" t="s">
        <v>790</v>
      </c>
      <c r="F419" s="9" t="s">
        <v>911</v>
      </c>
      <c r="G419" s="1" t="str">
        <f t="shared" si="7"/>
        <v/>
      </c>
      <c r="H419">
        <v>800</v>
      </c>
    </row>
    <row r="420" spans="1:9">
      <c r="A420" s="9" t="s">
        <v>3</v>
      </c>
      <c r="B420" s="2" t="s">
        <v>791</v>
      </c>
      <c r="F420" s="9" t="s">
        <v>912</v>
      </c>
      <c r="G420" s="1" t="str">
        <f t="shared" si="7"/>
        <v/>
      </c>
      <c r="H420">
        <v>106</v>
      </c>
    </row>
    <row r="421" spans="1:9">
      <c r="A421" s="9" t="s">
        <v>1</v>
      </c>
      <c r="B421" s="2" t="s">
        <v>792</v>
      </c>
      <c r="C421" s="7" t="s">
        <v>323</v>
      </c>
      <c r="F421" s="9" t="s">
        <v>913</v>
      </c>
      <c r="G421" s="1" t="str">
        <f t="shared" si="7"/>
        <v>(+ Pl.)</v>
      </c>
      <c r="H421">
        <v>111</v>
      </c>
    </row>
    <row r="422" spans="1:9">
      <c r="A422" s="9" t="s">
        <v>1</v>
      </c>
      <c r="B422" s="2" t="s">
        <v>793</v>
      </c>
      <c r="F422" s="9" t="s">
        <v>914</v>
      </c>
      <c r="G422" s="1" t="str">
        <f t="shared" si="7"/>
        <v/>
      </c>
      <c r="H422">
        <v>107</v>
      </c>
    </row>
    <row r="423" spans="1:9">
      <c r="A423" s="9" t="s">
        <v>1</v>
      </c>
      <c r="B423" s="2" t="s">
        <v>794</v>
      </c>
      <c r="F423" s="9" t="s">
        <v>915</v>
      </c>
      <c r="G423" s="1" t="str">
        <f t="shared" si="7"/>
        <v/>
      </c>
      <c r="H423">
        <v>1600</v>
      </c>
    </row>
    <row r="424" spans="1:9">
      <c r="A424" s="9" t="s">
        <v>1</v>
      </c>
      <c r="B424" s="2" t="s">
        <v>795</v>
      </c>
      <c r="F424" s="9" t="s">
        <v>916</v>
      </c>
      <c r="G424" s="1" t="str">
        <f t="shared" si="7"/>
        <v/>
      </c>
      <c r="H424">
        <v>107</v>
      </c>
    </row>
    <row r="425" spans="1:9">
      <c r="B425" s="2" t="s">
        <v>803</v>
      </c>
      <c r="F425" s="9" t="s">
        <v>804</v>
      </c>
      <c r="G425" s="1" t="str">
        <f t="shared" si="7"/>
        <v/>
      </c>
      <c r="H425">
        <v>107</v>
      </c>
      <c r="I425" s="9" t="s">
        <v>534</v>
      </c>
    </row>
    <row r="426" spans="1:9">
      <c r="B426" s="2" t="s">
        <v>805</v>
      </c>
      <c r="F426" s="9" t="s">
        <v>917</v>
      </c>
      <c r="G426" s="1" t="str">
        <f t="shared" si="7"/>
        <v/>
      </c>
      <c r="H426">
        <v>107</v>
      </c>
    </row>
    <row r="427" spans="1:9">
      <c r="B427" s="2" t="s">
        <v>806</v>
      </c>
      <c r="F427" s="9" t="s">
        <v>918</v>
      </c>
      <c r="G427" s="1" t="str">
        <f t="shared" si="7"/>
        <v/>
      </c>
      <c r="H427">
        <v>111</v>
      </c>
    </row>
    <row r="428" spans="1:9">
      <c r="B428" s="2" t="s">
        <v>807</v>
      </c>
      <c r="F428" s="9" t="s">
        <v>808</v>
      </c>
      <c r="G428" s="1" t="str">
        <f t="shared" si="7"/>
        <v/>
      </c>
      <c r="H428">
        <v>105</v>
      </c>
      <c r="I428" s="9" t="s">
        <v>534</v>
      </c>
    </row>
    <row r="429" spans="1:9">
      <c r="A429" s="9" t="s">
        <v>0</v>
      </c>
      <c r="B429" s="2" t="s">
        <v>809</v>
      </c>
      <c r="F429" s="9" t="s">
        <v>919</v>
      </c>
      <c r="G429" s="1" t="str">
        <f t="shared" si="7"/>
        <v/>
      </c>
      <c r="H429">
        <v>111</v>
      </c>
    </row>
    <row r="430" spans="1:9">
      <c r="B430" s="2" t="s">
        <v>810</v>
      </c>
      <c r="F430" s="9" t="s">
        <v>811</v>
      </c>
      <c r="G430" s="1" t="str">
        <f t="shared" si="7"/>
        <v/>
      </c>
      <c r="H430">
        <v>105</v>
      </c>
      <c r="I430" s="9" t="s">
        <v>534</v>
      </c>
    </row>
    <row r="431" spans="1:9">
      <c r="B431" s="2" t="s">
        <v>812</v>
      </c>
      <c r="F431" s="9" t="s">
        <v>920</v>
      </c>
      <c r="G431" s="1" t="str">
        <f t="shared" si="7"/>
        <v/>
      </c>
      <c r="H431">
        <v>1700</v>
      </c>
    </row>
    <row r="432" spans="1:9">
      <c r="A432" s="9" t="s">
        <v>1</v>
      </c>
      <c r="B432" s="2" t="s">
        <v>813</v>
      </c>
      <c r="F432" s="9" t="s">
        <v>921</v>
      </c>
      <c r="G432" s="1" t="str">
        <f t="shared" si="7"/>
        <v/>
      </c>
      <c r="H432">
        <v>105</v>
      </c>
    </row>
    <row r="433" spans="1:9">
      <c r="B433" s="2" t="s">
        <v>814</v>
      </c>
      <c r="F433" s="9" t="s">
        <v>922</v>
      </c>
      <c r="G433" s="1" t="str">
        <f t="shared" si="7"/>
        <v/>
      </c>
      <c r="H433">
        <v>105</v>
      </c>
    </row>
    <row r="434" spans="1:9">
      <c r="B434" s="2" t="s">
        <v>815</v>
      </c>
      <c r="F434" s="9" t="s">
        <v>923</v>
      </c>
      <c r="G434" s="1" t="str">
        <f t="shared" si="7"/>
        <v/>
      </c>
      <c r="H434">
        <v>106</v>
      </c>
    </row>
    <row r="435" spans="1:9">
      <c r="B435" s="2" t="s">
        <v>816</v>
      </c>
      <c r="F435" s="9" t="s">
        <v>924</v>
      </c>
      <c r="G435" s="1" t="str">
        <f t="shared" si="7"/>
        <v/>
      </c>
      <c r="H435">
        <v>900</v>
      </c>
    </row>
    <row r="436" spans="1:9">
      <c r="B436" s="2" t="s">
        <v>817</v>
      </c>
      <c r="F436" s="9" t="s">
        <v>925</v>
      </c>
      <c r="G436" s="1" t="str">
        <f t="shared" si="7"/>
        <v/>
      </c>
      <c r="H436">
        <v>107</v>
      </c>
    </row>
    <row r="437" spans="1:9">
      <c r="B437" s="2" t="s">
        <v>818</v>
      </c>
      <c r="F437" s="9" t="s">
        <v>926</v>
      </c>
      <c r="G437" s="1" t="str">
        <f t="shared" si="7"/>
        <v/>
      </c>
      <c r="H437">
        <v>105</v>
      </c>
      <c r="I437">
        <v>111</v>
      </c>
    </row>
    <row r="438" spans="1:9">
      <c r="B438" s="2" t="s">
        <v>819</v>
      </c>
      <c r="F438" s="9" t="s">
        <v>927</v>
      </c>
      <c r="G438" s="1" t="str">
        <f t="shared" si="7"/>
        <v/>
      </c>
      <c r="H438">
        <v>105</v>
      </c>
      <c r="I438">
        <v>111</v>
      </c>
    </row>
    <row r="439" spans="1:9">
      <c r="B439" s="2" t="s">
        <v>820</v>
      </c>
      <c r="F439" s="9" t="s">
        <v>928</v>
      </c>
      <c r="G439" s="1" t="str">
        <f t="shared" si="7"/>
        <v/>
      </c>
      <c r="H439">
        <v>106</v>
      </c>
    </row>
    <row r="440" spans="1:9">
      <c r="B440" s="2" t="s">
        <v>821</v>
      </c>
      <c r="F440" s="9" t="s">
        <v>929</v>
      </c>
      <c r="G440" s="1" t="str">
        <f t="shared" si="7"/>
        <v/>
      </c>
      <c r="H440">
        <v>106</v>
      </c>
    </row>
    <row r="441" spans="1:9">
      <c r="B441" s="2" t="s">
        <v>822</v>
      </c>
      <c r="F441" s="9" t="s">
        <v>930</v>
      </c>
      <c r="G441" s="1" t="str">
        <f t="shared" si="7"/>
        <v/>
      </c>
      <c r="H441">
        <v>106</v>
      </c>
      <c r="I441">
        <v>111</v>
      </c>
    </row>
    <row r="442" spans="1:9">
      <c r="B442" s="2" t="s">
        <v>823</v>
      </c>
      <c r="F442" s="9" t="s">
        <v>931</v>
      </c>
      <c r="G442" s="1" t="str">
        <f t="shared" si="7"/>
        <v/>
      </c>
      <c r="H442">
        <v>1600</v>
      </c>
    </row>
    <row r="443" spans="1:9">
      <c r="A443" s="9" t="s">
        <v>0</v>
      </c>
      <c r="B443" s="2" t="s">
        <v>824</v>
      </c>
      <c r="F443" s="9" t="s">
        <v>932</v>
      </c>
      <c r="G443" s="1" t="str">
        <f t="shared" si="7"/>
        <v/>
      </c>
      <c r="H443">
        <v>1100</v>
      </c>
    </row>
    <row r="444" spans="1:9">
      <c r="B444" s="2" t="s">
        <v>825</v>
      </c>
      <c r="F444" s="9" t="s">
        <v>933</v>
      </c>
      <c r="G444" s="1" t="str">
        <f t="shared" si="7"/>
        <v/>
      </c>
      <c r="H444">
        <v>1100</v>
      </c>
    </row>
    <row r="445" spans="1:9">
      <c r="B445" s="2" t="s">
        <v>826</v>
      </c>
      <c r="F445" s="9" t="s">
        <v>827</v>
      </c>
      <c r="G445" s="1" t="str">
        <f t="shared" si="7"/>
        <v/>
      </c>
      <c r="H445">
        <v>107</v>
      </c>
    </row>
    <row r="446" spans="1:9">
      <c r="B446" s="2" t="s">
        <v>934</v>
      </c>
      <c r="F446" s="9" t="s">
        <v>935</v>
      </c>
      <c r="G446" s="1" t="str">
        <f t="shared" si="7"/>
        <v/>
      </c>
      <c r="H446">
        <v>107</v>
      </c>
    </row>
    <row r="447" spans="1:9">
      <c r="A447" s="9" t="s">
        <v>1</v>
      </c>
      <c r="B447" s="2" t="s">
        <v>828</v>
      </c>
      <c r="F447" s="9" t="s">
        <v>936</v>
      </c>
      <c r="G447" s="1" t="str">
        <f t="shared" si="7"/>
        <v/>
      </c>
      <c r="H447">
        <v>107</v>
      </c>
    </row>
    <row r="448" spans="1:9">
      <c r="A448" s="9" t="s">
        <v>1</v>
      </c>
      <c r="B448" s="2" t="s">
        <v>829</v>
      </c>
      <c r="F448" s="9" t="s">
        <v>937</v>
      </c>
      <c r="G448" s="1" t="str">
        <f t="shared" si="7"/>
        <v/>
      </c>
      <c r="H448">
        <v>106</v>
      </c>
    </row>
    <row r="449" spans="1:9">
      <c r="B449" s="2" t="s">
        <v>830</v>
      </c>
      <c r="F449" s="9" t="s">
        <v>938</v>
      </c>
      <c r="G449" s="1" t="str">
        <f t="shared" si="7"/>
        <v/>
      </c>
      <c r="H449">
        <v>110</v>
      </c>
    </row>
    <row r="450" spans="1:9">
      <c r="B450" s="2" t="s">
        <v>13</v>
      </c>
      <c r="F450" s="9" t="s">
        <v>939</v>
      </c>
      <c r="G450" s="1" t="str">
        <f t="shared" si="7"/>
        <v/>
      </c>
      <c r="H450">
        <v>107</v>
      </c>
    </row>
    <row r="451" spans="1:9">
      <c r="B451" s="2" t="s">
        <v>14</v>
      </c>
      <c r="F451" s="9" t="s">
        <v>137</v>
      </c>
      <c r="G451" s="1" t="str">
        <f t="shared" si="7"/>
        <v/>
      </c>
      <c r="H451">
        <v>1600</v>
      </c>
    </row>
    <row r="452" spans="1:9">
      <c r="A452" s="9" t="s">
        <v>0</v>
      </c>
      <c r="B452" s="2" t="s">
        <v>831</v>
      </c>
      <c r="C452" s="7" t="s">
        <v>6</v>
      </c>
      <c r="F452" s="9" t="s">
        <v>940</v>
      </c>
      <c r="G452" s="1" t="str">
        <f t="shared" ref="G452:G514" si="8">IF(AND(EXACT(MID(B452,1,1),UPPER(MID(B452,1,1))),NOT(OR(ISNUMBER(FIND(".",B452,1)),ISNUMBER(FIND("?",B452,1)),ISNUMBER(FIND("!",B452,1)))),COUNTA(C452)&gt;0), "(+ Pl.)", IF(EXACT(MID(B452,LEN(B452)-1,2),"en"), CONCATENATE(IF(OR(COUNTA(C452)&gt;0,COUNTA(D452)&gt;0,COUNTA(E452)&gt;0),"(+ ",""),IF(COUNTA(C452)&gt;0,"Präsens",""),IF(AND(COUNTA(C452)&gt;0,OR(COUNTA(D452)&gt;0,COUNTA(E452)&gt;0)),", ",""),IF(COUNTA(D452)&gt;0,"Imperfekt",""),IF(AND(OR(COUNTA(C452)&gt;0,COUNTA(D452)&gt;0),COUNTA(E452)&gt;0),", ",""),IF(COUNTA(E452)&gt;0,"P. II",""),IF(OR(COUNTA(C452)&gt;0,COUNTA(D452)&gt;0,COUNTA(E452)&gt;0),")","")), ""))</f>
        <v>(+ Pl.)</v>
      </c>
      <c r="H452">
        <v>1404</v>
      </c>
      <c r="I452">
        <v>107</v>
      </c>
    </row>
    <row r="453" spans="1:9">
      <c r="A453" s="9" t="s">
        <v>1</v>
      </c>
      <c r="B453" s="2" t="s">
        <v>832</v>
      </c>
      <c r="F453" s="9" t="s">
        <v>941</v>
      </c>
      <c r="G453" s="1" t="str">
        <f t="shared" si="8"/>
        <v/>
      </c>
      <c r="H453">
        <v>107</v>
      </c>
    </row>
    <row r="454" spans="1:9">
      <c r="B454" s="2" t="s">
        <v>833</v>
      </c>
      <c r="F454" s="9" t="s">
        <v>942</v>
      </c>
      <c r="G454" s="1" t="str">
        <f t="shared" si="8"/>
        <v/>
      </c>
      <c r="H454">
        <v>1700</v>
      </c>
    </row>
    <row r="455" spans="1:9">
      <c r="B455" s="2" t="s">
        <v>834</v>
      </c>
      <c r="F455" s="9" t="s">
        <v>943</v>
      </c>
      <c r="G455" s="1" t="str">
        <f t="shared" si="8"/>
        <v/>
      </c>
      <c r="H455">
        <v>111</v>
      </c>
    </row>
    <row r="456" spans="1:9">
      <c r="B456" s="2" t="s">
        <v>835</v>
      </c>
      <c r="F456" s="9" t="s">
        <v>944</v>
      </c>
      <c r="G456" s="1" t="str">
        <f t="shared" si="8"/>
        <v/>
      </c>
      <c r="H456">
        <v>107</v>
      </c>
    </row>
    <row r="457" spans="1:9">
      <c r="B457" s="2" t="s">
        <v>836</v>
      </c>
      <c r="F457" s="9" t="s">
        <v>945</v>
      </c>
      <c r="G457" s="1" t="str">
        <f t="shared" si="8"/>
        <v/>
      </c>
      <c r="H457">
        <v>106</v>
      </c>
    </row>
    <row r="458" spans="1:9">
      <c r="A458" s="9" t="s">
        <v>1</v>
      </c>
      <c r="B458" s="2" t="s">
        <v>837</v>
      </c>
      <c r="F458" s="9" t="s">
        <v>946</v>
      </c>
      <c r="G458" s="1" t="str">
        <f t="shared" si="8"/>
        <v/>
      </c>
      <c r="H458">
        <v>106</v>
      </c>
    </row>
    <row r="459" spans="1:9">
      <c r="B459" s="2" t="s">
        <v>838</v>
      </c>
      <c r="F459" s="9" t="s">
        <v>947</v>
      </c>
      <c r="G459" s="1" t="str">
        <f t="shared" si="8"/>
        <v/>
      </c>
      <c r="H459">
        <v>106</v>
      </c>
    </row>
    <row r="460" spans="1:9">
      <c r="B460" s="2" t="s">
        <v>948</v>
      </c>
      <c r="F460" s="9" t="s">
        <v>949</v>
      </c>
      <c r="G460" s="1" t="str">
        <f t="shared" si="8"/>
        <v/>
      </c>
      <c r="H460">
        <v>105</v>
      </c>
    </row>
    <row r="461" spans="1:9">
      <c r="B461" s="2" t="s">
        <v>839</v>
      </c>
      <c r="F461" s="9" t="s">
        <v>950</v>
      </c>
      <c r="G461" s="1" t="str">
        <f t="shared" si="8"/>
        <v/>
      </c>
      <c r="H461">
        <v>105</v>
      </c>
    </row>
    <row r="462" spans="1:9">
      <c r="B462" s="2" t="s">
        <v>840</v>
      </c>
      <c r="F462" s="9" t="s">
        <v>951</v>
      </c>
      <c r="G462" s="1" t="str">
        <f t="shared" si="8"/>
        <v/>
      </c>
      <c r="H462">
        <v>105</v>
      </c>
    </row>
    <row r="463" spans="1:9">
      <c r="B463" s="2" t="s">
        <v>841</v>
      </c>
      <c r="F463" s="9" t="s">
        <v>952</v>
      </c>
      <c r="G463" s="1" t="str">
        <f t="shared" si="8"/>
        <v/>
      </c>
      <c r="H463">
        <v>106</v>
      </c>
    </row>
    <row r="464" spans="1:9">
      <c r="B464" s="2" t="s">
        <v>842</v>
      </c>
      <c r="F464" s="9" t="s">
        <v>953</v>
      </c>
      <c r="G464" s="1" t="str">
        <f t="shared" si="8"/>
        <v/>
      </c>
      <c r="H464">
        <v>105</v>
      </c>
    </row>
    <row r="465" spans="1:8">
      <c r="B465" s="2" t="s">
        <v>843</v>
      </c>
      <c r="F465" s="9" t="s">
        <v>954</v>
      </c>
      <c r="G465" s="1" t="str">
        <f t="shared" si="8"/>
        <v/>
      </c>
      <c r="H465">
        <v>105</v>
      </c>
    </row>
    <row r="466" spans="1:8">
      <c r="B466" s="2" t="s">
        <v>844</v>
      </c>
      <c r="F466" s="9" t="s">
        <v>955</v>
      </c>
      <c r="G466" s="1" t="str">
        <f t="shared" si="8"/>
        <v/>
      </c>
      <c r="H466">
        <v>105</v>
      </c>
    </row>
    <row r="467" spans="1:8">
      <c r="B467" s="2" t="s">
        <v>845</v>
      </c>
      <c r="F467" s="9" t="s">
        <v>956</v>
      </c>
      <c r="G467" s="1" t="str">
        <f t="shared" si="8"/>
        <v/>
      </c>
      <c r="H467">
        <v>105</v>
      </c>
    </row>
    <row r="468" spans="1:8">
      <c r="B468" s="2" t="s">
        <v>846</v>
      </c>
      <c r="F468" s="9" t="s">
        <v>957</v>
      </c>
      <c r="G468" s="1" t="str">
        <f t="shared" si="8"/>
        <v/>
      </c>
      <c r="H468">
        <v>105</v>
      </c>
    </row>
    <row r="469" spans="1:8">
      <c r="B469" s="2" t="s">
        <v>847</v>
      </c>
      <c r="F469" s="9" t="s">
        <v>958</v>
      </c>
      <c r="G469" s="1" t="str">
        <f t="shared" si="8"/>
        <v/>
      </c>
      <c r="H469">
        <v>105</v>
      </c>
    </row>
    <row r="470" spans="1:8">
      <c r="B470" s="2" t="s">
        <v>848</v>
      </c>
      <c r="F470" s="9" t="s">
        <v>959</v>
      </c>
      <c r="G470" s="1" t="str">
        <f t="shared" si="8"/>
        <v/>
      </c>
      <c r="H470">
        <v>105</v>
      </c>
    </row>
    <row r="471" spans="1:8">
      <c r="B471" s="2" t="s">
        <v>849</v>
      </c>
      <c r="F471" s="9" t="s">
        <v>960</v>
      </c>
      <c r="G471" s="1" t="str">
        <f t="shared" si="8"/>
        <v/>
      </c>
      <c r="H471">
        <v>105</v>
      </c>
    </row>
    <row r="472" spans="1:8">
      <c r="B472" s="2" t="s">
        <v>850</v>
      </c>
      <c r="F472" s="9" t="s">
        <v>961</v>
      </c>
      <c r="G472" s="1" t="str">
        <f t="shared" si="8"/>
        <v/>
      </c>
      <c r="H472">
        <v>104</v>
      </c>
    </row>
    <row r="473" spans="1:8">
      <c r="B473" s="2" t="s">
        <v>851</v>
      </c>
      <c r="F473" s="9" t="s">
        <v>962</v>
      </c>
      <c r="G473" s="1" t="str">
        <f t="shared" si="8"/>
        <v/>
      </c>
      <c r="H473">
        <v>104</v>
      </c>
    </row>
    <row r="474" spans="1:8">
      <c r="B474" s="2" t="s">
        <v>852</v>
      </c>
      <c r="F474" s="9" t="s">
        <v>963</v>
      </c>
      <c r="G474" s="1" t="str">
        <f t="shared" si="8"/>
        <v/>
      </c>
      <c r="H474">
        <v>104</v>
      </c>
    </row>
    <row r="475" spans="1:8">
      <c r="A475" s="9" t="s">
        <v>0</v>
      </c>
      <c r="B475" s="2" t="s">
        <v>853</v>
      </c>
      <c r="F475" s="9" t="s">
        <v>964</v>
      </c>
      <c r="G475" s="1" t="str">
        <f t="shared" si="8"/>
        <v/>
      </c>
      <c r="H475">
        <v>101</v>
      </c>
    </row>
    <row r="476" spans="1:8">
      <c r="B476" s="2" t="s">
        <v>854</v>
      </c>
      <c r="F476" s="9" t="s">
        <v>855</v>
      </c>
      <c r="G476" s="1" t="str">
        <f t="shared" si="8"/>
        <v/>
      </c>
      <c r="H476">
        <v>104</v>
      </c>
    </row>
    <row r="477" spans="1:8">
      <c r="B477" s="2" t="s">
        <v>856</v>
      </c>
      <c r="F477" s="9" t="s">
        <v>965</v>
      </c>
      <c r="G477" s="1" t="str">
        <f t="shared" si="8"/>
        <v/>
      </c>
      <c r="H477">
        <v>104</v>
      </c>
    </row>
    <row r="478" spans="1:8">
      <c r="B478" s="2" t="s">
        <v>857</v>
      </c>
      <c r="F478" s="9" t="s">
        <v>858</v>
      </c>
      <c r="G478" s="1" t="str">
        <f t="shared" si="8"/>
        <v/>
      </c>
      <c r="H478">
        <v>107</v>
      </c>
    </row>
    <row r="479" spans="1:8">
      <c r="A479" s="9" t="s">
        <v>1</v>
      </c>
      <c r="B479" s="2" t="s">
        <v>184</v>
      </c>
      <c r="F479" s="9" t="s">
        <v>232</v>
      </c>
      <c r="G479" s="1" t="str">
        <f t="shared" si="8"/>
        <v/>
      </c>
      <c r="H479">
        <v>106</v>
      </c>
    </row>
    <row r="480" spans="1:8">
      <c r="A480" s="9" t="s">
        <v>0</v>
      </c>
      <c r="B480" s="2" t="s">
        <v>859</v>
      </c>
      <c r="C480" s="7" t="s">
        <v>6</v>
      </c>
      <c r="F480" s="9" t="s">
        <v>966</v>
      </c>
      <c r="G480" s="1" t="str">
        <f t="shared" si="8"/>
        <v>(+ Pl.)</v>
      </c>
      <c r="H480">
        <v>110</v>
      </c>
    </row>
    <row r="481" spans="1:9">
      <c r="B481" s="2" t="s">
        <v>860</v>
      </c>
      <c r="F481" s="9" t="s">
        <v>967</v>
      </c>
      <c r="G481" s="1" t="str">
        <f t="shared" si="8"/>
        <v/>
      </c>
      <c r="H481">
        <v>104</v>
      </c>
    </row>
    <row r="482" spans="1:9">
      <c r="B482" s="2" t="s">
        <v>234</v>
      </c>
      <c r="F482" s="9" t="s">
        <v>968</v>
      </c>
      <c r="G482" s="1" t="str">
        <f t="shared" si="8"/>
        <v/>
      </c>
      <c r="H482">
        <v>107</v>
      </c>
    </row>
    <row r="483" spans="1:9">
      <c r="B483" s="2" t="s">
        <v>970</v>
      </c>
      <c r="F483" s="9" t="s">
        <v>969</v>
      </c>
      <c r="G483" s="1" t="str">
        <f t="shared" si="8"/>
        <v/>
      </c>
      <c r="H483">
        <v>105</v>
      </c>
    </row>
    <row r="484" spans="1:9">
      <c r="B484" s="2" t="s">
        <v>971</v>
      </c>
      <c r="F484" s="9" t="s">
        <v>972</v>
      </c>
      <c r="G484" s="1" t="str">
        <f t="shared" si="8"/>
        <v/>
      </c>
      <c r="H484">
        <v>107</v>
      </c>
    </row>
    <row r="485" spans="1:9">
      <c r="A485" s="9" t="s">
        <v>1</v>
      </c>
      <c r="B485" s="2" t="s">
        <v>170</v>
      </c>
      <c r="F485" s="9" t="s">
        <v>210</v>
      </c>
      <c r="G485" s="1" t="str">
        <f t="shared" si="8"/>
        <v/>
      </c>
      <c r="H485">
        <v>106</v>
      </c>
    </row>
    <row r="486" spans="1:9">
      <c r="B486" s="2" t="s">
        <v>861</v>
      </c>
      <c r="F486" s="9" t="s">
        <v>973</v>
      </c>
      <c r="G486" s="1" t="str">
        <f t="shared" si="8"/>
        <v/>
      </c>
      <c r="H486">
        <v>107</v>
      </c>
    </row>
    <row r="487" spans="1:9">
      <c r="A487" s="9" t="s">
        <v>1</v>
      </c>
      <c r="B487" s="2" t="s">
        <v>862</v>
      </c>
      <c r="F487" s="9" t="s">
        <v>974</v>
      </c>
      <c r="G487" s="1" t="str">
        <f t="shared" si="8"/>
        <v/>
      </c>
      <c r="H487">
        <v>107</v>
      </c>
    </row>
    <row r="488" spans="1:9">
      <c r="B488" s="2" t="s">
        <v>863</v>
      </c>
      <c r="F488" s="9" t="s">
        <v>975</v>
      </c>
      <c r="G488" s="1" t="str">
        <f t="shared" si="8"/>
        <v/>
      </c>
      <c r="H488">
        <v>107</v>
      </c>
    </row>
    <row r="489" spans="1:9">
      <c r="B489" s="2" t="s">
        <v>864</v>
      </c>
      <c r="F489" s="9" t="s">
        <v>976</v>
      </c>
      <c r="G489" s="1" t="str">
        <f t="shared" si="8"/>
        <v/>
      </c>
      <c r="H489">
        <v>104</v>
      </c>
    </row>
    <row r="490" spans="1:9">
      <c r="A490" s="9" t="s">
        <v>3</v>
      </c>
      <c r="B490" s="2" t="s">
        <v>865</v>
      </c>
      <c r="C490" s="7" t="s">
        <v>8</v>
      </c>
      <c r="F490" s="9" t="s">
        <v>977</v>
      </c>
      <c r="G490" s="1" t="str">
        <f t="shared" si="8"/>
        <v>(+ Pl.)</v>
      </c>
      <c r="H490">
        <v>105</v>
      </c>
    </row>
    <row r="491" spans="1:9">
      <c r="A491" s="9" t="s">
        <v>0</v>
      </c>
      <c r="B491" s="9" t="s">
        <v>987</v>
      </c>
      <c r="C491" s="7" t="s">
        <v>4</v>
      </c>
      <c r="F491" s="9" t="s">
        <v>1065</v>
      </c>
      <c r="G491" s="1" t="str">
        <f t="shared" si="8"/>
        <v>(+ Pl.)</v>
      </c>
      <c r="H491">
        <v>1404</v>
      </c>
    </row>
    <row r="492" spans="1:9" s="9" customFormat="1">
      <c r="B492" s="9" t="s">
        <v>1066</v>
      </c>
      <c r="C492" s="7"/>
      <c r="F492" s="9" t="s">
        <v>1067</v>
      </c>
      <c r="G492" s="1" t="str">
        <f t="shared" si="8"/>
        <v/>
      </c>
      <c r="H492" s="9">
        <v>107</v>
      </c>
      <c r="I492" s="9">
        <v>1404</v>
      </c>
    </row>
    <row r="493" spans="1:9">
      <c r="A493" s="9" t="s">
        <v>0</v>
      </c>
      <c r="B493" s="9" t="s">
        <v>986</v>
      </c>
      <c r="C493" s="7" t="s">
        <v>2</v>
      </c>
      <c r="F493" s="9" t="s">
        <v>1068</v>
      </c>
      <c r="G493" s="1" t="str">
        <f t="shared" si="8"/>
        <v>(+ Pl.)</v>
      </c>
      <c r="H493">
        <v>1404</v>
      </c>
      <c r="I493">
        <v>900</v>
      </c>
    </row>
    <row r="494" spans="1:9">
      <c r="A494" s="9" t="s">
        <v>3</v>
      </c>
      <c r="B494" s="9" t="s">
        <v>988</v>
      </c>
      <c r="F494" s="9" t="s">
        <v>1069</v>
      </c>
      <c r="G494" s="1" t="str">
        <f t="shared" si="8"/>
        <v/>
      </c>
      <c r="H494">
        <v>1308</v>
      </c>
    </row>
    <row r="495" spans="1:9">
      <c r="A495" s="9" t="s">
        <v>1</v>
      </c>
      <c r="B495" s="9" t="s">
        <v>989</v>
      </c>
      <c r="F495" s="9" t="s">
        <v>1070</v>
      </c>
      <c r="G495" s="1" t="str">
        <f t="shared" si="8"/>
        <v/>
      </c>
      <c r="H495">
        <v>1501</v>
      </c>
    </row>
    <row r="496" spans="1:9">
      <c r="A496" s="9" t="s">
        <v>3</v>
      </c>
      <c r="B496" s="9" t="s">
        <v>990</v>
      </c>
      <c r="C496" s="7" t="s">
        <v>7</v>
      </c>
      <c r="F496" s="9" t="s">
        <v>1071</v>
      </c>
      <c r="G496" s="1" t="str">
        <f t="shared" si="8"/>
        <v>(+ Pl.)</v>
      </c>
      <c r="H496">
        <v>1308</v>
      </c>
    </row>
    <row r="497" spans="1:9">
      <c r="A497" s="9" t="s">
        <v>1</v>
      </c>
      <c r="B497" s="9" t="s">
        <v>991</v>
      </c>
      <c r="F497" s="9" t="s">
        <v>1072</v>
      </c>
      <c r="G497" s="1" t="str">
        <f t="shared" si="8"/>
        <v/>
      </c>
      <c r="H497">
        <v>1305</v>
      </c>
      <c r="I497">
        <v>1308</v>
      </c>
    </row>
    <row r="498" spans="1:9">
      <c r="A498" s="9" t="s">
        <v>0</v>
      </c>
      <c r="B498" s="9" t="s">
        <v>992</v>
      </c>
      <c r="F498" s="9" t="s">
        <v>1073</v>
      </c>
      <c r="G498" s="1" t="str">
        <f t="shared" si="8"/>
        <v/>
      </c>
      <c r="H498">
        <v>1308</v>
      </c>
    </row>
    <row r="499" spans="1:9">
      <c r="A499" s="9" t="s">
        <v>1</v>
      </c>
      <c r="B499" s="9" t="s">
        <v>993</v>
      </c>
      <c r="C499" s="7" t="s">
        <v>4</v>
      </c>
      <c r="F499" s="9" t="s">
        <v>1074</v>
      </c>
      <c r="G499" s="1" t="str">
        <f t="shared" si="8"/>
        <v>(+ Pl.)</v>
      </c>
      <c r="H499">
        <v>1700</v>
      </c>
    </row>
    <row r="500" spans="1:9">
      <c r="B500" s="9" t="s">
        <v>994</v>
      </c>
      <c r="F500" s="9" t="s">
        <v>1075</v>
      </c>
      <c r="G500" s="1" t="str">
        <f t="shared" si="8"/>
        <v/>
      </c>
      <c r="H500">
        <v>1503</v>
      </c>
    </row>
    <row r="501" spans="1:9">
      <c r="A501" s="9" t="s">
        <v>1</v>
      </c>
      <c r="B501" s="9" t="s">
        <v>995</v>
      </c>
      <c r="F501" s="9" t="s">
        <v>1076</v>
      </c>
      <c r="G501" s="1" t="str">
        <f t="shared" si="8"/>
        <v/>
      </c>
      <c r="H501">
        <v>1308</v>
      </c>
    </row>
    <row r="502" spans="1:9">
      <c r="A502" s="9" t="s">
        <v>0</v>
      </c>
      <c r="B502" s="9" t="s">
        <v>996</v>
      </c>
      <c r="F502" s="9" t="s">
        <v>1077</v>
      </c>
      <c r="G502" s="1" t="str">
        <f t="shared" si="8"/>
        <v/>
      </c>
      <c r="H502">
        <v>1305</v>
      </c>
      <c r="I502">
        <v>1308</v>
      </c>
    </row>
    <row r="503" spans="1:9">
      <c r="A503" s="9" t="s">
        <v>0</v>
      </c>
      <c r="B503" s="9" t="s">
        <v>997</v>
      </c>
      <c r="C503" s="7" t="s">
        <v>4</v>
      </c>
      <c r="F503" s="9" t="s">
        <v>1078</v>
      </c>
      <c r="G503" s="1" t="str">
        <f t="shared" si="8"/>
        <v>(+ Pl.)</v>
      </c>
      <c r="H503">
        <v>1700</v>
      </c>
    </row>
    <row r="504" spans="1:9">
      <c r="A504" s="9" t="s">
        <v>0</v>
      </c>
      <c r="B504" s="9" t="s">
        <v>998</v>
      </c>
      <c r="F504" s="9" t="s">
        <v>1080</v>
      </c>
      <c r="G504" s="1" t="str">
        <f t="shared" si="8"/>
        <v/>
      </c>
      <c r="H504">
        <v>105</v>
      </c>
    </row>
    <row r="505" spans="1:9">
      <c r="A505" s="9" t="s">
        <v>1</v>
      </c>
      <c r="B505" s="9" t="s">
        <v>999</v>
      </c>
      <c r="F505" s="9" t="s">
        <v>1079</v>
      </c>
      <c r="G505" s="1" t="str">
        <f t="shared" si="8"/>
        <v/>
      </c>
      <c r="H505">
        <v>105</v>
      </c>
    </row>
    <row r="506" spans="1:9">
      <c r="B506" s="9" t="s">
        <v>1000</v>
      </c>
      <c r="F506" s="9" t="s">
        <v>1081</v>
      </c>
      <c r="G506" s="1" t="str">
        <f t="shared" si="8"/>
        <v/>
      </c>
      <c r="H506">
        <v>105</v>
      </c>
    </row>
    <row r="507" spans="1:9">
      <c r="B507" s="9" t="s">
        <v>1083</v>
      </c>
      <c r="F507" s="9" t="s">
        <v>1082</v>
      </c>
      <c r="G507" s="1" t="str">
        <f t="shared" si="8"/>
        <v/>
      </c>
      <c r="H507">
        <v>107</v>
      </c>
    </row>
    <row r="508" spans="1:9">
      <c r="B508" s="9" t="s">
        <v>1001</v>
      </c>
      <c r="F508" s="9" t="s">
        <v>1084</v>
      </c>
      <c r="G508" s="1" t="str">
        <f t="shared" si="8"/>
        <v/>
      </c>
      <c r="H508">
        <v>104</v>
      </c>
    </row>
    <row r="509" spans="1:9">
      <c r="A509" s="9" t="s">
        <v>0</v>
      </c>
      <c r="B509" s="9" t="s">
        <v>1002</v>
      </c>
      <c r="F509" s="9" t="s">
        <v>1085</v>
      </c>
      <c r="G509" s="1" t="str">
        <f t="shared" si="8"/>
        <v/>
      </c>
      <c r="H509">
        <v>1307</v>
      </c>
    </row>
    <row r="510" spans="1:9">
      <c r="B510" s="9" t="s">
        <v>1086</v>
      </c>
      <c r="F510" s="9" t="s">
        <v>1087</v>
      </c>
      <c r="G510" s="1" t="str">
        <f t="shared" si="8"/>
        <v/>
      </c>
      <c r="H510">
        <v>1700</v>
      </c>
    </row>
    <row r="511" spans="1:9">
      <c r="A511" s="9" t="s">
        <v>0</v>
      </c>
      <c r="B511" s="9" t="s">
        <v>1003</v>
      </c>
      <c r="F511" s="9" t="s">
        <v>1088</v>
      </c>
      <c r="G511" s="1" t="str">
        <f t="shared" si="8"/>
        <v/>
      </c>
      <c r="H511">
        <v>106</v>
      </c>
      <c r="I511">
        <v>107</v>
      </c>
    </row>
    <row r="512" spans="1:9">
      <c r="B512" s="9" t="s">
        <v>1004</v>
      </c>
      <c r="F512" s="9" t="s">
        <v>1089</v>
      </c>
      <c r="G512" s="1" t="str">
        <f t="shared" si="8"/>
        <v/>
      </c>
      <c r="H512">
        <v>1600</v>
      </c>
      <c r="I512">
        <v>105</v>
      </c>
    </row>
    <row r="513" spans="1:9">
      <c r="B513" s="9" t="s">
        <v>1090</v>
      </c>
      <c r="F513" s="9" t="s">
        <v>1091</v>
      </c>
      <c r="G513" s="1" t="str">
        <f t="shared" si="8"/>
        <v/>
      </c>
      <c r="H513">
        <v>107</v>
      </c>
    </row>
    <row r="514" spans="1:9">
      <c r="A514" s="9" t="s">
        <v>1</v>
      </c>
      <c r="B514" s="9" t="s">
        <v>1005</v>
      </c>
      <c r="F514" s="9" t="s">
        <v>1092</v>
      </c>
      <c r="G514" s="1" t="str">
        <f t="shared" si="8"/>
        <v/>
      </c>
      <c r="H514">
        <v>1401</v>
      </c>
    </row>
    <row r="515" spans="1:9">
      <c r="B515" s="9" t="s">
        <v>1006</v>
      </c>
      <c r="F515" s="9" t="s">
        <v>1093</v>
      </c>
      <c r="G515" s="1" t="str">
        <f t="shared" ref="G515:G580" si="9">IF(AND(EXACT(MID(B515,1,1),UPPER(MID(B515,1,1))),NOT(OR(ISNUMBER(FIND(".",B515,1)),ISNUMBER(FIND("?",B515,1)),ISNUMBER(FIND("!",B515,1)))),COUNTA(C515)&gt;0), "(+ Pl.)", IF(EXACT(MID(B515,LEN(B515)-1,2),"en"), CONCATENATE(IF(OR(COUNTA(C515)&gt;0,COUNTA(D515)&gt;0,COUNTA(E515)&gt;0),"(+ ",""),IF(COUNTA(C515)&gt;0,"Präsens",""),IF(AND(COUNTA(C515)&gt;0,OR(COUNTA(D515)&gt;0,COUNTA(E515)&gt;0)),", ",""),IF(COUNTA(D515)&gt;0,"Imperfekt",""),IF(AND(OR(COUNTA(C515)&gt;0,COUNTA(D515)&gt;0),COUNTA(E515)&gt;0),", ",""),IF(COUNTA(E515)&gt;0,"P. II",""),IF(OR(COUNTA(C515)&gt;0,COUNTA(D515)&gt;0,COUNTA(E515)&gt;0),")","")), ""))</f>
        <v/>
      </c>
      <c r="H515">
        <v>105</v>
      </c>
      <c r="I515">
        <v>111</v>
      </c>
    </row>
    <row r="516" spans="1:9">
      <c r="A516" s="9" t="s">
        <v>3</v>
      </c>
      <c r="B516" s="9" t="s">
        <v>1007</v>
      </c>
      <c r="F516" s="9" t="s">
        <v>1094</v>
      </c>
      <c r="G516" s="1" t="str">
        <f t="shared" si="9"/>
        <v/>
      </c>
      <c r="H516">
        <v>1503</v>
      </c>
    </row>
    <row r="517" spans="1:9">
      <c r="A517" s="9" t="s">
        <v>0</v>
      </c>
      <c r="B517" s="9" t="s">
        <v>1008</v>
      </c>
      <c r="F517" s="9" t="s">
        <v>1095</v>
      </c>
      <c r="G517" s="1" t="str">
        <f t="shared" si="9"/>
        <v/>
      </c>
      <c r="H517">
        <v>1308</v>
      </c>
    </row>
    <row r="518" spans="1:9">
      <c r="B518" s="9" t="s">
        <v>1096</v>
      </c>
      <c r="F518" s="9" t="s">
        <v>1097</v>
      </c>
      <c r="G518" s="1" t="str">
        <f t="shared" si="9"/>
        <v/>
      </c>
      <c r="H518">
        <v>104</v>
      </c>
    </row>
    <row r="519" spans="1:9">
      <c r="B519" s="9" t="s">
        <v>1009</v>
      </c>
      <c r="F519" s="9" t="s">
        <v>1098</v>
      </c>
      <c r="G519" s="1" t="str">
        <f t="shared" si="9"/>
        <v/>
      </c>
      <c r="H519">
        <v>107</v>
      </c>
      <c r="I519">
        <v>1404</v>
      </c>
    </row>
    <row r="520" spans="1:9">
      <c r="B520" s="9" t="s">
        <v>1099</v>
      </c>
      <c r="F520" s="9" t="s">
        <v>1100</v>
      </c>
      <c r="G520" s="1" t="str">
        <f t="shared" si="9"/>
        <v/>
      </c>
      <c r="H520">
        <v>107</v>
      </c>
    </row>
    <row r="521" spans="1:9">
      <c r="B521" s="9" t="s">
        <v>1101</v>
      </c>
      <c r="F521" s="9" t="s">
        <v>1102</v>
      </c>
      <c r="G521" s="1" t="str">
        <f t="shared" si="9"/>
        <v/>
      </c>
      <c r="H521">
        <v>105</v>
      </c>
      <c r="I521">
        <v>106</v>
      </c>
    </row>
    <row r="522" spans="1:9" s="9" customFormat="1">
      <c r="B522" s="9" t="s">
        <v>1103</v>
      </c>
      <c r="C522" s="7"/>
      <c r="F522" s="9" t="s">
        <v>1104</v>
      </c>
      <c r="G522" s="1" t="str">
        <f t="shared" si="9"/>
        <v/>
      </c>
      <c r="H522" s="9">
        <v>1700</v>
      </c>
    </row>
    <row r="523" spans="1:9">
      <c r="B523" s="9" t="s">
        <v>1105</v>
      </c>
      <c r="F523" s="9" t="s">
        <v>1106</v>
      </c>
      <c r="G523" s="1" t="str">
        <f t="shared" si="9"/>
        <v/>
      </c>
      <c r="H523">
        <v>106</v>
      </c>
    </row>
    <row r="524" spans="1:9">
      <c r="B524" s="9" t="s">
        <v>1107</v>
      </c>
      <c r="F524" s="9" t="s">
        <v>1108</v>
      </c>
      <c r="G524" s="1" t="str">
        <f t="shared" si="9"/>
        <v/>
      </c>
      <c r="H524">
        <v>107</v>
      </c>
    </row>
    <row r="525" spans="1:9">
      <c r="A525" s="9" t="s">
        <v>3</v>
      </c>
      <c r="B525" s="9" t="s">
        <v>1010</v>
      </c>
      <c r="C525" s="7" t="s">
        <v>7</v>
      </c>
      <c r="F525" s="9" t="s">
        <v>1109</v>
      </c>
      <c r="G525" s="1" t="str">
        <f t="shared" si="9"/>
        <v>(+ Pl.)</v>
      </c>
      <c r="H525">
        <v>105</v>
      </c>
    </row>
    <row r="526" spans="1:9">
      <c r="A526" s="9" t="s">
        <v>1</v>
      </c>
      <c r="B526" s="9" t="s">
        <v>1011</v>
      </c>
      <c r="C526" s="7" t="s">
        <v>6</v>
      </c>
      <c r="F526" s="9" t="s">
        <v>1110</v>
      </c>
      <c r="G526" s="1" t="str">
        <f t="shared" si="9"/>
        <v>(+ Pl.)</v>
      </c>
      <c r="H526">
        <v>108</v>
      </c>
      <c r="I526">
        <v>1102</v>
      </c>
    </row>
    <row r="527" spans="1:9">
      <c r="A527" s="9" t="s">
        <v>0</v>
      </c>
      <c r="B527" s="9" t="s">
        <v>1012</v>
      </c>
      <c r="C527" s="7" t="s">
        <v>7</v>
      </c>
      <c r="F527" s="9" t="s">
        <v>1111</v>
      </c>
      <c r="G527" s="1" t="str">
        <f t="shared" si="9"/>
        <v>(+ Pl.)</v>
      </c>
      <c r="H527">
        <v>108</v>
      </c>
      <c r="I527">
        <v>1102</v>
      </c>
    </row>
    <row r="528" spans="1:9">
      <c r="A528" s="9" t="s">
        <v>0</v>
      </c>
      <c r="B528" s="9" t="s">
        <v>1013</v>
      </c>
      <c r="F528" s="9" t="s">
        <v>1112</v>
      </c>
      <c r="G528" s="1" t="str">
        <f t="shared" si="9"/>
        <v/>
      </c>
      <c r="H528">
        <v>1102</v>
      </c>
      <c r="I528">
        <v>106</v>
      </c>
    </row>
    <row r="529" spans="1:9">
      <c r="A529" s="9" t="s">
        <v>1</v>
      </c>
      <c r="B529" s="9" t="s">
        <v>1014</v>
      </c>
      <c r="F529" s="9" t="s">
        <v>1113</v>
      </c>
      <c r="G529" s="1" t="str">
        <f t="shared" si="9"/>
        <v/>
      </c>
      <c r="H529">
        <v>1202</v>
      </c>
      <c r="I529">
        <v>111</v>
      </c>
    </row>
    <row r="530" spans="1:9">
      <c r="B530" s="9" t="s">
        <v>1015</v>
      </c>
      <c r="F530" s="9" t="s">
        <v>1114</v>
      </c>
      <c r="G530" s="1" t="str">
        <f t="shared" si="9"/>
        <v/>
      </c>
      <c r="H530">
        <v>105</v>
      </c>
    </row>
    <row r="531" spans="1:9">
      <c r="B531" s="9" t="s">
        <v>1016</v>
      </c>
      <c r="F531" s="9" t="s">
        <v>1115</v>
      </c>
      <c r="G531" s="1" t="str">
        <f t="shared" si="9"/>
        <v/>
      </c>
      <c r="H531">
        <v>105</v>
      </c>
    </row>
    <row r="532" spans="1:9">
      <c r="B532" s="9" t="s">
        <v>1017</v>
      </c>
      <c r="F532" s="9" t="s">
        <v>1116</v>
      </c>
      <c r="G532" s="1" t="str">
        <f t="shared" si="9"/>
        <v/>
      </c>
      <c r="H532">
        <v>1200</v>
      </c>
    </row>
    <row r="533" spans="1:9">
      <c r="A533" s="9" t="s">
        <v>1</v>
      </c>
      <c r="B533" s="9" t="s">
        <v>1018</v>
      </c>
      <c r="C533" s="7" t="s">
        <v>4</v>
      </c>
      <c r="F533" s="9" t="s">
        <v>1117</v>
      </c>
      <c r="G533" s="1" t="str">
        <f t="shared" si="9"/>
        <v>(+ Pl.)</v>
      </c>
      <c r="H533">
        <v>1503</v>
      </c>
    </row>
    <row r="534" spans="1:9">
      <c r="A534" s="9" t="s">
        <v>3</v>
      </c>
      <c r="B534" s="9" t="s">
        <v>1019</v>
      </c>
      <c r="F534" s="9" t="s">
        <v>1118</v>
      </c>
      <c r="G534" s="1" t="str">
        <f t="shared" si="9"/>
        <v/>
      </c>
      <c r="H534">
        <v>1503</v>
      </c>
    </row>
    <row r="535" spans="1:9">
      <c r="A535" s="9" t="s">
        <v>1</v>
      </c>
      <c r="B535" s="9" t="s">
        <v>1020</v>
      </c>
      <c r="F535" s="9" t="s">
        <v>1119</v>
      </c>
      <c r="G535" s="1" t="str">
        <f t="shared" si="9"/>
        <v/>
      </c>
      <c r="H535">
        <v>1503</v>
      </c>
    </row>
    <row r="536" spans="1:9">
      <c r="A536" s="9" t="s">
        <v>1</v>
      </c>
      <c r="B536" s="9" t="s">
        <v>1021</v>
      </c>
      <c r="F536" s="9" t="s">
        <v>1120</v>
      </c>
      <c r="G536" s="1" t="str">
        <f t="shared" si="9"/>
        <v/>
      </c>
      <c r="H536">
        <v>1503</v>
      </c>
    </row>
    <row r="537" spans="1:9">
      <c r="A537" s="9" t="s">
        <v>0</v>
      </c>
      <c r="B537" s="9" t="s">
        <v>1022</v>
      </c>
      <c r="F537" s="9" t="s">
        <v>1121</v>
      </c>
      <c r="G537" s="1" t="str">
        <f t="shared" si="9"/>
        <v/>
      </c>
      <c r="H537">
        <v>1503</v>
      </c>
    </row>
    <row r="538" spans="1:9">
      <c r="A538" s="9" t="s">
        <v>3</v>
      </c>
      <c r="B538" s="9" t="s">
        <v>1023</v>
      </c>
      <c r="F538" s="9" t="s">
        <v>1122</v>
      </c>
      <c r="G538" s="1" t="str">
        <f t="shared" si="9"/>
        <v/>
      </c>
      <c r="H538">
        <v>1502</v>
      </c>
    </row>
    <row r="539" spans="1:9" s="9" customFormat="1">
      <c r="A539" s="9" t="s">
        <v>1</v>
      </c>
      <c r="B539" s="9" t="s">
        <v>1123</v>
      </c>
      <c r="C539" s="7"/>
      <c r="F539" s="9" t="s">
        <v>1124</v>
      </c>
      <c r="G539" s="1" t="str">
        <f t="shared" si="9"/>
        <v/>
      </c>
      <c r="H539" s="9">
        <v>1301</v>
      </c>
    </row>
    <row r="540" spans="1:9">
      <c r="A540" s="9" t="s">
        <v>3</v>
      </c>
      <c r="B540" s="9" t="s">
        <v>1024</v>
      </c>
      <c r="F540" s="9" t="s">
        <v>1125</v>
      </c>
      <c r="G540" s="1" t="str">
        <f t="shared" si="9"/>
        <v/>
      </c>
      <c r="H540">
        <v>1600</v>
      </c>
    </row>
    <row r="541" spans="1:9">
      <c r="A541" s="9" t="s">
        <v>1</v>
      </c>
      <c r="B541" s="9" t="s">
        <v>1025</v>
      </c>
      <c r="F541" s="9" t="s">
        <v>1126</v>
      </c>
      <c r="G541" s="1" t="str">
        <f t="shared" si="9"/>
        <v/>
      </c>
      <c r="H541">
        <v>1503</v>
      </c>
    </row>
    <row r="542" spans="1:9">
      <c r="A542" s="9" t="s">
        <v>3</v>
      </c>
      <c r="B542" s="9" t="s">
        <v>1026</v>
      </c>
      <c r="F542" s="9" t="s">
        <v>1127</v>
      </c>
      <c r="G542" s="1" t="str">
        <f t="shared" si="9"/>
        <v/>
      </c>
      <c r="H542">
        <v>1503</v>
      </c>
    </row>
    <row r="543" spans="1:9">
      <c r="A543" s="9" t="s">
        <v>3</v>
      </c>
      <c r="B543" s="9" t="s">
        <v>1027</v>
      </c>
      <c r="F543" s="9" t="s">
        <v>1128</v>
      </c>
      <c r="G543" s="1" t="str">
        <f t="shared" si="9"/>
        <v/>
      </c>
      <c r="H543">
        <v>1503</v>
      </c>
    </row>
    <row r="544" spans="1:9">
      <c r="A544" s="9" t="s">
        <v>3</v>
      </c>
      <c r="B544" s="9" t="s">
        <v>1028</v>
      </c>
      <c r="C544" s="7" t="s">
        <v>9</v>
      </c>
      <c r="F544" s="9" t="s">
        <v>1129</v>
      </c>
      <c r="G544" s="1" t="str">
        <f t="shared" si="9"/>
        <v>(+ Pl.)</v>
      </c>
      <c r="H544">
        <v>1303</v>
      </c>
    </row>
    <row r="545" spans="1:10">
      <c r="A545" s="9" t="s">
        <v>1</v>
      </c>
      <c r="B545" s="9" t="s">
        <v>1029</v>
      </c>
      <c r="F545" s="9" t="s">
        <v>1130</v>
      </c>
      <c r="G545" s="1" t="str">
        <f t="shared" si="9"/>
        <v/>
      </c>
      <c r="H545">
        <v>1503</v>
      </c>
    </row>
    <row r="546" spans="1:10">
      <c r="B546" s="9" t="s">
        <v>1030</v>
      </c>
      <c r="F546" s="9" t="s">
        <v>1131</v>
      </c>
      <c r="G546" s="1" t="str">
        <f t="shared" si="9"/>
        <v/>
      </c>
      <c r="H546">
        <v>1503</v>
      </c>
    </row>
    <row r="547" spans="1:10">
      <c r="A547" s="9" t="s">
        <v>1</v>
      </c>
      <c r="B547" s="9" t="s">
        <v>1031</v>
      </c>
      <c r="F547" s="9" t="s">
        <v>1132</v>
      </c>
      <c r="G547" s="1" t="str">
        <f t="shared" si="9"/>
        <v/>
      </c>
      <c r="H547">
        <v>1503</v>
      </c>
    </row>
    <row r="548" spans="1:10">
      <c r="A548" s="9" t="s">
        <v>0</v>
      </c>
      <c r="B548" s="9" t="s">
        <v>1032</v>
      </c>
      <c r="C548" s="7" t="s">
        <v>6</v>
      </c>
      <c r="F548" s="9" t="s">
        <v>1133</v>
      </c>
      <c r="G548" s="1" t="str">
        <f t="shared" si="9"/>
        <v>(+ Pl.)</v>
      </c>
      <c r="H548">
        <v>1500</v>
      </c>
      <c r="I548">
        <v>800</v>
      </c>
    </row>
    <row r="549" spans="1:10">
      <c r="B549" s="9" t="s">
        <v>1033</v>
      </c>
      <c r="F549" s="9" t="s">
        <v>1134</v>
      </c>
      <c r="G549" s="1" t="str">
        <f t="shared" si="9"/>
        <v/>
      </c>
      <c r="H549">
        <v>111</v>
      </c>
    </row>
    <row r="550" spans="1:10">
      <c r="B550" s="9" t="s">
        <v>1034</v>
      </c>
      <c r="F550" s="9" t="s">
        <v>1135</v>
      </c>
      <c r="G550" s="1" t="str">
        <f t="shared" si="9"/>
        <v/>
      </c>
      <c r="H550">
        <v>105</v>
      </c>
    </row>
    <row r="551" spans="1:10">
      <c r="B551" s="9" t="s">
        <v>1137</v>
      </c>
      <c r="F551" s="9" t="s">
        <v>1136</v>
      </c>
      <c r="G551" s="1" t="str">
        <f t="shared" si="9"/>
        <v/>
      </c>
      <c r="H551">
        <v>101</v>
      </c>
      <c r="I551">
        <v>1305</v>
      </c>
      <c r="J551">
        <v>1700</v>
      </c>
    </row>
    <row r="552" spans="1:10">
      <c r="A552" s="9" t="s">
        <v>0</v>
      </c>
      <c r="B552" s="9" t="s">
        <v>1035</v>
      </c>
      <c r="F552" s="9" t="s">
        <v>1138</v>
      </c>
      <c r="G552" s="1" t="str">
        <f t="shared" si="9"/>
        <v/>
      </c>
      <c r="H552">
        <v>111</v>
      </c>
    </row>
    <row r="553" spans="1:10">
      <c r="A553" s="9" t="s">
        <v>0</v>
      </c>
      <c r="B553" s="9" t="s">
        <v>1036</v>
      </c>
      <c r="F553" s="9" t="s">
        <v>1139</v>
      </c>
      <c r="G553" s="1" t="str">
        <f t="shared" si="9"/>
        <v/>
      </c>
      <c r="H553">
        <v>1101</v>
      </c>
    </row>
    <row r="554" spans="1:10">
      <c r="B554" s="9" t="s">
        <v>1037</v>
      </c>
      <c r="F554" s="9" t="s">
        <v>1140</v>
      </c>
      <c r="G554" s="1" t="str">
        <f t="shared" si="9"/>
        <v/>
      </c>
      <c r="H554">
        <v>1307</v>
      </c>
    </row>
    <row r="555" spans="1:10">
      <c r="B555" s="9" t="s">
        <v>1038</v>
      </c>
      <c r="F555" s="9" t="s">
        <v>1141</v>
      </c>
      <c r="G555" s="1" t="str">
        <f t="shared" si="9"/>
        <v/>
      </c>
      <c r="H555">
        <v>107</v>
      </c>
    </row>
    <row r="556" spans="1:10">
      <c r="B556" s="9" t="s">
        <v>1039</v>
      </c>
      <c r="F556" s="9" t="s">
        <v>1142</v>
      </c>
      <c r="G556" s="1" t="str">
        <f t="shared" si="9"/>
        <v/>
      </c>
      <c r="H556">
        <v>105</v>
      </c>
    </row>
    <row r="557" spans="1:10">
      <c r="B557" s="9" t="s">
        <v>1040</v>
      </c>
      <c r="F557" s="9" t="s">
        <v>1041</v>
      </c>
      <c r="G557" s="1" t="str">
        <f t="shared" si="9"/>
        <v/>
      </c>
      <c r="H557">
        <v>200</v>
      </c>
    </row>
    <row r="558" spans="1:10">
      <c r="B558" s="9" t="s">
        <v>1042</v>
      </c>
      <c r="F558" s="9" t="s">
        <v>1143</v>
      </c>
      <c r="G558" s="1" t="str">
        <f t="shared" si="9"/>
        <v/>
      </c>
      <c r="H558">
        <v>1600</v>
      </c>
    </row>
    <row r="559" spans="1:10">
      <c r="B559" s="9" t="s">
        <v>1043</v>
      </c>
      <c r="F559" s="9" t="s">
        <v>1144</v>
      </c>
      <c r="G559" s="1" t="str">
        <f t="shared" si="9"/>
        <v/>
      </c>
      <c r="H559">
        <v>105</v>
      </c>
    </row>
    <row r="560" spans="1:10">
      <c r="B560" s="9" t="s">
        <v>1044</v>
      </c>
      <c r="F560" s="9" t="s">
        <v>1045</v>
      </c>
      <c r="G560" s="1" t="str">
        <f t="shared" si="9"/>
        <v/>
      </c>
      <c r="H560">
        <v>1700</v>
      </c>
    </row>
    <row r="561" spans="1:10">
      <c r="B561" s="9" t="s">
        <v>1046</v>
      </c>
      <c r="F561" s="9" t="s">
        <v>1145</v>
      </c>
      <c r="G561" s="1" t="str">
        <f t="shared" si="9"/>
        <v/>
      </c>
      <c r="H561">
        <v>1600</v>
      </c>
    </row>
    <row r="562" spans="1:10">
      <c r="A562" s="9" t="s">
        <v>1</v>
      </c>
      <c r="B562" s="9" t="s">
        <v>1047</v>
      </c>
      <c r="C562" s="7" t="s">
        <v>323</v>
      </c>
      <c r="F562" s="9" t="s">
        <v>1146</v>
      </c>
      <c r="G562" s="1" t="str">
        <f t="shared" si="9"/>
        <v>(+ Pl.)</v>
      </c>
      <c r="H562">
        <v>1303</v>
      </c>
    </row>
    <row r="563" spans="1:10">
      <c r="A563" s="9" t="s">
        <v>0</v>
      </c>
      <c r="B563" s="9" t="s">
        <v>1048</v>
      </c>
      <c r="C563" s="7" t="s">
        <v>6</v>
      </c>
      <c r="F563" s="9" t="s">
        <v>1147</v>
      </c>
      <c r="G563" s="1" t="str">
        <f t="shared" si="9"/>
        <v>(+ Pl.)</v>
      </c>
      <c r="H563">
        <v>1503</v>
      </c>
    </row>
    <row r="564" spans="1:10">
      <c r="B564" s="9" t="s">
        <v>1049</v>
      </c>
      <c r="F564" s="9" t="s">
        <v>1148</v>
      </c>
      <c r="G564" s="1" t="str">
        <f t="shared" si="9"/>
        <v/>
      </c>
      <c r="H564">
        <v>105</v>
      </c>
    </row>
    <row r="565" spans="1:10">
      <c r="B565" s="9" t="s">
        <v>1050</v>
      </c>
      <c r="F565" s="9" t="s">
        <v>1149</v>
      </c>
      <c r="G565" s="1" t="str">
        <f t="shared" si="9"/>
        <v/>
      </c>
      <c r="H565">
        <v>1500</v>
      </c>
    </row>
    <row r="566" spans="1:10">
      <c r="A566" s="9" t="s">
        <v>1</v>
      </c>
      <c r="B566" s="9" t="s">
        <v>1051</v>
      </c>
      <c r="F566" s="9" t="s">
        <v>1150</v>
      </c>
      <c r="G566" s="1" t="str">
        <f t="shared" si="9"/>
        <v/>
      </c>
      <c r="H566">
        <v>1503</v>
      </c>
    </row>
    <row r="567" spans="1:10">
      <c r="B567" s="9" t="s">
        <v>1052</v>
      </c>
      <c r="F567" s="9" t="s">
        <v>1151</v>
      </c>
      <c r="G567" s="1" t="str">
        <f t="shared" si="9"/>
        <v/>
      </c>
      <c r="H567">
        <v>1600</v>
      </c>
    </row>
    <row r="568" spans="1:10">
      <c r="A568" s="9" t="s">
        <v>0</v>
      </c>
      <c r="B568" s="9" t="s">
        <v>1053</v>
      </c>
      <c r="F568" s="9" t="s">
        <v>1054</v>
      </c>
      <c r="G568" s="1" t="str">
        <f t="shared" si="9"/>
        <v/>
      </c>
      <c r="H568">
        <v>105</v>
      </c>
    </row>
    <row r="569" spans="1:10">
      <c r="A569" s="9" t="s">
        <v>3</v>
      </c>
      <c r="B569" s="9" t="s">
        <v>1055</v>
      </c>
      <c r="F569" s="9" t="s">
        <v>1152</v>
      </c>
      <c r="G569" s="1" t="str">
        <f t="shared" si="9"/>
        <v/>
      </c>
      <c r="H569">
        <v>1503</v>
      </c>
    </row>
    <row r="570" spans="1:10">
      <c r="A570" s="9" t="s">
        <v>1</v>
      </c>
      <c r="B570" s="9" t="s">
        <v>1056</v>
      </c>
      <c r="F570" s="9" t="s">
        <v>1153</v>
      </c>
      <c r="G570" s="1" t="str">
        <f t="shared" si="9"/>
        <v/>
      </c>
      <c r="H570">
        <v>1503</v>
      </c>
    </row>
    <row r="571" spans="1:10">
      <c r="A571" s="9" t="s">
        <v>0</v>
      </c>
      <c r="B571" s="9" t="s">
        <v>1057</v>
      </c>
      <c r="F571" s="9" t="s">
        <v>1058</v>
      </c>
      <c r="G571" s="1" t="str">
        <f t="shared" si="9"/>
        <v/>
      </c>
      <c r="H571">
        <v>1700</v>
      </c>
      <c r="J571">
        <v>1503</v>
      </c>
    </row>
    <row r="572" spans="1:10">
      <c r="A572" s="9" t="s">
        <v>3</v>
      </c>
      <c r="B572" s="9" t="s">
        <v>1059</v>
      </c>
      <c r="F572" s="9" t="s">
        <v>1154</v>
      </c>
      <c r="G572" s="1" t="str">
        <f t="shared" si="9"/>
        <v/>
      </c>
      <c r="H572">
        <v>1000</v>
      </c>
    </row>
    <row r="573" spans="1:10">
      <c r="B573" s="9" t="s">
        <v>1060</v>
      </c>
      <c r="F573" s="9" t="s">
        <v>1155</v>
      </c>
      <c r="G573" s="1" t="str">
        <f t="shared" si="9"/>
        <v/>
      </c>
      <c r="H573">
        <v>1000</v>
      </c>
    </row>
    <row r="574" spans="1:10">
      <c r="A574" s="9" t="s">
        <v>1</v>
      </c>
      <c r="B574" s="9" t="s">
        <v>1061</v>
      </c>
      <c r="C574" s="7" t="s">
        <v>4</v>
      </c>
      <c r="F574" s="9" t="s">
        <v>1156</v>
      </c>
      <c r="G574" s="1" t="str">
        <f t="shared" si="9"/>
        <v>(+ Pl.)</v>
      </c>
      <c r="H574">
        <v>104</v>
      </c>
    </row>
    <row r="575" spans="1:10">
      <c r="A575" s="9" t="s">
        <v>3</v>
      </c>
      <c r="B575" s="9" t="s">
        <v>1062</v>
      </c>
      <c r="C575" s="7" t="s">
        <v>5</v>
      </c>
      <c r="F575" s="9" t="s">
        <v>1224</v>
      </c>
      <c r="G575" s="1" t="str">
        <f t="shared" si="9"/>
        <v>(+ Pl.)</v>
      </c>
      <c r="H575">
        <v>1503</v>
      </c>
    </row>
    <row r="576" spans="1:10">
      <c r="B576" s="9" t="s">
        <v>1157</v>
      </c>
      <c r="F576" s="9" t="s">
        <v>1158</v>
      </c>
      <c r="G576" s="1" t="str">
        <f t="shared" si="9"/>
        <v/>
      </c>
      <c r="H576">
        <v>105</v>
      </c>
    </row>
    <row r="577" spans="1:9">
      <c r="B577" s="9" t="s">
        <v>1063</v>
      </c>
      <c r="F577" s="9" t="s">
        <v>1159</v>
      </c>
      <c r="G577" s="1" t="str">
        <f t="shared" si="9"/>
        <v/>
      </c>
      <c r="H577">
        <v>1500</v>
      </c>
    </row>
    <row r="578" spans="1:9">
      <c r="B578" s="9" t="s">
        <v>1064</v>
      </c>
      <c r="F578" s="9" t="s">
        <v>1160</v>
      </c>
      <c r="G578" s="1" t="str">
        <f t="shared" si="9"/>
        <v/>
      </c>
      <c r="H578">
        <v>1600</v>
      </c>
    </row>
    <row r="579" spans="1:9">
      <c r="A579" s="9" t="s">
        <v>0</v>
      </c>
      <c r="B579" s="9" t="s">
        <v>1161</v>
      </c>
      <c r="C579" s="7" t="s">
        <v>343</v>
      </c>
      <c r="F579" s="9" t="s">
        <v>1188</v>
      </c>
      <c r="G579" s="1" t="str">
        <f t="shared" si="9"/>
        <v>(+ Pl.)</v>
      </c>
      <c r="H579">
        <v>1102</v>
      </c>
    </row>
    <row r="580" spans="1:9">
      <c r="A580" s="9" t="s">
        <v>0</v>
      </c>
      <c r="B580" s="9" t="s">
        <v>1189</v>
      </c>
      <c r="F580" s="9" t="s">
        <v>1190</v>
      </c>
      <c r="G580" s="1" t="str">
        <f t="shared" si="9"/>
        <v/>
      </c>
      <c r="H580">
        <v>1102</v>
      </c>
    </row>
    <row r="581" spans="1:9">
      <c r="A581" s="9" t="s">
        <v>0</v>
      </c>
      <c r="B581" s="9" t="s">
        <v>1162</v>
      </c>
      <c r="F581" s="9" t="s">
        <v>1191</v>
      </c>
      <c r="G581" s="1" t="str">
        <f t="shared" ref="G581:G610" si="10">IF(AND(EXACT(MID(B581,1,1),UPPER(MID(B581,1,1))),NOT(OR(ISNUMBER(FIND(".",B581,1)),ISNUMBER(FIND("?",B581,1)),ISNUMBER(FIND("!",B581,1)))),COUNTA(C581)&gt;0), "(+ Pl.)", IF(EXACT(MID(B581,LEN(B581)-1,2),"en"), CONCATENATE(IF(OR(COUNTA(C581)&gt;0,COUNTA(D581)&gt;0,COUNTA(E581)&gt;0),"(+ ",""),IF(COUNTA(C581)&gt;0,"Präsens",""),IF(AND(COUNTA(C581)&gt;0,OR(COUNTA(D581)&gt;0,COUNTA(E581)&gt;0)),", ",""),IF(COUNTA(D581)&gt;0,"Imperfekt",""),IF(AND(OR(COUNTA(C581)&gt;0,COUNTA(D581)&gt;0),COUNTA(E581)&gt;0),", ",""),IF(COUNTA(E581)&gt;0,"P. II",""),IF(OR(COUNTA(C581)&gt;0,COUNTA(D581)&gt;0,COUNTA(E581)&gt;0),")","")), ""))</f>
        <v/>
      </c>
      <c r="H581">
        <v>1102</v>
      </c>
    </row>
    <row r="582" spans="1:9">
      <c r="A582" s="9" t="s">
        <v>1</v>
      </c>
      <c r="B582" s="9" t="s">
        <v>1163</v>
      </c>
      <c r="F582" s="9" t="s">
        <v>1194</v>
      </c>
      <c r="G582" s="1" t="str">
        <f t="shared" si="10"/>
        <v/>
      </c>
      <c r="H582">
        <v>800</v>
      </c>
    </row>
    <row r="583" spans="1:9" s="9" customFormat="1">
      <c r="A583" s="9" t="s">
        <v>1</v>
      </c>
      <c r="B583" s="9" t="s">
        <v>1192</v>
      </c>
      <c r="C583" s="7"/>
      <c r="F583" s="9" t="s">
        <v>1193</v>
      </c>
      <c r="G583" s="1" t="str">
        <f t="shared" si="10"/>
        <v/>
      </c>
      <c r="H583" s="9">
        <v>105</v>
      </c>
    </row>
    <row r="584" spans="1:9" s="9" customFormat="1">
      <c r="A584" s="9" t="s">
        <v>3</v>
      </c>
      <c r="B584" s="9" t="s">
        <v>1195</v>
      </c>
      <c r="C584" s="7" t="s">
        <v>8</v>
      </c>
      <c r="F584" s="9" t="s">
        <v>1196</v>
      </c>
      <c r="G584" s="1" t="str">
        <f t="shared" si="10"/>
        <v>(+ Pl.)</v>
      </c>
      <c r="H584" s="9">
        <v>800</v>
      </c>
    </row>
    <row r="585" spans="1:9" s="12" customFormat="1">
      <c r="A585" s="12" t="s">
        <v>1</v>
      </c>
      <c r="B585" s="12" t="s">
        <v>1164</v>
      </c>
      <c r="C585" s="13"/>
      <c r="F585" s="12" t="s">
        <v>1197</v>
      </c>
      <c r="G585" s="1" t="str">
        <f t="shared" si="10"/>
        <v/>
      </c>
      <c r="H585" s="12">
        <v>500</v>
      </c>
      <c r="I585" s="12">
        <v>1308</v>
      </c>
    </row>
    <row r="586" spans="1:9">
      <c r="A586" s="14" t="s">
        <v>1</v>
      </c>
      <c r="B586" s="9" t="s">
        <v>1198</v>
      </c>
      <c r="F586" s="14" t="s">
        <v>1199</v>
      </c>
      <c r="G586" s="1" t="str">
        <f t="shared" si="10"/>
        <v/>
      </c>
      <c r="H586" s="14">
        <v>105</v>
      </c>
    </row>
    <row r="587" spans="1:9">
      <c r="B587" s="9" t="s">
        <v>1200</v>
      </c>
      <c r="F587" s="14" t="s">
        <v>1201</v>
      </c>
      <c r="G587" s="1" t="str">
        <f t="shared" si="10"/>
        <v/>
      </c>
      <c r="H587" s="14">
        <v>106</v>
      </c>
    </row>
    <row r="588" spans="1:9">
      <c r="B588" s="9" t="s">
        <v>1202</v>
      </c>
      <c r="F588" s="14" t="s">
        <v>1203</v>
      </c>
      <c r="G588" s="1" t="str">
        <f t="shared" si="10"/>
        <v/>
      </c>
      <c r="H588" s="14">
        <v>1503</v>
      </c>
    </row>
    <row r="589" spans="1:9">
      <c r="B589" s="9" t="s">
        <v>1165</v>
      </c>
      <c r="F589" s="14" t="s">
        <v>1204</v>
      </c>
      <c r="G589" s="1" t="str">
        <f t="shared" si="10"/>
        <v/>
      </c>
      <c r="H589" s="14">
        <v>105</v>
      </c>
      <c r="I589">
        <v>111</v>
      </c>
    </row>
    <row r="590" spans="1:9">
      <c r="B590" s="9" t="s">
        <v>1166</v>
      </c>
      <c r="F590" s="14" t="s">
        <v>1205</v>
      </c>
      <c r="G590" s="1" t="str">
        <f t="shared" si="10"/>
        <v/>
      </c>
      <c r="H590" s="14">
        <v>106</v>
      </c>
    </row>
    <row r="591" spans="1:9">
      <c r="B591" s="9" t="s">
        <v>1167</v>
      </c>
      <c r="F591" s="14" t="s">
        <v>1206</v>
      </c>
      <c r="G591" s="1" t="str">
        <f t="shared" si="10"/>
        <v/>
      </c>
      <c r="H591" s="14">
        <v>111</v>
      </c>
    </row>
    <row r="592" spans="1:9">
      <c r="A592" s="9" t="s">
        <v>0</v>
      </c>
      <c r="B592" s="9" t="s">
        <v>1168</v>
      </c>
      <c r="C592" s="7" t="s">
        <v>323</v>
      </c>
      <c r="F592" s="14" t="s">
        <v>1207</v>
      </c>
      <c r="G592" s="1" t="str">
        <f t="shared" si="10"/>
        <v>(+ Pl.)</v>
      </c>
      <c r="H592" s="14">
        <v>105</v>
      </c>
    </row>
    <row r="593" spans="1:9" s="9" customFormat="1">
      <c r="A593" s="9" t="s">
        <v>3</v>
      </c>
      <c r="B593" s="9" t="s">
        <v>1208</v>
      </c>
      <c r="C593" s="7"/>
      <c r="F593" s="14" t="s">
        <v>1209</v>
      </c>
      <c r="G593" s="1" t="str">
        <f t="shared" si="10"/>
        <v/>
      </c>
      <c r="H593" s="14">
        <v>105</v>
      </c>
    </row>
    <row r="594" spans="1:9" s="12" customFormat="1">
      <c r="B594" s="12" t="s">
        <v>1169</v>
      </c>
      <c r="C594" s="13"/>
      <c r="F594" s="14" t="s">
        <v>1210</v>
      </c>
      <c r="G594" s="1" t="str">
        <f t="shared" si="10"/>
        <v/>
      </c>
      <c r="H594" s="14">
        <v>103</v>
      </c>
      <c r="I594" s="12">
        <v>108</v>
      </c>
    </row>
    <row r="595" spans="1:9">
      <c r="B595" s="9" t="s">
        <v>1170</v>
      </c>
      <c r="F595" s="14" t="s">
        <v>1211</v>
      </c>
      <c r="G595" s="1" t="str">
        <f t="shared" si="10"/>
        <v/>
      </c>
      <c r="H595" s="14">
        <v>107</v>
      </c>
    </row>
    <row r="596" spans="1:9">
      <c r="B596" s="9" t="s">
        <v>1171</v>
      </c>
      <c r="F596" s="14" t="s">
        <v>1212</v>
      </c>
      <c r="G596" s="1" t="str">
        <f t="shared" si="10"/>
        <v/>
      </c>
      <c r="H596" s="14">
        <v>111</v>
      </c>
    </row>
    <row r="597" spans="1:9">
      <c r="B597" s="9" t="s">
        <v>1172</v>
      </c>
      <c r="F597" s="14" t="s">
        <v>1213</v>
      </c>
      <c r="G597" s="1" t="str">
        <f t="shared" si="10"/>
        <v/>
      </c>
      <c r="H597" s="14">
        <v>105</v>
      </c>
    </row>
    <row r="598" spans="1:9">
      <c r="B598" s="9" t="s">
        <v>1173</v>
      </c>
      <c r="F598" s="14" t="s">
        <v>1214</v>
      </c>
      <c r="G598" s="1" t="str">
        <f t="shared" si="10"/>
        <v/>
      </c>
      <c r="H598" s="14">
        <v>1404</v>
      </c>
    </row>
    <row r="599" spans="1:9">
      <c r="B599" s="9" t="s">
        <v>1174</v>
      </c>
      <c r="F599" s="14" t="s">
        <v>1215</v>
      </c>
      <c r="G599" s="1" t="str">
        <f t="shared" si="10"/>
        <v/>
      </c>
      <c r="H599" s="14">
        <v>1600</v>
      </c>
    </row>
    <row r="600" spans="1:9">
      <c r="B600" s="9" t="s">
        <v>1175</v>
      </c>
      <c r="F600" s="14" t="s">
        <v>1216</v>
      </c>
      <c r="G600" s="1" t="str">
        <f t="shared" si="10"/>
        <v/>
      </c>
      <c r="H600" s="14">
        <v>200</v>
      </c>
    </row>
    <row r="601" spans="1:9">
      <c r="B601" s="9" t="s">
        <v>1176</v>
      </c>
      <c r="F601" s="14" t="s">
        <v>1217</v>
      </c>
      <c r="G601" s="1" t="str">
        <f t="shared" si="10"/>
        <v/>
      </c>
      <c r="H601" s="14">
        <v>107</v>
      </c>
      <c r="I601" s="9" t="s">
        <v>1223</v>
      </c>
    </row>
    <row r="602" spans="1:9">
      <c r="B602" s="9" t="s">
        <v>1177</v>
      </c>
      <c r="F602" s="14" t="s">
        <v>1218</v>
      </c>
      <c r="G602" s="1" t="str">
        <f t="shared" si="10"/>
        <v/>
      </c>
      <c r="H602" s="14">
        <v>107</v>
      </c>
    </row>
    <row r="603" spans="1:9">
      <c r="B603" s="9" t="s">
        <v>1178</v>
      </c>
      <c r="F603" s="14" t="s">
        <v>1219</v>
      </c>
      <c r="G603" s="1" t="str">
        <f t="shared" si="10"/>
        <v/>
      </c>
      <c r="H603" s="14">
        <v>1700</v>
      </c>
      <c r="I603">
        <v>1101</v>
      </c>
    </row>
    <row r="604" spans="1:9">
      <c r="A604" s="9" t="s">
        <v>3</v>
      </c>
      <c r="B604" s="9" t="s">
        <v>1179</v>
      </c>
      <c r="C604" s="7" t="s">
        <v>7</v>
      </c>
      <c r="F604" s="14" t="s">
        <v>1220</v>
      </c>
      <c r="G604" s="1" t="str">
        <f t="shared" si="10"/>
        <v>(+ Pl.)</v>
      </c>
      <c r="H604" s="14">
        <v>900</v>
      </c>
    </row>
    <row r="605" spans="1:9">
      <c r="B605" s="9" t="s">
        <v>1180</v>
      </c>
      <c r="F605" s="9" t="s">
        <v>1181</v>
      </c>
      <c r="G605" s="1" t="str">
        <f t="shared" si="10"/>
        <v/>
      </c>
      <c r="H605">
        <v>800</v>
      </c>
    </row>
    <row r="606" spans="1:9">
      <c r="A606" s="9" t="s">
        <v>0</v>
      </c>
      <c r="B606" s="9" t="s">
        <v>1182</v>
      </c>
      <c r="F606" s="9" t="s">
        <v>1183</v>
      </c>
      <c r="G606" s="1" t="str">
        <f t="shared" si="10"/>
        <v/>
      </c>
      <c r="H606">
        <v>105</v>
      </c>
    </row>
    <row r="607" spans="1:9">
      <c r="A607" s="9" t="s">
        <v>0</v>
      </c>
      <c r="B607" s="9" t="s">
        <v>1184</v>
      </c>
      <c r="C607" s="7" t="s">
        <v>6</v>
      </c>
      <c r="F607" s="9" t="s">
        <v>1185</v>
      </c>
      <c r="G607" s="1" t="str">
        <f t="shared" si="10"/>
        <v>(+ Pl.)</v>
      </c>
      <c r="H607">
        <v>1202</v>
      </c>
    </row>
    <row r="608" spans="1:9">
      <c r="B608" s="9" t="s">
        <v>1186</v>
      </c>
      <c r="F608" s="9" t="s">
        <v>1221</v>
      </c>
      <c r="G608" s="1" t="str">
        <f t="shared" si="10"/>
        <v/>
      </c>
      <c r="H608">
        <v>105</v>
      </c>
    </row>
    <row r="609" spans="1:8">
      <c r="B609" s="9" t="s">
        <v>1187</v>
      </c>
      <c r="F609" s="9" t="s">
        <v>1222</v>
      </c>
      <c r="G609" s="1" t="str">
        <f t="shared" si="10"/>
        <v/>
      </c>
      <c r="H609">
        <v>800</v>
      </c>
    </row>
    <row r="610" spans="1:8">
      <c r="A610" s="9" t="s">
        <v>3</v>
      </c>
      <c r="B610" s="9" t="s">
        <v>1225</v>
      </c>
      <c r="C610" s="7" t="s">
        <v>7</v>
      </c>
      <c r="F610" s="9" t="s">
        <v>1226</v>
      </c>
      <c r="G610" s="1" t="str">
        <f t="shared" si="10"/>
        <v>(+ Pl.)</v>
      </c>
      <c r="H610">
        <v>105</v>
      </c>
    </row>
    <row r="611" spans="1:8">
      <c r="A611" s="9" t="s">
        <v>3</v>
      </c>
      <c r="B611" s="9" t="s">
        <v>1227</v>
      </c>
      <c r="C611" s="7" t="s">
        <v>7</v>
      </c>
      <c r="F611" s="9" t="s">
        <v>1228</v>
      </c>
      <c r="H611">
        <v>1700</v>
      </c>
    </row>
    <row r="612" spans="1:8">
      <c r="B612" s="9" t="s">
        <v>1229</v>
      </c>
      <c r="F612" s="9" t="s">
        <v>1230</v>
      </c>
      <c r="H612">
        <v>105</v>
      </c>
    </row>
    <row r="613" spans="1:8">
      <c r="A613" s="9" t="s">
        <v>3</v>
      </c>
      <c r="B613" s="9" t="s">
        <v>1231</v>
      </c>
      <c r="F613" s="9" t="s">
        <v>1232</v>
      </c>
      <c r="H613">
        <v>1300</v>
      </c>
    </row>
    <row r="614" spans="1:8">
      <c r="B614" s="9" t="s">
        <v>1233</v>
      </c>
      <c r="F614" s="9" t="s">
        <v>1234</v>
      </c>
      <c r="H614">
        <v>200</v>
      </c>
    </row>
    <row r="615" spans="1:8">
      <c r="B615" s="9" t="s">
        <v>1235</v>
      </c>
      <c r="F615" s="9" t="s">
        <v>1236</v>
      </c>
      <c r="H615">
        <v>107</v>
      </c>
    </row>
    <row r="616" spans="1:8">
      <c r="B616" s="9" t="s">
        <v>1237</v>
      </c>
      <c r="F616" s="9" t="s">
        <v>1238</v>
      </c>
      <c r="H616">
        <v>105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"/>
  <sheetViews>
    <sheetView tabSelected="1" zoomScale="70" zoomScaleNormal="70" workbookViewId="0">
      <selection activeCell="A7" sqref="A7"/>
    </sheetView>
  </sheetViews>
  <sheetFormatPr defaultRowHeight="14.25"/>
  <sheetData>
    <row r="1" spans="1:4">
      <c r="A1">
        <v>0</v>
      </c>
      <c r="B1">
        <f>COUNTIF(Arkusz1!$H$1:$K$616, TEXT(A1,"=0"))</f>
        <v>0</v>
      </c>
      <c r="D1">
        <f>SUM(B1)</f>
        <v>0</v>
      </c>
    </row>
    <row r="2" spans="1:4">
      <c r="A2">
        <v>1</v>
      </c>
      <c r="B2" s="9">
        <f>COUNTIF(Arkusz1!$H$1:$K$616, TEXT(A2,"=0"))</f>
        <v>0</v>
      </c>
      <c r="D2" s="9">
        <f>SUM(B2:B13)</f>
        <v>284</v>
      </c>
    </row>
    <row r="3" spans="1:4">
      <c r="A3">
        <v>101</v>
      </c>
      <c r="B3" s="9">
        <f>COUNTIF(Arkusz1!$H$1:$K$616, TEXT(A3,"=0"))</f>
        <v>5</v>
      </c>
      <c r="C3" s="9"/>
    </row>
    <row r="4" spans="1:4">
      <c r="A4">
        <v>102</v>
      </c>
      <c r="B4" s="9">
        <f>COUNTIF(Arkusz1!$H$1:$K$616, TEXT(A4,"=0"))</f>
        <v>1</v>
      </c>
      <c r="C4" s="9"/>
    </row>
    <row r="5" spans="1:4">
      <c r="A5">
        <v>103</v>
      </c>
      <c r="B5" s="9">
        <f>COUNTIF(Arkusz1!$H$1:$K$616, TEXT(A5,"=0"))</f>
        <v>1</v>
      </c>
      <c r="C5" s="9"/>
    </row>
    <row r="6" spans="1:4">
      <c r="A6">
        <v>104</v>
      </c>
      <c r="B6" s="9">
        <f>COUNTIF(Arkusz1!$H$1:$K$616, TEXT(A6,"=0"))</f>
        <v>18</v>
      </c>
      <c r="C6" s="9"/>
    </row>
    <row r="7" spans="1:4">
      <c r="A7">
        <v>105</v>
      </c>
      <c r="B7" s="9">
        <f>COUNTIF(Arkusz1!$H$1:$K$616, TEXT(A7,"=0"))</f>
        <v>99</v>
      </c>
      <c r="C7" s="9"/>
    </row>
    <row r="8" spans="1:4">
      <c r="A8">
        <v>106</v>
      </c>
      <c r="B8" s="9">
        <f>COUNTIF(Arkusz1!$H$1:$K$616, TEXT(A8,"=0"))</f>
        <v>53</v>
      </c>
      <c r="C8" s="9"/>
    </row>
    <row r="9" spans="1:4">
      <c r="A9">
        <v>107</v>
      </c>
      <c r="B9" s="9">
        <f>COUNTIF(Arkusz1!$H$1:$K$616, TEXT(A9,"=0"))</f>
        <v>63</v>
      </c>
      <c r="C9" s="9"/>
    </row>
    <row r="10" spans="1:4">
      <c r="A10">
        <v>108</v>
      </c>
      <c r="B10" s="9">
        <f>COUNTIF(Arkusz1!$H$1:$K$616, TEXT(A10,"=0"))</f>
        <v>4</v>
      </c>
      <c r="C10" s="9"/>
    </row>
    <row r="11" spans="1:4">
      <c r="A11">
        <v>109</v>
      </c>
      <c r="B11" s="9">
        <f>COUNTIF(Arkusz1!$H$1:$K$616, TEXT(A11,"=0"))</f>
        <v>4</v>
      </c>
      <c r="C11" s="9"/>
    </row>
    <row r="12" spans="1:4">
      <c r="A12">
        <v>110</v>
      </c>
      <c r="B12" s="9">
        <f>COUNTIF(Arkusz1!$H$1:$K$616, TEXT(A12,"=0"))</f>
        <v>10</v>
      </c>
      <c r="C12" s="9"/>
    </row>
    <row r="13" spans="1:4">
      <c r="A13">
        <v>111</v>
      </c>
      <c r="B13" s="9">
        <f>COUNTIF(Arkusz1!$H$1:$K$616, TEXT(A13,"=0"))</f>
        <v>26</v>
      </c>
      <c r="C13" s="9"/>
    </row>
    <row r="14" spans="1:4">
      <c r="A14">
        <v>200</v>
      </c>
      <c r="B14" s="9">
        <f>COUNTIF(Arkusz1!$H$1:$K$616, TEXT(A14,"=0"))</f>
        <v>9</v>
      </c>
      <c r="D14" s="9">
        <f>SUM(B14)</f>
        <v>9</v>
      </c>
    </row>
    <row r="15" spans="1:4">
      <c r="A15">
        <v>300</v>
      </c>
      <c r="B15" s="9">
        <f>COUNTIF(Arkusz1!$H$1:$K$616, TEXT(A15,"=0"))</f>
        <v>0</v>
      </c>
      <c r="D15" s="9">
        <f>SUM(B15:B18)</f>
        <v>3</v>
      </c>
    </row>
    <row r="16" spans="1:4">
      <c r="A16">
        <v>301</v>
      </c>
      <c r="B16" s="9">
        <f>COUNTIF(Arkusz1!$H$1:$K$616, TEXT(A16,"=0"))</f>
        <v>0</v>
      </c>
      <c r="C16" s="9"/>
    </row>
    <row r="17" spans="1:4">
      <c r="A17">
        <v>302</v>
      </c>
      <c r="B17" s="9">
        <f>COUNTIF(Arkusz1!$H$1:$K$616, TEXT(A17,"=0"))</f>
        <v>3</v>
      </c>
      <c r="C17" s="9"/>
    </row>
    <row r="18" spans="1:4">
      <c r="A18">
        <v>303</v>
      </c>
      <c r="B18" s="9">
        <f>COUNTIF(Arkusz1!$H$1:$K$616, TEXT(A18,"=0"))</f>
        <v>0</v>
      </c>
      <c r="C18" s="9"/>
    </row>
    <row r="19" spans="1:4">
      <c r="A19">
        <v>400</v>
      </c>
      <c r="B19" s="9">
        <f>COUNTIF(Arkusz1!$H$1:$K$616, TEXT(A19,"=0"))</f>
        <v>0</v>
      </c>
      <c r="D19" s="9">
        <f>SUM(B19:B23)</f>
        <v>8</v>
      </c>
    </row>
    <row r="20" spans="1:4">
      <c r="A20">
        <v>401</v>
      </c>
      <c r="B20" s="9">
        <f>COUNTIF(Arkusz1!$H$1:$K$616, TEXT(A20,"=0"))</f>
        <v>2</v>
      </c>
      <c r="C20" s="9"/>
    </row>
    <row r="21" spans="1:4">
      <c r="A21">
        <v>402</v>
      </c>
      <c r="B21" s="9">
        <f>COUNTIF(Arkusz1!$H$1:$K$616, TEXT(A21,"=0"))</f>
        <v>1</v>
      </c>
      <c r="C21" s="9"/>
    </row>
    <row r="22" spans="1:4">
      <c r="A22">
        <v>403</v>
      </c>
      <c r="B22" s="9">
        <f>COUNTIF(Arkusz1!$H$1:$K$616, TEXT(A22,"=0"))</f>
        <v>0</v>
      </c>
      <c r="C22" s="9"/>
    </row>
    <row r="23" spans="1:4">
      <c r="A23">
        <v>404</v>
      </c>
      <c r="B23" s="9">
        <f>COUNTIF(Arkusz1!$H$1:$K$616, TEXT(A23,"=0"))</f>
        <v>5</v>
      </c>
      <c r="C23" s="9"/>
    </row>
    <row r="24" spans="1:4">
      <c r="A24">
        <v>500</v>
      </c>
      <c r="B24" s="9">
        <f>COUNTIF(Arkusz1!$H$1:$K$616, TEXT(A24,"=0"))</f>
        <v>9</v>
      </c>
      <c r="D24" s="9">
        <f>SUM(B24:B26)</f>
        <v>18</v>
      </c>
    </row>
    <row r="25" spans="1:4">
      <c r="A25">
        <v>501</v>
      </c>
      <c r="B25" s="9">
        <f>COUNTIF(Arkusz1!$H$1:$K$616, TEXT(A25,"=0"))</f>
        <v>9</v>
      </c>
      <c r="C25" s="9"/>
    </row>
    <row r="26" spans="1:4">
      <c r="A26">
        <v>502</v>
      </c>
      <c r="B26" s="9">
        <f>COUNTIF(Arkusz1!$H$1:$K$616, TEXT(A26,"=0"))</f>
        <v>0</v>
      </c>
      <c r="C26" s="9"/>
    </row>
    <row r="27" spans="1:4">
      <c r="A27">
        <v>600</v>
      </c>
      <c r="B27" s="9">
        <f>COUNTIF(Arkusz1!$H$1:$K$616, TEXT(A27,"=0"))</f>
        <v>0</v>
      </c>
      <c r="D27" s="9">
        <f>SUM(B27:B31)</f>
        <v>3</v>
      </c>
    </row>
    <row r="28" spans="1:4">
      <c r="A28">
        <v>601</v>
      </c>
      <c r="B28" s="9">
        <f>COUNTIF(Arkusz1!$H$1:$K$616, TEXT(A28,"=0"))</f>
        <v>0</v>
      </c>
      <c r="C28" s="9"/>
    </row>
    <row r="29" spans="1:4">
      <c r="A29">
        <v>602</v>
      </c>
      <c r="B29" s="9">
        <f>COUNTIF(Arkusz1!$H$1:$K$616, TEXT(A29,"=0"))</f>
        <v>2</v>
      </c>
      <c r="C29" s="9"/>
    </row>
    <row r="30" spans="1:4">
      <c r="A30">
        <v>603</v>
      </c>
      <c r="B30" s="9">
        <f>COUNTIF(Arkusz1!$H$1:$K$616, TEXT(A30,"=0"))</f>
        <v>1</v>
      </c>
      <c r="C30" s="9"/>
    </row>
    <row r="31" spans="1:4">
      <c r="A31">
        <v>604</v>
      </c>
      <c r="B31" s="9">
        <f>COUNTIF(Arkusz1!$H$1:$K$616, TEXT(A31,"=0"))</f>
        <v>0</v>
      </c>
      <c r="C31" s="9"/>
    </row>
    <row r="32" spans="1:4">
      <c r="A32">
        <v>700</v>
      </c>
      <c r="B32" s="9">
        <f>COUNTIF(Arkusz1!$H$1:$K$616, TEXT(A32,"=0"))</f>
        <v>0</v>
      </c>
      <c r="D32" s="9">
        <f>SUM(B32)</f>
        <v>0</v>
      </c>
    </row>
    <row r="33" spans="1:4">
      <c r="A33">
        <v>800</v>
      </c>
      <c r="B33" s="9">
        <f>COUNTIF(Arkusz1!$H$1:$K$616, TEXT(A33,"=0"))</f>
        <v>15</v>
      </c>
      <c r="D33" s="9">
        <f>SUM(B33)</f>
        <v>15</v>
      </c>
    </row>
    <row r="34" spans="1:4">
      <c r="A34">
        <v>900</v>
      </c>
      <c r="B34" s="9">
        <f>COUNTIF(Arkusz1!$H$1:$K$616, TEXT(A34,"=0"))</f>
        <v>12</v>
      </c>
      <c r="D34" s="9">
        <f>SUM(B34)</f>
        <v>12</v>
      </c>
    </row>
    <row r="35" spans="1:4">
      <c r="A35">
        <v>901</v>
      </c>
      <c r="B35" s="9">
        <f>COUNTIF(Arkusz1!$H$1:$K$616, TEXT(A35,"=0"))</f>
        <v>0</v>
      </c>
      <c r="C35" s="9"/>
    </row>
    <row r="36" spans="1:4">
      <c r="A36">
        <v>1000</v>
      </c>
      <c r="B36" s="9">
        <f>COUNTIF(Arkusz1!$H$1:$K$616, TEXT(A36,"=0"))</f>
        <v>4</v>
      </c>
      <c r="D36" s="9">
        <f>SUM(B36)</f>
        <v>4</v>
      </c>
    </row>
    <row r="37" spans="1:4">
      <c r="A37">
        <v>1001</v>
      </c>
      <c r="B37" s="9">
        <f>COUNTIF(Arkusz1!$H$1:$K$616, TEXT(A37,"=0"))</f>
        <v>0</v>
      </c>
      <c r="C37" s="9"/>
    </row>
    <row r="38" spans="1:4">
      <c r="A38">
        <v>1100</v>
      </c>
      <c r="B38" s="9">
        <f>COUNTIF(Arkusz1!$H$1:$K$616, TEXT(A38,"=0"))</f>
        <v>7</v>
      </c>
      <c r="D38" s="9">
        <f>SUM(B38:B39)</f>
        <v>10</v>
      </c>
    </row>
    <row r="39" spans="1:4">
      <c r="A39">
        <v>1101</v>
      </c>
      <c r="B39" s="9">
        <f>COUNTIF(Arkusz1!$H$1:$K$616, TEXT(A39,"=0"))</f>
        <v>3</v>
      </c>
      <c r="C39" s="9"/>
    </row>
    <row r="40" spans="1:4">
      <c r="A40">
        <v>1102</v>
      </c>
      <c r="B40" s="9">
        <f>COUNTIF(Arkusz1!$H$1:$K$616, TEXT(A40,"=0"))</f>
        <v>7</v>
      </c>
      <c r="C40" s="9"/>
    </row>
    <row r="41" spans="1:4">
      <c r="A41">
        <v>1200</v>
      </c>
      <c r="B41" s="9">
        <f>COUNTIF(Arkusz1!$H$1:$K$616, TEXT(A41,"=0"))</f>
        <v>1</v>
      </c>
      <c r="D41" s="9">
        <f>SUM(B41:B43)</f>
        <v>10</v>
      </c>
    </row>
    <row r="42" spans="1:4">
      <c r="A42">
        <v>1201</v>
      </c>
      <c r="B42" s="9">
        <f>COUNTIF(Arkusz1!$H$1:$K$616, TEXT(A42,"=0"))</f>
        <v>5</v>
      </c>
      <c r="C42" s="9"/>
    </row>
    <row r="43" spans="1:4">
      <c r="A43">
        <v>1202</v>
      </c>
      <c r="B43" s="9">
        <f>COUNTIF(Arkusz1!$H$1:$K$616, TEXT(A43,"=0"))</f>
        <v>4</v>
      </c>
      <c r="C43" s="9"/>
    </row>
    <row r="44" spans="1:4">
      <c r="A44">
        <v>1300</v>
      </c>
      <c r="B44" s="9">
        <f>COUNTIF(Arkusz1!$H$1:$K$616, TEXT(A44,"=0"))</f>
        <v>12</v>
      </c>
      <c r="D44" s="9">
        <f>SUM(B44:B52)</f>
        <v>125</v>
      </c>
    </row>
    <row r="45" spans="1:4">
      <c r="A45">
        <v>1301</v>
      </c>
      <c r="B45" s="9">
        <f>COUNTIF(Arkusz1!$H$1:$K$616, TEXT(A45,"=0"))</f>
        <v>26</v>
      </c>
      <c r="C45" s="9"/>
    </row>
    <row r="46" spans="1:4">
      <c r="A46">
        <v>1302</v>
      </c>
      <c r="B46" s="9">
        <f>COUNTIF(Arkusz1!$H$1:$K$616, TEXT(A46,"=0"))</f>
        <v>25</v>
      </c>
      <c r="C46" s="9"/>
    </row>
    <row r="47" spans="1:4">
      <c r="A47">
        <v>1303</v>
      </c>
      <c r="B47" s="9">
        <f>COUNTIF(Arkusz1!$H$1:$K$616, TEXT(A47,"=0"))</f>
        <v>4</v>
      </c>
      <c r="C47" s="9"/>
    </row>
    <row r="48" spans="1:4">
      <c r="A48">
        <v>1304</v>
      </c>
      <c r="B48" s="9">
        <f>COUNTIF(Arkusz1!$H$1:$K$616, TEXT(A48,"=0"))</f>
        <v>6</v>
      </c>
      <c r="C48" s="9"/>
    </row>
    <row r="49" spans="1:4">
      <c r="A49">
        <v>1305</v>
      </c>
      <c r="B49" s="9">
        <f>COUNTIF(Arkusz1!$H$1:$K$616, TEXT(A49,"=0"))</f>
        <v>28</v>
      </c>
      <c r="C49" s="9"/>
    </row>
    <row r="50" spans="1:4">
      <c r="A50">
        <v>1306</v>
      </c>
      <c r="B50" s="9">
        <f>COUNTIF(Arkusz1!$H$1:$K$616, TEXT(A50,"=0"))</f>
        <v>0</v>
      </c>
      <c r="C50" s="9"/>
    </row>
    <row r="51" spans="1:4">
      <c r="A51">
        <v>1307</v>
      </c>
      <c r="B51" s="9">
        <f>COUNTIF(Arkusz1!$H$1:$K$616, TEXT(A51,"=0"))</f>
        <v>16</v>
      </c>
      <c r="C51" s="9"/>
    </row>
    <row r="52" spans="1:4">
      <c r="A52">
        <v>1308</v>
      </c>
      <c r="B52" s="9">
        <f>COUNTIF(Arkusz1!$H$1:$K$616, TEXT(A52,"=0"))</f>
        <v>8</v>
      </c>
      <c r="C52" s="9"/>
    </row>
    <row r="53" spans="1:4">
      <c r="A53">
        <v>1400</v>
      </c>
      <c r="B53" s="9">
        <f>COUNTIF(Arkusz1!$H$1:$K$616, TEXT(A53,"=0"))</f>
        <v>0</v>
      </c>
      <c r="D53" s="9">
        <f>SUM(B53:B57)</f>
        <v>24</v>
      </c>
    </row>
    <row r="54" spans="1:4">
      <c r="A54">
        <v>1401</v>
      </c>
      <c r="B54" s="9">
        <f>COUNTIF(Arkusz1!$H$1:$K$616, TEXT(A54,"=0"))</f>
        <v>4</v>
      </c>
      <c r="C54" s="9"/>
    </row>
    <row r="55" spans="1:4">
      <c r="A55">
        <v>1402</v>
      </c>
      <c r="B55" s="9">
        <f>COUNTIF(Arkusz1!$H$1:$K$616, TEXT(A55,"=0"))</f>
        <v>3</v>
      </c>
      <c r="C55" s="9"/>
    </row>
    <row r="56" spans="1:4">
      <c r="A56">
        <v>1403</v>
      </c>
      <c r="B56" s="9">
        <f>COUNTIF(Arkusz1!$H$1:$K$616, TEXT(A56,"=0"))</f>
        <v>0</v>
      </c>
      <c r="C56" s="9"/>
    </row>
    <row r="57" spans="1:4">
      <c r="A57">
        <v>1404</v>
      </c>
      <c r="B57" s="9">
        <f>COUNTIF(Arkusz1!$H$1:$K$616, TEXT(A57,"=0"))</f>
        <v>17</v>
      </c>
      <c r="C57" s="9"/>
    </row>
    <row r="58" spans="1:4">
      <c r="A58">
        <v>1500</v>
      </c>
      <c r="B58" s="9">
        <f>COUNTIF(Arkusz1!$H$1:$K$616, TEXT(A58,"=0"))</f>
        <v>4</v>
      </c>
      <c r="D58" s="9">
        <f>SUM(B58:B61)</f>
        <v>27</v>
      </c>
    </row>
    <row r="59" spans="1:4">
      <c r="A59">
        <v>1501</v>
      </c>
      <c r="B59" s="9">
        <f>COUNTIF(Arkusz1!$H$1:$K$616, TEXT(A59,"=0"))</f>
        <v>1</v>
      </c>
      <c r="C59" s="9"/>
    </row>
    <row r="60" spans="1:4">
      <c r="A60">
        <v>1502</v>
      </c>
      <c r="B60" s="9">
        <f>COUNTIF(Arkusz1!$H$1:$K$616, TEXT(A60,"=0"))</f>
        <v>2</v>
      </c>
      <c r="C60" s="9"/>
    </row>
    <row r="61" spans="1:4">
      <c r="A61">
        <v>1503</v>
      </c>
      <c r="B61" s="9">
        <f>COUNTIF(Arkusz1!$H$1:$K$616, TEXT(A61,"=0"))</f>
        <v>20</v>
      </c>
      <c r="C61" s="9"/>
    </row>
    <row r="62" spans="1:4">
      <c r="A62">
        <v>1600</v>
      </c>
      <c r="B62" s="9">
        <f>COUNTIF(Arkusz1!$H$1:$K$616, TEXT(A62,"=0"))</f>
        <v>56</v>
      </c>
      <c r="D62" s="9">
        <f>SUM(B62)</f>
        <v>56</v>
      </c>
    </row>
    <row r="63" spans="1:4">
      <c r="A63">
        <v>1700</v>
      </c>
      <c r="B63" s="9">
        <f>COUNTIF(Arkusz1!$H$1:$K$616, TEXT(A63,"=0"))</f>
        <v>22</v>
      </c>
      <c r="D63" s="9">
        <f>SUM(B63)</f>
        <v>22</v>
      </c>
    </row>
    <row r="64" spans="1:4">
      <c r="A64">
        <v>1800</v>
      </c>
      <c r="B64" s="9">
        <f>COUNTIF(Arkusz1!$H$1:$K$616, TEXT(A64,"=0"))</f>
        <v>3</v>
      </c>
      <c r="D64" s="9">
        <f>SUM(B64)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2014-09-14T07:49:18Z</dcterms:created>
  <dcterms:modified xsi:type="dcterms:W3CDTF">2015-04-11T19:02:00Z</dcterms:modified>
</cp:coreProperties>
</file>