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ocuments\GitHub\ImpDocuments\Fittech\"/>
    </mc:Choice>
  </mc:AlternateContent>
  <xr:revisionPtr revIDLastSave="0" documentId="13_ncr:1_{43FC6B8C-6A5B-47C3-8580-FF825BE04FEE}" xr6:coauthVersionLast="47" xr6:coauthVersionMax="47" xr10:uidLastSave="{00000000-0000-0000-0000-000000000000}"/>
  <bookViews>
    <workbookView xWindow="24" yWindow="528" windowWidth="17280" windowHeight="8880" xr2:uid="{FE8E316F-3F34-44BD-B884-7A716B71C90E}"/>
  </bookViews>
  <sheets>
    <sheet name="每日事項" sheetId="2" r:id="rId1"/>
    <sheet name="重工" sheetId="1" r:id="rId2"/>
    <sheet name="每日異常總整理" sheetId="5" r:id="rId3"/>
    <sheet name="針數紀錄" sheetId="7" r:id="rId4"/>
    <sheet name="常用線上表單" sheetId="3" r:id="rId5"/>
    <sheet name="作業指導書更新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</calcChain>
</file>

<file path=xl/sharedStrings.xml><?xml version="1.0" encoding="utf-8"?>
<sst xmlns="http://schemas.openxmlformats.org/spreadsheetml/2006/main" count="217" uniqueCount="125">
  <si>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</si>
  <si>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</si>
  <si>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</si>
  <si>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</si>
  <si>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</si>
  <si>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</si>
  <si>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</si>
  <si>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</si>
  <si>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</si>
  <si>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</si>
  <si>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</si>
  <si>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</si>
  <si>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</si>
  <si>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</si>
  <si>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</si>
  <si>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</si>
  <si>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</si>
  <si>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</si>
  <si>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</si>
  <si>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</si>
  <si>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</si>
  <si>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</si>
  <si>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</si>
  <si>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</si>
  <si>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</si>
  <si>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</si>
  <si>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</si>
  <si>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</si>
  <si>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</si>
  <si>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</si>
  <si>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</si>
  <si>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</si>
  <si>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</si>
  <si>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</si>
  <si>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</si>
  <si>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</si>
  <si>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</si>
  <si>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機台編號</t>
    <phoneticPr fontId="1" type="noConversion"/>
  </si>
  <si>
    <t>LBT01三色燈位置要架高 看不到燈號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</si>
  <si>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</si>
  <si>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</si>
  <si>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</si>
  <si>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</si>
  <si>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</si>
  <si>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</si>
  <si>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</si>
  <si>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</si>
  <si>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</si>
  <si>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</si>
  <si>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</si>
  <si>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</si>
  <si>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</si>
  <si>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</si>
  <si>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</si>
  <si>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</si>
  <si>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</si>
  <si>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</si>
  <si>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</si>
  <si>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</si>
  <si>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</si>
  <si>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</si>
  <si>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</si>
  <si>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</si>
  <si>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</si>
  <si>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</si>
  <si>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</si>
  <si>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</si>
  <si>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</si>
  <si>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</si>
  <si>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</si>
  <si>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</si>
  <si>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</si>
  <si>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</si>
  <si>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</si>
  <si>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</si>
  <si>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</si>
  <si>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</si>
  <si>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</si>
  <si>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</si>
  <si>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</si>
  <si>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</si>
  <si>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</si>
  <si>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</si>
  <si>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</si>
  <si>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</si>
  <si>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</si>
  <si>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</si>
  <si>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</si>
  <si>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</si>
  <si>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</si>
  <si>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</si>
  <si>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</si>
  <si>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</si>
  <si>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</si>
  <si>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</si>
  <si>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</si>
  <si>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</si>
  <si>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</si>
  <si>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t>QT368846 B2607947良率低於40趴待整批做業完寄信處理</t>
    <phoneticPr fontId="1" type="noConversion"/>
  </si>
  <si>
    <t>LBT03 QT368857-B2607801  
OCR : 1E85,1E84,1E83,1E82 
外觀四顆良品 但沒有點測針痕 目前沒反綠 待工程指示</t>
    <phoneticPr fontId="1" type="noConversion"/>
  </si>
  <si>
    <t>LBT03
QT368907-B2609167 跳出異常 Exception TrayandPP，MES無作業檔，
待整批結束HOLD貨，等工程處理</t>
    <phoneticPr fontId="1" type="noConversion"/>
  </si>
  <si>
    <t>LBT02 軟體更新 調整出料位子</t>
    <phoneticPr fontId="1" type="noConversion"/>
  </si>
  <si>
    <t>PBBT表單紀錄</t>
    <phoneticPr fontId="1" type="noConversion"/>
  </si>
  <si>
    <t>追蹤4-2分析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</si>
  <si>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關於LBT02溫度</t>
    </r>
    <r>
      <rPr>
        <sz val="12"/>
        <color theme="1"/>
        <rFont val="新細明體"/>
        <family val="2"/>
        <charset val="136"/>
        <scheme val="minor"/>
      </rPr>
      <t xml:space="preserve">
1.機台可以調控上下限區間但無法單獨設定
2.目前只能0.5 =&gt; 0.4 機台溫度目前在下限23.6</t>
    </r>
    <phoneticPr fontId="1" type="noConversion"/>
  </si>
  <si>
    <t>LBT/06 軟體更新 調整出料位子</t>
    <phoneticPr fontId="1" type="noConversion"/>
  </si>
  <si>
    <t>1-1.1-2.4-1.4-2做1310nm的RR bar 測試，再麻煩你們安排一下時間</t>
  </si>
  <si>
    <r>
      <rPr>
        <b/>
        <sz val="12"/>
        <color theme="1"/>
        <rFont val="新細明體"/>
        <family val="1"/>
        <charset val="136"/>
        <scheme val="minor"/>
      </rPr>
      <t>關於溫控韌體更新</t>
    </r>
    <r>
      <rPr>
        <sz val="12"/>
        <color theme="1"/>
        <rFont val="新細明體"/>
        <family val="2"/>
        <charset val="136"/>
        <scheme val="minor"/>
      </rPr>
      <t xml:space="preserve">
1.韌體尚未進行機台測試 
2.已回報可以先用LBT05/06先進行更新測試待研發確認
3.等生產跟我聯絡(5/29)</t>
    </r>
    <phoneticPr fontId="1" type="noConversion"/>
  </si>
  <si>
    <t>良率低的新上傳後  寄信</t>
    <phoneticPr fontId="1" type="noConversion"/>
  </si>
  <si>
    <t>20250602(L)</t>
    <phoneticPr fontId="1" type="noConversion"/>
  </si>
  <si>
    <t>LBT教育訓練</t>
    <phoneticPr fontId="1" type="noConversion"/>
  </si>
  <si>
    <t>QT368294_B2613487：2D3E,2D3F,2D40,2D41這四顆晶粒外觀正常卻無點測痕，待復判。</t>
    <phoneticPr fontId="1" type="noConversion"/>
  </si>
  <si>
    <t>LBT 01：QT367960_B2613157 下機時，發現藍膜上BAR條歪斜，按完Clear bin 後顯示「exception tray&amp;pp」</t>
    <phoneticPr fontId="1" type="noConversion"/>
  </si>
  <si>
    <t>QT370931-B2613545 上機前發現斷晶 寄信處理</t>
    <phoneticPr fontId="1" type="noConversion"/>
  </si>
  <si>
    <t>QT368294-B2613493 機上斷晶  寄信處理</t>
    <phoneticPr fontId="1" type="noConversion"/>
  </si>
  <si>
    <t>確認300萬 RRBar拍照</t>
    <phoneticPr fontId="1" type="noConversion"/>
  </si>
  <si>
    <t>左右測試站載台表面清潔，以棉棒沾酒精單方向擦拭，去除粉塵或汙漬。
保養頻率: 每一盒作業前</t>
    <phoneticPr fontId="1" type="noConversion"/>
  </si>
  <si>
    <t>作業指導書要更新事項</t>
    <phoneticPr fontId="1" type="noConversion"/>
  </si>
  <si>
    <t>6.	定期保養項目</t>
    <phoneticPr fontId="1" type="noConversion"/>
  </si>
  <si>
    <t>工程權限 如何避免出錯 直接過站</t>
    <phoneticPr fontId="1" type="noConversion"/>
  </si>
  <si>
    <t>20250604(R)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</si>
  <si>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MES
</t>
    </r>
    <r>
      <rPr>
        <sz val="12"/>
        <color theme="1"/>
        <rFont val="新細明體"/>
        <family val="1"/>
        <charset val="136"/>
        <scheme val="minor"/>
      </rPr>
      <t>1.MES新增單盒過站要顯示作業機台號碼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2.MES新增機台版本管控表
3.MES新增管控載台(MES比對機台載台on)
4.機限表(波段)
5.新增MES檢查OCR出錯檢查
</t>
    </r>
    <r>
      <rPr>
        <b/>
        <sz val="12"/>
        <color theme="1"/>
        <rFont val="新細明體"/>
        <family val="1"/>
        <charset val="136"/>
        <scheme val="minor"/>
      </rPr>
      <t xml:space="preserve">
機台
1.</t>
    </r>
    <r>
      <rPr>
        <sz val="12"/>
        <color theme="1"/>
        <rFont val="新細明體"/>
        <family val="1"/>
        <charset val="136"/>
        <scheme val="minor"/>
      </rPr>
      <t>同批不會在不同台作業(MES紀錄該批號</t>
    </r>
    <r>
      <rPr>
        <b/>
        <sz val="12"/>
        <color theme="1"/>
        <rFont val="新細明體"/>
        <family val="1"/>
        <charset val="136"/>
        <scheme val="minor"/>
      </rPr>
      <t xml:space="preserve">
2.</t>
    </r>
    <r>
      <rPr>
        <sz val="12"/>
        <color theme="1"/>
        <rFont val="新細明體"/>
        <family val="1"/>
        <charset val="136"/>
        <scheme val="minor"/>
      </rPr>
      <t>日檢沒做不能作業
3.機限表(波段)
4.管控載台(MES比對機台載台on)</t>
    </r>
    <r>
      <rPr>
        <b/>
        <sz val="12"/>
        <color theme="1"/>
        <rFont val="新細明體"/>
        <family val="1"/>
        <charset val="136"/>
        <scheme val="minor"/>
      </rPr>
      <t xml:space="preserve">
單盒作業完成 =&gt; 單盒過站</t>
    </r>
    <r>
      <rPr>
        <sz val="12"/>
        <color theme="1"/>
        <rFont val="新細明體"/>
        <family val="2"/>
        <charset val="136"/>
        <scheme val="minor"/>
      </rPr>
      <t xml:space="preserve">
OCR重複
已Module OCR四碼檢查 不可短少位數
數量:大於一顆:NG 少一顆:OCR列出並寫原因
F025單盒 &gt; 10% =&gt;重工
F065單盒 &gt; 20% =&gt;重做日檢
良率低於40%不可過站(工程才可以)
單批號不會混道不同批的鐵環號(鐵環號跟批號盒號綁一起，鐵環號唯一)
</t>
    </r>
    <r>
      <rPr>
        <b/>
        <sz val="12"/>
        <color theme="1"/>
        <rFont val="新細明體"/>
        <family val="1"/>
        <charset val="136"/>
        <scheme val="minor"/>
      </rPr>
      <t xml:space="preserve">六盒作業完成 =&gt; 整批過站
</t>
    </r>
    <r>
      <rPr>
        <sz val="12"/>
        <color theme="1"/>
        <rFont val="新細明體"/>
        <family val="1"/>
        <charset val="136"/>
        <scheme val="minor"/>
      </rPr>
      <t>已Module OCR四碼檢查 不可短少位數</t>
    </r>
    <r>
      <rPr>
        <b/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 xml:space="preserve">
同批同一台作業
F025整批 &gt;10%??
F065整批 &gt; 4% 要Hold 工程過站</t>
    </r>
    <r>
      <rPr>
        <sz val="12"/>
        <color theme="1"/>
        <rFont val="新細明體"/>
        <family val="1"/>
        <charset val="136"/>
        <scheme val="minor"/>
      </rPr>
      <t xml:space="preserve">
良率低於40%不可過站(工程才可以)
同批號不會有不同台作業
</t>
    </r>
    <phoneticPr fontId="1" type="noConversion"/>
  </si>
  <si>
    <t>20250608
日檢狀況記錄 LBT01~04都拿兩條來做
LBT02有一條要重做(感覺要換針)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</si>
  <si>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5/27 維持真空直 -35 持續觀察中
5/28 維持真空直 -35 持續觀察中
</t>
    </r>
    <r>
      <rPr>
        <b/>
        <sz val="12"/>
        <color rgb="FFFF0000"/>
        <rFont val="新細明體"/>
        <family val="1"/>
        <charset val="136"/>
        <scheme val="minor"/>
      </rPr>
      <t>6/9  真空值-40 關閉離子風扇預計觀察兩天  看Bar有無旋轉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b/>
        <sz val="12"/>
        <color theme="1"/>
        <rFont val="新細明體"/>
        <family val="1"/>
        <charset val="136"/>
        <scheme val="minor"/>
      </rPr>
      <t>關於新版吸嘴進度</t>
    </r>
    <r>
      <rPr>
        <sz val="12"/>
        <color theme="1"/>
        <rFont val="新細明體"/>
        <family val="2"/>
        <charset val="136"/>
        <scheme val="minor"/>
      </rPr>
      <t xml:space="preserve">
1.新的吸嘴上週已發料預計最快下周五(6/6號)到貨
2.料到隔天進行更換如遇假日順延到下個工作天
3.工時預計兩人四小時(含調整點位電控改線)
4.共5台需要施作 一天兩台 預計2.5天完工
</t>
    </r>
    <phoneticPr fontId="1" type="noConversion"/>
  </si>
  <si>
    <t>首批輸入錯誤，建立異常宣導單(日檢宣導單)
自主檢查表要改版
操作指導書要檢查溫控_11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</si>
</sst>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64"/>
  <sheetViews>
    <sheetView tabSelected="1" topLeftCell="A62" zoomScaleNormal="100" workbookViewId="0">
      <selection activeCell="A64" sqref="A64"/>
    </sheetView>
  </sheetViews>
  <sheetFormatPr defaultRowHeight="16.2" x14ac:dyDescent="0.3"/>
  <cols>
    <col min="1" max="1" width="103" bestFit="1" customWidth="1"/>
    <col min="2" max="2" width="36.109375" bestFit="1" customWidth="1"/>
  </cols>
  <sheetData>
    <row r="1" spans="1:5" ht="30.6" x14ac:dyDescent="0.3">
      <c r="A1" s="40" t="s">
        <v>14</v>
      </c>
      <c r="B1" s="37">
        <v>20250513</v>
      </c>
      <c r="E1" s="2" t="s">
        <v>16</v>
      </c>
    </row>
    <row r="2" spans="1:5" x14ac:dyDescent="0.3">
      <c r="A2" s="17"/>
      <c r="B2" s="2"/>
    </row>
    <row r="3" spans="1:5" x14ac:dyDescent="0.3">
      <c r="A3" s="49"/>
      <c r="B3" s="49"/>
    </row>
    <row r="4" spans="1:5" x14ac:dyDescent="0.3">
      <c r="A4" s="30" t="s">
        <v>38</v>
      </c>
      <c r="B4" s="2" t="s">
        <v>70</v>
      </c>
    </row>
    <row r="5" spans="1:5" x14ac:dyDescent="0.3">
      <c r="A5" s="17"/>
      <c r="B5" s="2"/>
    </row>
    <row r="6" spans="1:5" x14ac:dyDescent="0.3">
      <c r="A6" s="41" t="s">
        <v>68</v>
      </c>
      <c r="B6" s="2" t="s">
        <v>16</v>
      </c>
    </row>
    <row r="7" spans="1:5" x14ac:dyDescent="0.3">
      <c r="B7" s="2"/>
    </row>
    <row r="8" spans="1:5" ht="409.6" x14ac:dyDescent="0.3">
      <c r="A8" s="30" t="s">
        <v>123</v>
      </c>
      <c r="B8" s="2" t="s">
        <v>16</v>
      </c>
    </row>
    <row r="9" spans="1:5" x14ac:dyDescent="0.3">
      <c r="B9" s="2"/>
    </row>
    <row r="10" spans="1:5" ht="145.80000000000001" x14ac:dyDescent="0.3">
      <c r="A10" s="44" t="s">
        <v>89</v>
      </c>
      <c r="B10" s="2" t="s">
        <v>16</v>
      </c>
    </row>
    <row r="11" spans="1:5" x14ac:dyDescent="0.3">
      <c r="B11" s="2"/>
    </row>
    <row r="12" spans="1:5" x14ac:dyDescent="0.3">
      <c r="A12" s="41" t="s">
        <v>83</v>
      </c>
      <c r="B12" s="2" t="s">
        <v>16</v>
      </c>
    </row>
    <row r="14" spans="1:5" x14ac:dyDescent="0.3">
      <c r="A14" s="41" t="s">
        <v>82</v>
      </c>
      <c r="B14" s="2" t="s">
        <v>16</v>
      </c>
    </row>
    <row r="16" spans="1:5" x14ac:dyDescent="0.3">
      <c r="A16" s="41" t="s">
        <v>84</v>
      </c>
      <c r="B16" s="2" t="s">
        <v>16</v>
      </c>
    </row>
    <row r="18" spans="1:2" x14ac:dyDescent="0.3">
      <c r="A18" s="41" t="s">
        <v>85</v>
      </c>
      <c r="B18" s="2" t="s">
        <v>16</v>
      </c>
    </row>
    <row r="20" spans="1:2" x14ac:dyDescent="0.3">
      <c r="A20" s="41" t="s">
        <v>85</v>
      </c>
      <c r="B20" s="2" t="s">
        <v>16</v>
      </c>
    </row>
    <row r="22" spans="1:2" ht="275.39999999999998" x14ac:dyDescent="0.3">
      <c r="A22" s="44" t="s">
        <v>88</v>
      </c>
      <c r="B22" s="2" t="s">
        <v>16</v>
      </c>
    </row>
    <row r="24" spans="1:2" x14ac:dyDescent="0.3">
      <c r="A24" s="41" t="s">
        <v>98</v>
      </c>
      <c r="B24" s="2" t="s">
        <v>16</v>
      </c>
    </row>
    <row r="25" spans="1:2" x14ac:dyDescent="0.3">
      <c r="B25" s="2"/>
    </row>
    <row r="26" spans="1:2" ht="64.8" x14ac:dyDescent="0.3">
      <c r="A26" s="44" t="s">
        <v>99</v>
      </c>
      <c r="B26" s="2" t="s">
        <v>16</v>
      </c>
    </row>
    <row r="27" spans="1:2" x14ac:dyDescent="0.3">
      <c r="B27" s="2"/>
    </row>
    <row r="28" spans="1:2" ht="48.6" x14ac:dyDescent="0.3">
      <c r="A28" s="48" t="s">
        <v>100</v>
      </c>
      <c r="B28" s="2" t="s">
        <v>16</v>
      </c>
    </row>
    <row r="29" spans="1:2" x14ac:dyDescent="0.3">
      <c r="B29" s="2"/>
    </row>
    <row r="30" spans="1:2" x14ac:dyDescent="0.3">
      <c r="A30" s="41" t="s">
        <v>101</v>
      </c>
      <c r="B30" s="2" t="s">
        <v>16</v>
      </c>
    </row>
    <row r="32" spans="1:2" x14ac:dyDescent="0.3">
      <c r="A32" s="41" t="s">
        <v>105</v>
      </c>
      <c r="B32" s="2" t="s">
        <v>16</v>
      </c>
    </row>
    <row r="34" spans="1:2" x14ac:dyDescent="0.3">
      <c r="A34" s="41" t="s">
        <v>102</v>
      </c>
      <c r="B34" s="2"/>
    </row>
    <row r="36" spans="1:2" x14ac:dyDescent="0.3">
      <c r="A36" s="41" t="s">
        <v>103</v>
      </c>
      <c r="B36" s="2" t="s">
        <v>16</v>
      </c>
    </row>
    <row r="38" spans="1:2" ht="81" x14ac:dyDescent="0.3">
      <c r="A38" s="30" t="s">
        <v>107</v>
      </c>
      <c r="B38" s="2" t="s">
        <v>16</v>
      </c>
    </row>
    <row r="39" spans="1:2" x14ac:dyDescent="0.3">
      <c r="B39" s="2"/>
    </row>
    <row r="40" spans="1:2" ht="70.5" customHeight="1" x14ac:dyDescent="0.3">
      <c r="A40" s="30" t="s">
        <v>104</v>
      </c>
      <c r="B40" s="2" t="s">
        <v>16</v>
      </c>
    </row>
    <row r="42" spans="1:2" x14ac:dyDescent="0.3">
      <c r="A42" s="41" t="s">
        <v>106</v>
      </c>
      <c r="B42" s="2" t="s">
        <v>16</v>
      </c>
    </row>
    <row r="44" spans="1:2" x14ac:dyDescent="0.3">
      <c r="A44" s="41" t="s">
        <v>108</v>
      </c>
      <c r="B44" s="2" t="s">
        <v>16</v>
      </c>
    </row>
    <row r="46" spans="1:2" x14ac:dyDescent="0.3">
      <c r="A46" s="41" t="s">
        <v>110</v>
      </c>
      <c r="B46" s="2" t="s">
        <v>16</v>
      </c>
    </row>
    <row r="48" spans="1:2" x14ac:dyDescent="0.3">
      <c r="A48" s="41" t="s">
        <v>112</v>
      </c>
      <c r="B48" s="2" t="s">
        <v>16</v>
      </c>
    </row>
    <row r="50" spans="1:2" x14ac:dyDescent="0.3">
      <c r="A50" s="41" t="s">
        <v>111</v>
      </c>
      <c r="B50" s="2" t="s">
        <v>16</v>
      </c>
    </row>
    <row r="52" spans="1:2" x14ac:dyDescent="0.3">
      <c r="A52" s="41" t="s">
        <v>113</v>
      </c>
      <c r="B52" s="2" t="s">
        <v>16</v>
      </c>
    </row>
    <row r="54" spans="1:2" x14ac:dyDescent="0.3">
      <c r="A54" s="41" t="s">
        <v>114</v>
      </c>
      <c r="B54" s="2" t="s">
        <v>16</v>
      </c>
    </row>
    <row r="56" spans="1:2" x14ac:dyDescent="0.3">
      <c r="A56" s="41" t="s">
        <v>115</v>
      </c>
      <c r="B56" s="2" t="s">
        <v>16</v>
      </c>
    </row>
    <row r="58" spans="1:2" x14ac:dyDescent="0.3">
      <c r="A58" s="44" t="s">
        <v>119</v>
      </c>
    </row>
    <row r="60" spans="1:2" ht="409.6" x14ac:dyDescent="0.3">
      <c r="A60" s="23" t="s">
        <v>121</v>
      </c>
    </row>
    <row r="62" spans="1:2" ht="64.8" x14ac:dyDescent="0.3">
      <c r="A62" s="17" t="s">
        <v>122</v>
      </c>
    </row>
    <row r="64" spans="1:2" ht="48.6" x14ac:dyDescent="0.3">
      <c r="A64" s="17" t="s">
        <v>124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46"/>
  <sheetViews>
    <sheetView topLeftCell="A28" workbookViewId="0">
      <selection activeCell="H48" sqref="H48"/>
    </sheetView>
  </sheetViews>
  <sheetFormatPr defaultRowHeight="16.2" x14ac:dyDescent="0.3"/>
  <cols>
    <col min="1" max="1" width="11.6640625" bestFit="1" customWidth="1"/>
    <col min="2" max="2" width="11.21875" bestFit="1" customWidth="1"/>
    <col min="3" max="3" width="9" bestFit="1" customWidth="1"/>
    <col min="4" max="4" width="8.6640625" bestFit="1" customWidth="1"/>
    <col min="5" max="5" width="6.6640625" bestFit="1" customWidth="1"/>
    <col min="7" max="7" width="12.33203125" bestFit="1" customWidth="1"/>
    <col min="8" max="8" width="11.6640625" bestFit="1" customWidth="1"/>
    <col min="9" max="9" width="11.21875" bestFit="1" customWidth="1"/>
    <col min="11" max="11" width="6.6640625" bestFit="1" customWidth="1"/>
    <col min="12" max="12" width="10.44140625" customWidth="1"/>
    <col min="13" max="13" width="12.33203125" bestFit="1" customWidth="1"/>
    <col min="14" max="14" width="11.77734375" bestFit="1" customWidth="1"/>
    <col min="15" max="15" width="9" bestFit="1" customWidth="1"/>
    <col min="16" max="16" width="7.77734375" bestFit="1" customWidth="1"/>
    <col min="17" max="17" width="6.6640625" bestFit="1" customWidth="1"/>
    <col min="18" max="18" width="7.77734375" bestFit="1" customWidth="1"/>
    <col min="19" max="19" width="8.44140625" bestFit="1" customWidth="1"/>
    <col min="20" max="20" width="9" bestFit="1" customWidth="1"/>
  </cols>
  <sheetData>
    <row r="1" spans="1:21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21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</row>
    <row r="4" spans="1:21" x14ac:dyDescent="0.3">
      <c r="C4" s="1"/>
    </row>
    <row r="5" spans="1:21" ht="19.8" x14ac:dyDescent="0.3">
      <c r="A5" s="50" t="s">
        <v>0</v>
      </c>
      <c r="B5" s="50"/>
      <c r="C5" s="50"/>
      <c r="D5" s="50"/>
      <c r="E5" s="50"/>
      <c r="G5" s="50" t="s">
        <v>0</v>
      </c>
      <c r="H5" s="50"/>
      <c r="I5" s="50"/>
      <c r="J5" s="50"/>
      <c r="K5" s="50"/>
    </row>
    <row r="6" spans="1:21" ht="19.8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8" x14ac:dyDescent="0.3">
      <c r="A7" s="51" t="s">
        <v>17</v>
      </c>
      <c r="B7" s="6" t="s">
        <v>18</v>
      </c>
      <c r="C7" s="7">
        <v>0.58679999999999999</v>
      </c>
      <c r="D7" s="7">
        <v>0.12509999999999999</v>
      </c>
      <c r="E7" s="53" t="s">
        <v>16</v>
      </c>
      <c r="G7" s="51" t="s">
        <v>20</v>
      </c>
      <c r="H7" s="18" t="s">
        <v>1</v>
      </c>
      <c r="I7" s="7">
        <v>0.49840000000000001</v>
      </c>
      <c r="J7" s="7">
        <v>0.18740000000000001</v>
      </c>
      <c r="K7" s="63" t="s">
        <v>32</v>
      </c>
      <c r="L7" s="2"/>
    </row>
    <row r="8" spans="1:21" ht="19.8" x14ac:dyDescent="0.3">
      <c r="A8" s="52"/>
      <c r="B8" s="4" t="s">
        <v>18</v>
      </c>
      <c r="C8" s="5">
        <v>0.64880000000000004</v>
      </c>
      <c r="D8" s="5">
        <v>0</v>
      </c>
      <c r="E8" s="54"/>
      <c r="G8" s="68"/>
      <c r="H8" s="4" t="s">
        <v>24</v>
      </c>
      <c r="I8" s="5">
        <v>0.63729999999999998</v>
      </c>
      <c r="J8" s="5">
        <v>3.0999999999999999E-3</v>
      </c>
      <c r="K8" s="63"/>
      <c r="P8" s="11"/>
      <c r="Q8" s="11"/>
      <c r="R8" s="11"/>
      <c r="S8" s="11"/>
      <c r="T8" s="11"/>
      <c r="U8" s="11"/>
    </row>
    <row r="9" spans="1:21" ht="16.5" customHeight="1" x14ac:dyDescent="0.3">
      <c r="G9" s="68"/>
      <c r="H9" s="69"/>
      <c r="I9" s="70"/>
      <c r="J9" s="71"/>
      <c r="K9" s="63"/>
      <c r="P9" s="12"/>
      <c r="Q9" s="12"/>
      <c r="R9" s="12"/>
      <c r="S9" s="12"/>
      <c r="T9" s="12"/>
      <c r="U9" s="12"/>
    </row>
    <row r="10" spans="1:21" ht="19.8" x14ac:dyDescent="0.3">
      <c r="G10" s="68"/>
      <c r="H10" s="6" t="s">
        <v>2</v>
      </c>
      <c r="I10" s="7">
        <v>0.4763</v>
      </c>
      <c r="J10" s="7">
        <v>0.27289999999999998</v>
      </c>
      <c r="K10" s="63"/>
      <c r="P10" s="14"/>
      <c r="Q10" s="12"/>
      <c r="R10" s="12"/>
      <c r="S10" s="13"/>
      <c r="T10" s="13"/>
      <c r="U10" s="49"/>
    </row>
    <row r="11" spans="1:21" ht="19.8" x14ac:dyDescent="0.3">
      <c r="G11" s="68"/>
      <c r="H11" s="4" t="s">
        <v>2</v>
      </c>
      <c r="I11" s="5">
        <v>0.65049999999999997</v>
      </c>
      <c r="J11" s="5">
        <v>2.0999999999999999E-3</v>
      </c>
      <c r="K11" s="63"/>
      <c r="P11" s="14"/>
      <c r="Q11" s="12"/>
      <c r="R11" s="12"/>
      <c r="S11" s="13"/>
      <c r="T11" s="13"/>
      <c r="U11" s="49"/>
    </row>
    <row r="12" spans="1:21" ht="16.2" customHeight="1" x14ac:dyDescent="0.3">
      <c r="G12" s="68"/>
      <c r="H12" s="69"/>
      <c r="I12" s="70"/>
      <c r="J12" s="71"/>
      <c r="K12" s="63"/>
    </row>
    <row r="13" spans="1:21" ht="19.8" x14ac:dyDescent="0.3">
      <c r="G13" s="68"/>
      <c r="H13" s="18" t="s">
        <v>7</v>
      </c>
      <c r="I13" s="7">
        <v>0.57369999999999999</v>
      </c>
      <c r="J13" s="8">
        <v>0.14000000000000001</v>
      </c>
      <c r="K13" s="63"/>
    </row>
    <row r="14" spans="1:21" ht="16.2" customHeight="1" x14ac:dyDescent="0.3">
      <c r="G14" s="52"/>
      <c r="H14" s="4" t="s">
        <v>7</v>
      </c>
      <c r="I14" s="5">
        <v>0.67300000000000004</v>
      </c>
      <c r="J14" s="5">
        <v>1E-3</v>
      </c>
      <c r="K14" s="63"/>
    </row>
    <row r="18" spans="1:19" ht="16.2" customHeight="1" x14ac:dyDescent="0.3">
      <c r="A18" s="58" t="s">
        <v>8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26"/>
      <c r="S18" s="26"/>
    </row>
    <row r="19" spans="1:19" ht="16.2" customHeight="1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26"/>
      <c r="S19" s="26"/>
    </row>
    <row r="22" spans="1:19" ht="19.8" x14ac:dyDescent="0.3">
      <c r="A22" s="50" t="s">
        <v>8</v>
      </c>
      <c r="B22" s="50"/>
      <c r="C22" s="50"/>
      <c r="D22" s="50"/>
      <c r="E22" s="50"/>
      <c r="F22" s="2"/>
      <c r="G22" s="65" t="s">
        <v>8</v>
      </c>
      <c r="H22" s="66"/>
      <c r="I22" s="66"/>
      <c r="J22" s="66"/>
      <c r="K22" s="67"/>
      <c r="M22" s="64" t="s">
        <v>8</v>
      </c>
      <c r="N22" s="64"/>
      <c r="O22" s="64"/>
      <c r="P22" s="64"/>
      <c r="Q22" s="64"/>
    </row>
    <row r="23" spans="1:19" ht="16.5" customHeight="1" x14ac:dyDescent="0.3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8" x14ac:dyDescent="0.3">
      <c r="A24" s="59" t="s">
        <v>13</v>
      </c>
      <c r="B24" s="6" t="s">
        <v>9</v>
      </c>
      <c r="C24" s="7">
        <v>0.51880000000000004</v>
      </c>
      <c r="D24" s="7">
        <v>0.10630000000000001</v>
      </c>
      <c r="E24" s="63" t="s">
        <v>32</v>
      </c>
      <c r="F24" s="2"/>
      <c r="G24" s="51" t="s">
        <v>10</v>
      </c>
      <c r="H24" s="6" t="s">
        <v>11</v>
      </c>
      <c r="I24" s="7">
        <v>0.36680000000000001</v>
      </c>
      <c r="J24" s="7">
        <v>0.30199999999999999</v>
      </c>
      <c r="K24" s="53" t="s">
        <v>16</v>
      </c>
      <c r="M24" s="59" t="s">
        <v>23</v>
      </c>
      <c r="N24" s="6" t="s">
        <v>31</v>
      </c>
      <c r="O24" s="8">
        <v>0.53</v>
      </c>
      <c r="P24" s="34">
        <v>0.12</v>
      </c>
      <c r="Q24" s="53" t="s">
        <v>16</v>
      </c>
      <c r="R24" s="22"/>
      <c r="S24" s="20"/>
    </row>
    <row r="25" spans="1:19" ht="19.8" x14ac:dyDescent="0.3">
      <c r="A25" s="59"/>
      <c r="B25" s="4" t="s">
        <v>9</v>
      </c>
      <c r="C25" s="5">
        <v>0.60829999999999995</v>
      </c>
      <c r="D25" s="5">
        <v>2.29E-2</v>
      </c>
      <c r="E25" s="63"/>
      <c r="F25" s="2"/>
      <c r="G25" s="52"/>
      <c r="H25" s="4" t="s">
        <v>11</v>
      </c>
      <c r="I25" s="5">
        <v>0.59509999999999996</v>
      </c>
      <c r="J25" s="5">
        <v>3.7999999999999999E-2</v>
      </c>
      <c r="K25" s="54"/>
      <c r="M25" s="59"/>
      <c r="N25" s="4" t="s">
        <v>31</v>
      </c>
      <c r="O25" s="5">
        <v>0.59599999999999997</v>
      </c>
      <c r="P25" s="5">
        <v>2E-3</v>
      </c>
      <c r="Q25" s="54"/>
      <c r="R25" s="22"/>
      <c r="S25" s="20"/>
    </row>
    <row r="26" spans="1:19" ht="19.8" x14ac:dyDescent="0.3">
      <c r="A26" s="59"/>
      <c r="B26" s="60"/>
      <c r="C26" s="61"/>
      <c r="D26" s="62"/>
      <c r="E26" s="63"/>
      <c r="F26" s="2"/>
      <c r="G26" s="2"/>
      <c r="H26" s="2"/>
      <c r="I26" s="2"/>
      <c r="J26" s="2"/>
      <c r="K26" s="2"/>
      <c r="M26" s="14"/>
      <c r="N26" s="57"/>
      <c r="O26" s="57"/>
      <c r="P26" s="57"/>
      <c r="Q26" s="29"/>
      <c r="R26" s="22"/>
      <c r="S26" s="20"/>
    </row>
    <row r="27" spans="1:19" ht="19.8" x14ac:dyDescent="0.3">
      <c r="A27" s="59"/>
      <c r="B27" s="6" t="s">
        <v>15</v>
      </c>
      <c r="C27" s="7">
        <v>0.50419999999999998</v>
      </c>
      <c r="D27" s="8">
        <v>0.17</v>
      </c>
      <c r="E27" s="63"/>
      <c r="F27" s="2"/>
      <c r="G27" s="2"/>
      <c r="H27" s="2"/>
      <c r="I27" s="2"/>
      <c r="J27" s="2"/>
      <c r="K27" s="2"/>
      <c r="M27" s="14"/>
      <c r="N27" s="12"/>
      <c r="O27" s="27"/>
      <c r="P27" s="28"/>
      <c r="Q27" s="29"/>
      <c r="R27" s="22"/>
      <c r="S27" s="20"/>
    </row>
    <row r="28" spans="1:19" ht="19.8" x14ac:dyDescent="0.3">
      <c r="A28" s="59"/>
      <c r="B28" s="9" t="s">
        <v>12</v>
      </c>
      <c r="C28" s="15">
        <v>0.65280000000000005</v>
      </c>
      <c r="D28" s="16">
        <v>1.2500000000000001E-2</v>
      </c>
      <c r="E28" s="53"/>
      <c r="M28" s="14"/>
      <c r="N28" s="12"/>
      <c r="O28" s="12"/>
      <c r="P28" s="12"/>
      <c r="Q28" s="29"/>
      <c r="R28" s="22"/>
      <c r="S28" s="23"/>
    </row>
    <row r="29" spans="1:19" x14ac:dyDescent="0.3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8" x14ac:dyDescent="0.3">
      <c r="A31" s="64" t="s">
        <v>8</v>
      </c>
      <c r="B31" s="64"/>
      <c r="C31" s="64"/>
      <c r="D31" s="64"/>
      <c r="E31" s="64"/>
      <c r="M31" s="14"/>
      <c r="N31" s="14"/>
      <c r="O31" s="14"/>
      <c r="P31" s="14"/>
      <c r="Q31" s="14"/>
    </row>
    <row r="32" spans="1:19" ht="19.8" x14ac:dyDescent="0.3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8" x14ac:dyDescent="0.3">
      <c r="A33" s="59" t="s">
        <v>49</v>
      </c>
      <c r="B33" s="6" t="s">
        <v>50</v>
      </c>
      <c r="C33" s="8">
        <v>0.46229999999999999</v>
      </c>
      <c r="D33" s="34">
        <v>0.11</v>
      </c>
      <c r="E33" s="53" t="s">
        <v>16</v>
      </c>
      <c r="M33" s="14"/>
      <c r="N33" s="12"/>
      <c r="O33" s="27"/>
      <c r="P33" s="35"/>
      <c r="Q33" s="56"/>
    </row>
    <row r="34" spans="1:17" ht="19.8" x14ac:dyDescent="0.3">
      <c r="A34" s="59"/>
      <c r="B34" s="4" t="s">
        <v>50</v>
      </c>
      <c r="C34" s="5">
        <v>0.52390000000000003</v>
      </c>
      <c r="D34" s="5">
        <v>6.0000000000000001E-3</v>
      </c>
      <c r="E34" s="54"/>
      <c r="M34" s="14"/>
      <c r="N34" s="12"/>
      <c r="O34" s="13"/>
      <c r="P34" s="13"/>
      <c r="Q34" s="56"/>
    </row>
    <row r="36" spans="1:17" ht="19.8" x14ac:dyDescent="0.3">
      <c r="A36" s="14"/>
      <c r="B36" s="14"/>
      <c r="C36" s="14"/>
      <c r="D36" s="14"/>
      <c r="E36" s="14"/>
    </row>
    <row r="37" spans="1:17" ht="19.8" x14ac:dyDescent="0.3">
      <c r="A37" s="12"/>
      <c r="B37" s="12"/>
      <c r="C37" s="12"/>
      <c r="D37" s="12"/>
      <c r="E37" s="12"/>
    </row>
    <row r="38" spans="1:17" ht="19.8" x14ac:dyDescent="0.3">
      <c r="A38" s="14"/>
      <c r="B38" s="12"/>
      <c r="C38" s="27"/>
      <c r="D38" s="35"/>
      <c r="E38" s="29"/>
    </row>
    <row r="39" spans="1:17" x14ac:dyDescent="0.3">
      <c r="A39" s="55" t="s">
        <v>33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spans="1:17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3" spans="1:17" ht="19.8" x14ac:dyDescent="0.3">
      <c r="A43" s="50" t="s">
        <v>33</v>
      </c>
      <c r="B43" s="50"/>
      <c r="C43" s="50"/>
      <c r="D43" s="50"/>
      <c r="E43" s="50"/>
      <c r="G43" s="50" t="s">
        <v>33</v>
      </c>
      <c r="H43" s="50"/>
      <c r="I43" s="50"/>
      <c r="J43" s="50"/>
      <c r="K43" s="50"/>
    </row>
    <row r="44" spans="1:17" ht="19.8" x14ac:dyDescent="0.3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8" x14ac:dyDescent="0.3">
      <c r="A45" s="51" t="s">
        <v>74</v>
      </c>
      <c r="B45" s="6" t="s">
        <v>75</v>
      </c>
      <c r="C45" s="7">
        <v>0.44840000000000002</v>
      </c>
      <c r="D45" s="7" t="s">
        <v>76</v>
      </c>
      <c r="E45" s="53" t="s">
        <v>77</v>
      </c>
      <c r="G45" s="51" t="s">
        <v>96</v>
      </c>
      <c r="H45" s="4" t="s">
        <v>97</v>
      </c>
      <c r="I45" s="5">
        <v>0.38109999999999999</v>
      </c>
      <c r="J45" s="5" t="s">
        <v>76</v>
      </c>
      <c r="K45" s="53"/>
    </row>
    <row r="46" spans="1:17" ht="19.8" x14ac:dyDescent="0.3">
      <c r="A46" s="52"/>
      <c r="B46" s="4" t="s">
        <v>75</v>
      </c>
      <c r="C46" s="5">
        <v>0.44359999999999999</v>
      </c>
      <c r="D46" s="5" t="s">
        <v>76</v>
      </c>
      <c r="E46" s="54"/>
      <c r="G46" s="52"/>
      <c r="H46" s="4"/>
      <c r="I46" s="5"/>
      <c r="J46" s="5"/>
      <c r="K46" s="54"/>
    </row>
  </sheetData>
  <mergeCells count="33"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G43:K43"/>
    <mergeCell ref="G45:G46"/>
    <mergeCell ref="K45:K46"/>
    <mergeCell ref="A39:K40"/>
    <mergeCell ref="A43:E43"/>
    <mergeCell ref="A45:A46"/>
    <mergeCell ref="E45:E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31" workbookViewId="0">
      <selection activeCell="C48" sqref="C48"/>
    </sheetView>
  </sheetViews>
  <sheetFormatPr defaultRowHeight="16.2" x14ac:dyDescent="0.3"/>
  <cols>
    <col min="1" max="1" width="11.44140625" bestFit="1" customWidth="1"/>
    <col min="2" max="2" width="88" bestFit="1" customWidth="1"/>
  </cols>
  <sheetData>
    <row r="1" spans="1:2" ht="81" x14ac:dyDescent="0.3">
      <c r="A1" s="72">
        <v>20250501</v>
      </c>
      <c r="B1" s="31" t="s">
        <v>39</v>
      </c>
    </row>
    <row r="2" spans="1:2" ht="64.8" x14ac:dyDescent="0.3">
      <c r="A2" s="72"/>
      <c r="B2" s="31" t="s">
        <v>54</v>
      </c>
    </row>
    <row r="3" spans="1:2" ht="81" x14ac:dyDescent="0.3">
      <c r="A3" s="72"/>
      <c r="B3" s="32" t="s">
        <v>40</v>
      </c>
    </row>
    <row r="4" spans="1:2" x14ac:dyDescent="0.3">
      <c r="A4" s="20"/>
      <c r="B4" s="20"/>
    </row>
    <row r="5" spans="1:2" x14ac:dyDescent="0.3">
      <c r="A5" s="20"/>
      <c r="B5" s="20"/>
    </row>
    <row r="6" spans="1:2" x14ac:dyDescent="0.3">
      <c r="A6" s="20"/>
      <c r="B6" s="20"/>
    </row>
    <row r="7" spans="1:2" x14ac:dyDescent="0.3">
      <c r="A7" s="20"/>
      <c r="B7" s="20"/>
    </row>
    <row r="8" spans="1:2" x14ac:dyDescent="0.3">
      <c r="A8" s="20"/>
      <c r="B8" s="20"/>
    </row>
    <row r="9" spans="1:2" ht="64.8" x14ac:dyDescent="0.3">
      <c r="A9" s="72">
        <v>20250502</v>
      </c>
      <c r="B9" s="30" t="s">
        <v>41</v>
      </c>
    </row>
    <row r="10" spans="1:2" ht="64.8" x14ac:dyDescent="0.3">
      <c r="A10" s="72"/>
      <c r="B10" s="30" t="s">
        <v>42</v>
      </c>
    </row>
    <row r="11" spans="1:2" ht="64.8" x14ac:dyDescent="0.3">
      <c r="A11" s="72"/>
      <c r="B11" s="30" t="s">
        <v>43</v>
      </c>
    </row>
    <row r="14" spans="1:2" ht="129.6" x14ac:dyDescent="0.3">
      <c r="A14" s="72">
        <v>20250503</v>
      </c>
      <c r="B14" s="30" t="s">
        <v>44</v>
      </c>
    </row>
    <row r="15" spans="1:2" ht="81" x14ac:dyDescent="0.3">
      <c r="A15" s="72"/>
      <c r="B15" s="30" t="s">
        <v>45</v>
      </c>
    </row>
    <row r="16" spans="1:2" ht="81" x14ac:dyDescent="0.3">
      <c r="A16" s="72"/>
      <c r="B16" s="30" t="s">
        <v>46</v>
      </c>
    </row>
    <row r="19" spans="1:2" ht="81" x14ac:dyDescent="0.3">
      <c r="A19" s="72">
        <v>20250504</v>
      </c>
      <c r="B19" s="30" t="s">
        <v>48</v>
      </c>
    </row>
    <row r="20" spans="1:2" ht="48.6" x14ac:dyDescent="0.3">
      <c r="A20" s="72"/>
      <c r="B20" s="30" t="s">
        <v>47</v>
      </c>
    </row>
    <row r="21" spans="1:2" ht="10.95" customHeight="1" x14ac:dyDescent="0.3">
      <c r="A21" s="33"/>
    </row>
    <row r="28" spans="1:2" ht="113.4" customHeight="1" x14ac:dyDescent="0.3">
      <c r="A28" s="72">
        <v>20250505</v>
      </c>
      <c r="B28" s="30" t="s">
        <v>52</v>
      </c>
    </row>
    <row r="29" spans="1:2" ht="81" customHeight="1" x14ac:dyDescent="0.3">
      <c r="A29" s="72"/>
      <c r="B29" s="30" t="s">
        <v>51</v>
      </c>
    </row>
    <row r="30" spans="1:2" ht="113.4" customHeight="1" x14ac:dyDescent="0.3">
      <c r="A30" s="72"/>
      <c r="B30" s="30" t="s">
        <v>53</v>
      </c>
    </row>
    <row r="33" spans="1:2" ht="64.8" x14ac:dyDescent="0.3">
      <c r="A33" s="36">
        <v>20250506</v>
      </c>
      <c r="B33" s="43" t="s">
        <v>55</v>
      </c>
    </row>
    <row r="34" spans="1:2" x14ac:dyDescent="0.3">
      <c r="A34" s="33"/>
    </row>
    <row r="35" spans="1:2" x14ac:dyDescent="0.3">
      <c r="A35" s="33"/>
    </row>
    <row r="36" spans="1:2" ht="81" x14ac:dyDescent="0.3">
      <c r="A36" s="73">
        <v>20250513</v>
      </c>
      <c r="B36" s="30" t="s">
        <v>71</v>
      </c>
    </row>
    <row r="37" spans="1:2" ht="97.2" x14ac:dyDescent="0.3">
      <c r="A37" s="74"/>
      <c r="B37" s="30" t="s">
        <v>72</v>
      </c>
    </row>
    <row r="38" spans="1:2" ht="48.6" x14ac:dyDescent="0.3">
      <c r="A38" s="75"/>
      <c r="B38" s="30" t="s">
        <v>73</v>
      </c>
    </row>
    <row r="41" spans="1:2" ht="64.8" x14ac:dyDescent="0.3">
      <c r="A41" s="72">
        <v>20250522</v>
      </c>
      <c r="B41" s="30" t="s">
        <v>81</v>
      </c>
    </row>
    <row r="42" spans="1:2" ht="162" x14ac:dyDescent="0.3">
      <c r="A42" s="72"/>
      <c r="B42" s="30" t="s">
        <v>80</v>
      </c>
    </row>
    <row r="43" spans="1:2" x14ac:dyDescent="0.3">
      <c r="A43" s="33"/>
    </row>
  </sheetData>
  <mergeCells count="7">
    <mergeCell ref="A41:A42"/>
    <mergeCell ref="A36:A38"/>
    <mergeCell ref="A1:A3"/>
    <mergeCell ref="A9:A11"/>
    <mergeCell ref="A14:A16"/>
    <mergeCell ref="A19:A20"/>
    <mergeCell ref="A28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F18"/>
  <sheetViews>
    <sheetView workbookViewId="0">
      <selection activeCell="G12" sqref="G12"/>
    </sheetView>
  </sheetViews>
  <sheetFormatPr defaultRowHeight="16.2" x14ac:dyDescent="0.3"/>
  <cols>
    <col min="1" max="1" width="17" bestFit="1" customWidth="1"/>
    <col min="4" max="4" width="15.88671875" style="2" customWidth="1"/>
    <col min="5" max="5" width="14.109375" bestFit="1" customWidth="1"/>
    <col min="6" max="6" width="14.88671875" bestFit="1" customWidth="1"/>
    <col min="7" max="7" width="10.44140625" bestFit="1" customWidth="1"/>
    <col min="8" max="8" width="6" bestFit="1" customWidth="1"/>
    <col min="9" max="9" width="10.44140625" bestFit="1" customWidth="1"/>
    <col min="10" max="10" width="8.21875" bestFit="1" customWidth="1"/>
  </cols>
  <sheetData>
    <row r="1" spans="1:6" ht="28.2" x14ac:dyDescent="0.3">
      <c r="A1" s="78" t="s">
        <v>65</v>
      </c>
      <c r="B1" s="78"/>
      <c r="C1" s="78"/>
      <c r="D1" s="82" t="s">
        <v>69</v>
      </c>
      <c r="E1" s="83"/>
      <c r="F1" s="83"/>
    </row>
    <row r="2" spans="1:6" ht="28.2" x14ac:dyDescent="0.3">
      <c r="A2" s="39" t="s">
        <v>37</v>
      </c>
      <c r="B2" s="39" t="s">
        <v>57</v>
      </c>
      <c r="C2" s="39" t="s">
        <v>58</v>
      </c>
    </row>
    <row r="3" spans="1:6" ht="28.2" x14ac:dyDescent="0.3">
      <c r="A3" s="38" t="s">
        <v>33</v>
      </c>
      <c r="B3" s="38" t="s">
        <v>59</v>
      </c>
      <c r="C3" s="38" t="s">
        <v>60</v>
      </c>
      <c r="D3" s="42" t="s">
        <v>79</v>
      </c>
      <c r="E3" s="42" t="s">
        <v>109</v>
      </c>
    </row>
    <row r="4" spans="1:6" ht="28.2" x14ac:dyDescent="0.3">
      <c r="A4" s="38" t="s">
        <v>8</v>
      </c>
      <c r="B4" s="38" t="s">
        <v>66</v>
      </c>
      <c r="C4" s="38" t="s">
        <v>67</v>
      </c>
    </row>
    <row r="5" spans="1:6" ht="28.2" x14ac:dyDescent="0.3">
      <c r="A5" s="38" t="s">
        <v>0</v>
      </c>
      <c r="B5" s="38" t="s">
        <v>63</v>
      </c>
      <c r="C5" s="38" t="s">
        <v>64</v>
      </c>
      <c r="D5" s="42" t="s">
        <v>78</v>
      </c>
    </row>
    <row r="6" spans="1:6" ht="28.2" x14ac:dyDescent="0.3">
      <c r="A6" s="38" t="s">
        <v>56</v>
      </c>
      <c r="B6" s="38" t="s">
        <v>61</v>
      </c>
      <c r="C6" s="38" t="s">
        <v>62</v>
      </c>
      <c r="F6" s="12" t="s">
        <v>120</v>
      </c>
    </row>
    <row r="9" spans="1:6" x14ac:dyDescent="0.3">
      <c r="A9" s="79" t="s">
        <v>95</v>
      </c>
      <c r="B9" s="80"/>
      <c r="C9" s="80"/>
      <c r="D9" s="80"/>
      <c r="E9" s="81"/>
    </row>
    <row r="10" spans="1:6" x14ac:dyDescent="0.3">
      <c r="A10" s="47" t="s">
        <v>37</v>
      </c>
      <c r="B10" s="46" t="s">
        <v>87</v>
      </c>
      <c r="C10" s="46" t="s">
        <v>86</v>
      </c>
      <c r="D10" s="46" t="s">
        <v>94</v>
      </c>
      <c r="E10" s="46" t="s">
        <v>90</v>
      </c>
    </row>
    <row r="11" spans="1:6" x14ac:dyDescent="0.3">
      <c r="A11" s="76" t="s">
        <v>91</v>
      </c>
      <c r="B11" s="45" t="s">
        <v>92</v>
      </c>
      <c r="C11" s="45">
        <v>24.2</v>
      </c>
      <c r="D11" s="45">
        <v>24.3</v>
      </c>
      <c r="E11" s="45">
        <f>ABS(C11-D11)</f>
        <v>0.10000000000000142</v>
      </c>
    </row>
    <row r="12" spans="1:6" x14ac:dyDescent="0.3">
      <c r="A12" s="77"/>
      <c r="B12" s="45" t="s">
        <v>93</v>
      </c>
      <c r="C12" s="45">
        <v>24.1</v>
      </c>
      <c r="D12" s="45">
        <v>24.1</v>
      </c>
      <c r="E12" s="45">
        <f t="shared" ref="E12:E18" si="0">ABS(C12-D12)</f>
        <v>0</v>
      </c>
    </row>
    <row r="13" spans="1:6" x14ac:dyDescent="0.3">
      <c r="A13" s="76" t="s">
        <v>34</v>
      </c>
      <c r="B13" s="45" t="s">
        <v>92</v>
      </c>
      <c r="C13" s="45">
        <v>23.9</v>
      </c>
      <c r="D13" s="45">
        <v>24.2</v>
      </c>
      <c r="E13" s="45">
        <f t="shared" si="0"/>
        <v>0.30000000000000071</v>
      </c>
    </row>
    <row r="14" spans="1:6" x14ac:dyDescent="0.3">
      <c r="A14" s="77"/>
      <c r="B14" s="45" t="s">
        <v>93</v>
      </c>
      <c r="C14" s="45">
        <v>23.7</v>
      </c>
      <c r="D14" s="45">
        <v>24.2</v>
      </c>
      <c r="E14" s="45">
        <f t="shared" si="0"/>
        <v>0.5</v>
      </c>
    </row>
    <row r="15" spans="1:6" x14ac:dyDescent="0.3">
      <c r="A15" s="76" t="s">
        <v>35</v>
      </c>
      <c r="B15" s="45" t="s">
        <v>92</v>
      </c>
      <c r="C15" s="45">
        <v>24.2</v>
      </c>
      <c r="D15" s="45">
        <v>24.3</v>
      </c>
      <c r="E15" s="45">
        <f t="shared" si="0"/>
        <v>0.10000000000000142</v>
      </c>
    </row>
    <row r="16" spans="1:6" x14ac:dyDescent="0.3">
      <c r="A16" s="77"/>
      <c r="B16" s="45" t="s">
        <v>93</v>
      </c>
      <c r="C16" s="45">
        <v>24.1</v>
      </c>
      <c r="D16" s="45">
        <v>24.4</v>
      </c>
      <c r="E16" s="45">
        <f t="shared" si="0"/>
        <v>0.29999999999999716</v>
      </c>
    </row>
    <row r="17" spans="1:5" x14ac:dyDescent="0.3">
      <c r="A17" s="76" t="s">
        <v>36</v>
      </c>
      <c r="B17" s="45" t="s">
        <v>92</v>
      </c>
      <c r="C17" s="45">
        <v>23.9</v>
      </c>
      <c r="D17" s="45">
        <v>24.2</v>
      </c>
      <c r="E17" s="45">
        <f t="shared" si="0"/>
        <v>0.30000000000000071</v>
      </c>
    </row>
    <row r="18" spans="1:5" x14ac:dyDescent="0.3">
      <c r="A18" s="77"/>
      <c r="B18" s="45" t="s">
        <v>93</v>
      </c>
      <c r="C18" s="45">
        <v>24.1</v>
      </c>
      <c r="D18" s="45">
        <v>24.2</v>
      </c>
      <c r="E18" s="45">
        <f t="shared" si="0"/>
        <v>9.9999999999997868E-2</v>
      </c>
    </row>
  </sheetData>
  <mergeCells count="7">
    <mergeCell ref="A17:A18"/>
    <mergeCell ref="A1:C1"/>
    <mergeCell ref="A9:E9"/>
    <mergeCell ref="A11:A12"/>
    <mergeCell ref="A13:A14"/>
    <mergeCell ref="A15:A16"/>
    <mergeCell ref="D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21" sqref="A21"/>
    </sheetView>
  </sheetViews>
  <sheetFormatPr defaultRowHeight="16.2" x14ac:dyDescent="0.3"/>
  <cols>
    <col min="1" max="1" width="124.21875" bestFit="1" customWidth="1"/>
  </cols>
  <sheetData>
    <row r="2" spans="1:1" x14ac:dyDescent="0.3">
      <c r="A2" t="s">
        <v>26</v>
      </c>
    </row>
    <row r="3" spans="1:1" x14ac:dyDescent="0.3">
      <c r="A3" s="19" t="s">
        <v>25</v>
      </c>
    </row>
    <row r="5" spans="1:1" x14ac:dyDescent="0.3">
      <c r="A5" t="s">
        <v>27</v>
      </c>
    </row>
    <row r="6" spans="1:1" x14ac:dyDescent="0.3">
      <c r="A6" s="19" t="s">
        <v>28</v>
      </c>
    </row>
    <row r="8" spans="1:1" x14ac:dyDescent="0.3">
      <c r="A8" s="17" t="s">
        <v>29</v>
      </c>
    </row>
    <row r="9" spans="1:1" x14ac:dyDescent="0.3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8C78-3FE1-4A3B-889F-729D24288CDE}">
  <dimension ref="A1:L2"/>
  <sheetViews>
    <sheetView workbookViewId="0">
      <selection activeCell="B4" sqref="B4"/>
    </sheetView>
  </sheetViews>
  <sheetFormatPr defaultRowHeight="16.2" x14ac:dyDescent="0.3"/>
  <cols>
    <col min="1" max="1" width="17.109375" bestFit="1" customWidth="1"/>
    <col min="2" max="2" width="44.88671875" customWidth="1"/>
  </cols>
  <sheetData>
    <row r="1" spans="1:12" ht="28.2" x14ac:dyDescent="0.3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ht="64.8" x14ac:dyDescent="0.3">
      <c r="A2" t="s">
        <v>118</v>
      </c>
      <c r="B2" s="17" t="s">
        <v>116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重工</vt:lpstr>
      <vt:lpstr>每日異常總整理</vt:lpstr>
      <vt:lpstr>針數紀錄</vt:lpstr>
      <vt:lpstr>常用線上表單</vt:lpstr>
      <vt:lpstr>作業指導書更新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2025-06-09T09:01:57Z</dcterms:modified>
</cp:coreProperties>
</file>