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 Academic Activity\TA Allotment\2022 Winter Sem\"/>
    </mc:Choice>
  </mc:AlternateContent>
  <xr:revisionPtr revIDLastSave="0" documentId="13_ncr:1_{50DC4750-E251-4601-928A-6A2BE9A6D70B}" xr6:coauthVersionLast="36" xr6:coauthVersionMax="47" xr10:uidLastSave="{00000000-0000-0000-0000-000000000000}"/>
  <bookViews>
    <workbookView xWindow="0" yWindow="0" windowWidth="17484" windowHeight="9060" tabRatio="500" xr2:uid="{00000000-000D-0000-FFFF-FFFF00000000}"/>
  </bookViews>
  <sheets>
    <sheet name="CourseList" sheetId="1" r:id="rId1"/>
  </sheets>
  <calcPr calcId="191028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58" i="1" l="1"/>
  <c r="G57" i="1"/>
  <c r="G42" i="1"/>
  <c r="G41" i="1"/>
  <c r="G39" i="1"/>
  <c r="G38" i="1"/>
  <c r="G55" i="1"/>
  <c r="G54" i="1"/>
  <c r="G70" i="1"/>
  <c r="G67" i="1"/>
  <c r="G66" i="1"/>
  <c r="G56" i="1"/>
  <c r="G53" i="1"/>
  <c r="G52" i="1"/>
  <c r="G51" i="1"/>
  <c r="G48" i="1"/>
  <c r="G47" i="1"/>
  <c r="G46" i="1"/>
  <c r="G45" i="1"/>
  <c r="G44" i="1"/>
  <c r="G43" i="1"/>
  <c r="G40" i="1"/>
  <c r="G37" i="1"/>
  <c r="G36" i="1"/>
  <c r="G35" i="1"/>
  <c r="G34" i="1"/>
  <c r="G33" i="1"/>
  <c r="G32" i="1"/>
  <c r="G31" i="1"/>
  <c r="G30" i="1"/>
  <c r="G29" i="1"/>
  <c r="G28" i="1"/>
  <c r="G27" i="1"/>
  <c r="G7" i="1"/>
  <c r="G6" i="1"/>
  <c r="G5" i="1"/>
</calcChain>
</file>

<file path=xl/sharedStrings.xml><?xml version="1.0" encoding="utf-8"?>
<sst xmlns="http://schemas.openxmlformats.org/spreadsheetml/2006/main" count="724" uniqueCount="461">
  <si>
    <t>Name of the Academic Department / Center: Mechanical Engineering</t>
  </si>
  <si>
    <t>Academic Year:</t>
  </si>
  <si>
    <t>2021- 2022</t>
  </si>
  <si>
    <t>Session:</t>
  </si>
  <si>
    <t>Winter Semester (Jan-Apr 2022, Mar-Jun 2022)</t>
  </si>
  <si>
    <t>Sl. No.</t>
  </si>
  <si>
    <t>Course No.</t>
  </si>
  <si>
    <t>Course Title</t>
  </si>
  <si>
    <t>L</t>
  </si>
  <si>
    <t>T</t>
  </si>
  <si>
    <t>P</t>
  </si>
  <si>
    <t>C</t>
  </si>
  <si>
    <t>Type of Course (Compulsory / Open Elective/ Dept. Elective)</t>
  </si>
  <si>
    <t>Offered to Whom (Program &amp; Semester)</t>
  </si>
  <si>
    <t>Name(s) of Course Instructor(s)</t>
  </si>
  <si>
    <t>No. of TAs per Instructor/Tutor</t>
  </si>
  <si>
    <t>Name and Roll No. (or Email ID) of TA</t>
  </si>
  <si>
    <t>Name of Teaching Assistant Preferrred</t>
  </si>
  <si>
    <t>ME 101</t>
  </si>
  <si>
    <t>Engineering Mechanics (Sec-A)</t>
  </si>
  <si>
    <t>Compulsory</t>
  </si>
  <si>
    <t>UG- II</t>
  </si>
  <si>
    <t xml:space="preserve">S K Dwivedy </t>
  </si>
  <si>
    <t>PATEL BHAVIK MAHESHKUMAR (bpatel@iitg.ac.in)</t>
  </si>
  <si>
    <t>Rahul Ranjan Bharati (rahulranjan@iitg.ac.in)</t>
  </si>
  <si>
    <t>Ranit Roy(ranit174103128@iitg.ac.in)</t>
  </si>
  <si>
    <t>Jyotindra Narayan (jyoti176103009@iitg.ac.in)</t>
  </si>
  <si>
    <t>Engineering Mechanics (Sec-B)</t>
  </si>
  <si>
    <t>Pankaj Biswas (C)</t>
  </si>
  <si>
    <t xml:space="preserve"> 1. Rituraj Bhattacharjee(rbhattacharjee@iitg.ac.in)</t>
  </si>
  <si>
    <t>2. Lalit Kumar (k.lalit@iitg.ac.in)</t>
  </si>
  <si>
    <t>3. Pardeep Pankaj (p.pardeep@iitg.ac.in)</t>
  </si>
  <si>
    <t>4. Lakshmi Dhara (dhara176103117@iitg.ac.in)</t>
  </si>
  <si>
    <t>Engineering Mechanics (Sec-C)</t>
  </si>
  <si>
    <t>Arup Nandy</t>
  </si>
  <si>
    <t>1. Deepak Kumar (kumar176103003@iitg.ac.in)</t>
  </si>
  <si>
    <t>2. Dhiraj Bombarde (dhira176103023@iitg.ac.in)</t>
  </si>
  <si>
    <t>3. Avinash Chetry (avinash.chetry@iitg.ac.in)</t>
  </si>
  <si>
    <t>4. Karanam Shrikant (skaranam@iitg.ac.in)</t>
  </si>
  <si>
    <t>Engineering Mechanics Tutor</t>
  </si>
  <si>
    <t>U S Dixit</t>
  </si>
  <si>
    <t>Poonam Kumari</t>
  </si>
  <si>
    <t>Dhirendra Kumar Verma(176103116)</t>
  </si>
  <si>
    <t xml:space="preserve"> Viwek Kumar (176103111)</t>
  </si>
  <si>
    <t>Dipankar N Basu</t>
  </si>
  <si>
    <t>Biswajyoti Baishya (206103002)</t>
  </si>
  <si>
    <t>Tanuj Srivastava (186103035)</t>
  </si>
  <si>
    <t>Bhaskar Kumar</t>
  </si>
  <si>
    <t>Sachin S Gautam</t>
  </si>
  <si>
    <t>1. Bedanata Biswa Saikia, 204103303, (b.bedanta@iitg.ac.in)</t>
  </si>
  <si>
    <t>2. Sekhor Shubham Nath, 204103331 (s.sekhor@iitg.ac.in)</t>
  </si>
  <si>
    <t xml:space="preserve">Atanu Banerjee </t>
  </si>
  <si>
    <t>Animesh Kundu, 176103102, animesh.kundu@iitg.ac.in</t>
  </si>
  <si>
    <t>Tejdeep G, 176103104, tejde176103104@iitg.ac.in</t>
  </si>
  <si>
    <t>Swarup Bag</t>
  </si>
  <si>
    <t>1. Amritesh Kumar (206103004)</t>
  </si>
  <si>
    <t>2. Christopher Jose Chittilappilly (204103405)</t>
  </si>
  <si>
    <t>Deepak Sharma</t>
  </si>
  <si>
    <t>Satish Panda</t>
  </si>
  <si>
    <t>Karuna Kalita</t>
  </si>
  <si>
    <t>Niranjan Sahoo</t>
  </si>
  <si>
    <t>1.SIMA NAYAK (206103119; n.sima@iitg.ac.in)</t>
  </si>
  <si>
    <t>2. AMIT KUMAR (204103003; amit1994@iitg.ac.in)</t>
  </si>
  <si>
    <t>3. RAJ KISHORE (204103008; rkishore@iitg.ac.in)</t>
  </si>
  <si>
    <t>Tapan K. Mankodi</t>
  </si>
  <si>
    <t>Shubhadeep Mandal</t>
  </si>
  <si>
    <t>R Tiwari</t>
  </si>
  <si>
    <t>1. BENI JEWELA DOLEY (jbeni@iitg.ac.in)</t>
  </si>
  <si>
    <t>2. MANPREET SINGH (manpreetsingh@iitg.ac.in)</t>
  </si>
  <si>
    <t>ME 110</t>
  </si>
  <si>
    <t xml:space="preserve">Workshop – I </t>
  </si>
  <si>
    <t>R Ganesh Narayanan</t>
  </si>
  <si>
    <t>1. Praveen Verma (204103415, praveen.verma@iitg.ac.in)</t>
  </si>
  <si>
    <t>2. BEERAKA PURUSHOTHAM RAJU (214103218, beeraka_purushotham@iitg.ac.in)</t>
  </si>
  <si>
    <t>S Kanagaraj (C)</t>
  </si>
  <si>
    <t>Manas Das</t>
  </si>
  <si>
    <t>1. Atul Singh Rajput (196103009, atulsingh@iitg.ac.in)</t>
  </si>
  <si>
    <t>2. Ranajit Mahanti (196103116, r.mahanti@iitg.ac.in)</t>
  </si>
  <si>
    <t>U K Saha</t>
  </si>
  <si>
    <t>ME 221</t>
  </si>
  <si>
    <t>Fluid Mechanics – I I (Div-1)</t>
  </si>
  <si>
    <t>UG-IV</t>
  </si>
  <si>
    <t>Arnab K De</t>
  </si>
  <si>
    <t>1. Krishan Chand (176103004)</t>
  </si>
  <si>
    <t>2. Mukesh Sharma (176103006)</t>
  </si>
  <si>
    <t>Fluid Mechanics – II  (Div-2)</t>
  </si>
  <si>
    <t>Atul K. Soti</t>
  </si>
  <si>
    <t xml:space="preserve">Abhijit Pal (196103101) </t>
  </si>
  <si>
    <t>DEEPAK KUMAR RATHOUR (206103108)</t>
  </si>
  <si>
    <t>ME 222</t>
  </si>
  <si>
    <t>Manufacturing Technology – I  (Div-1)</t>
  </si>
  <si>
    <t>S Senthilvelan</t>
  </si>
  <si>
    <t>Manufacturing Technology – I  (Div-2)</t>
  </si>
  <si>
    <t>P S Robi</t>
  </si>
  <si>
    <t>Rockey Kumar- (k.rockey@iitg.ac.in)</t>
  </si>
  <si>
    <t>Akshay Kumar Soni (kakshayakshay_kumar@iitg.ac.in)</t>
  </si>
  <si>
    <t>ME 223</t>
  </si>
  <si>
    <t>Solid Mechanics – II (Div-1)</t>
  </si>
  <si>
    <t xml:space="preserve">1. Bappa Das (bappadas@iitg.ac.in) </t>
  </si>
  <si>
    <t>2. G. Safiur Rahiman (s.g@iitga.c.in)</t>
  </si>
  <si>
    <t>Solid Mechanics – II (Div-2)</t>
  </si>
  <si>
    <t>Nelson Muthu</t>
  </si>
  <si>
    <t>1. Sai Kumar (sai176103019@iitg.ac.in)</t>
  </si>
  <si>
    <t>2. Pran Jyoti Saikia (pranj176103002@iitg.ac.in)</t>
  </si>
  <si>
    <t>ME 224</t>
  </si>
  <si>
    <t>Kinematics of Machinery (Div-1)</t>
  </si>
  <si>
    <t>Sajan Kapil</t>
  </si>
  <si>
    <t>Kinematics of Machinery (Div-2)</t>
  </si>
  <si>
    <t>B Sandeep Reddy </t>
  </si>
  <si>
    <t>Shivani Raj (rshivani@iitg.ac.in)</t>
  </si>
  <si>
    <t>Ankur Deka (d.ankur@iitg.ac.in)</t>
  </si>
  <si>
    <t>ME 225</t>
  </si>
  <si>
    <t>Mechanical Workshop – II (Div-1)</t>
  </si>
  <si>
    <t>Biranchi Panda</t>
  </si>
  <si>
    <t>Mechanical Workshop – II (Div-2)</t>
  </si>
  <si>
    <t>ME 226</t>
  </si>
  <si>
    <t>Mechanical Engineering Lab – II  (Div-1) (Kinematics, Data Acquisition, Turbomachinery)</t>
  </si>
  <si>
    <t xml:space="preserve">B Sandeep Reddy (K) </t>
  </si>
  <si>
    <t>Santosh Kumar (santosh_kumar@iitg.ac.in)</t>
  </si>
  <si>
    <t>Arup Deka (a.deka@iitg.ac.in)</t>
  </si>
  <si>
    <t>Kanak Jindal (k.jindal@iitg.ac.in)</t>
  </si>
  <si>
    <t>Atul K. Soti (T)</t>
  </si>
  <si>
    <t>RAJ BHANDERI (214103012)</t>
  </si>
  <si>
    <t>SONU PRIYA (214103323)</t>
  </si>
  <si>
    <t>VAMSI KRISHNA M (214103329)</t>
  </si>
  <si>
    <t>WAGH SHUBHAM SHIVAJI (214103336)</t>
  </si>
  <si>
    <t>D Bandopadhya (D)</t>
  </si>
  <si>
    <t>Mechanical Engineering Lab – II (Div-2)</t>
  </si>
  <si>
    <t>Anoop K Dass (T)</t>
  </si>
  <si>
    <t>Karuna Kalita (D)</t>
  </si>
  <si>
    <t>Shyamanta M. Hazarika (K)</t>
  </si>
  <si>
    <t>1. Hirakjyoti Basumatary (b.hirak@iitg.ac.in)</t>
  </si>
  <si>
    <t>2. Nilavjyoti Sarmah (nilav176103106@iitg.ac.in)</t>
  </si>
  <si>
    <t>ME 321</t>
  </si>
  <si>
    <t>Applied Thermodynamics (Div-1)</t>
  </si>
  <si>
    <t>UG-VI</t>
  </si>
  <si>
    <t>1. RACHAKONDA NAGA SAI PRAKASH (206103020; r.naga@iitg.ac.in)</t>
  </si>
  <si>
    <t>2. ABHISHEK KAMAL (186103001; abhishek.kamal@iitg.ac.in)</t>
  </si>
  <si>
    <t>Applied Thermodynamics (Div-2)</t>
  </si>
  <si>
    <t>Pranab Kumar Mondal</t>
  </si>
  <si>
    <t>Giridhar R (206103111)</t>
  </si>
  <si>
    <t>Dhananjay Kumar (206103011)</t>
  </si>
  <si>
    <t>ME 322</t>
  </si>
  <si>
    <t>Machine Design (Div I)</t>
  </si>
  <si>
    <t>S K Kakoty</t>
  </si>
  <si>
    <t>Syed Nayab Rasool (176103</t>
  </si>
  <si>
    <t>Debajit Das (196103106)</t>
  </si>
  <si>
    <t>Machine Design (Div II)</t>
  </si>
  <si>
    <t>NIKHIL DILIP KULKARNI(196103019)</t>
  </si>
  <si>
    <t>Mukesh Kumar (176103016)</t>
  </si>
  <si>
    <t>ME 323</t>
  </si>
  <si>
    <t>Mechanical Measurements (Div I)</t>
  </si>
  <si>
    <t>D Bandopadhya</t>
  </si>
  <si>
    <t>Mechanical Measurements (Div II)</t>
  </si>
  <si>
    <t>ME 324</t>
  </si>
  <si>
    <t>Industrial Engineering and Operations Reseach.</t>
  </si>
  <si>
    <t>Industrial Engineering and Operations Researc</t>
  </si>
  <si>
    <t xml:space="preserve">1. Hari Narayan Singh Yadav (196103013, h.narayan@iitg.ac.in) </t>
  </si>
  <si>
    <t>ME 325</t>
  </si>
  <si>
    <t>Control Systems (Div I)</t>
  </si>
  <si>
    <t>Control Systems (Div II)</t>
  </si>
  <si>
    <t>Satyajit Panda</t>
  </si>
  <si>
    <t>ME 326</t>
  </si>
  <si>
    <t>Mechanical Engineering Lab – IV  (Tribology, Thermal Science, Instrumentation and Control)</t>
  </si>
  <si>
    <t>Shrikrishna N Joshi (I)</t>
  </si>
  <si>
    <t>Arnab K De (Th)</t>
  </si>
  <si>
    <t>1. Naren M. (naren_m@iitg.ac.in)</t>
  </si>
  <si>
    <t>2. Debojyoti Nath Laskar (d.nath@iitg.ac.in)</t>
  </si>
  <si>
    <t>S Senthilvelan (Tr)</t>
  </si>
  <si>
    <t>A S GANESH KUMAR
a.s@iitg.ac.in</t>
  </si>
  <si>
    <t xml:space="preserve">NUNAVATH VASANTH KUMAR
nunavath.vasanth@iitg.ac.in
</t>
  </si>
  <si>
    <t>VRUSHABH SINGH
vrushabhsingh@iitg.ac.in</t>
  </si>
  <si>
    <t xml:space="preserve">MAYUR SHANKAR JADHAV
s.mayur@iitg.ac.in
</t>
  </si>
  <si>
    <t>Mechanical Engineering Lab – IV</t>
  </si>
  <si>
    <t>Pranab Kumar Mondal (I)</t>
  </si>
  <si>
    <t>Prateechee P Behra (196103022)</t>
  </si>
  <si>
    <t>Md Ismayeel (206103015)</t>
  </si>
  <si>
    <t> </t>
  </si>
  <si>
    <t>Shivam Mishra (204103228)</t>
  </si>
  <si>
    <t>Manmohan Pandey (Th)</t>
  </si>
  <si>
    <t>Nelson Muthu (Tr)</t>
  </si>
  <si>
    <t>1. Lalit Kumar (k.lalit@iitg.ac.in)</t>
  </si>
  <si>
    <t>2. Avneesh Kumar (avneesh.kumar@iitg.ac.in)</t>
  </si>
  <si>
    <t>4. Sathesh Raja (s.raja@iitg.ac.in)</t>
  </si>
  <si>
    <t>ME202M</t>
  </si>
  <si>
    <t>Mechatronics</t>
  </si>
  <si>
    <t>Minor</t>
  </si>
  <si>
    <t>Shrikrishna N Joshi</t>
  </si>
  <si>
    <t xml:space="preserve">ME302M </t>
  </si>
  <si>
    <t>Fundamentals of Artificial Intelligence</t>
  </si>
  <si>
    <t>Shyamanta M. Hazarika</t>
  </si>
  <si>
    <t>ME399</t>
  </si>
  <si>
    <t>BTP Phase II</t>
  </si>
  <si>
    <t>ME499</t>
  </si>
  <si>
    <t>BTP Phase IV</t>
  </si>
  <si>
    <t>UG-VIII</t>
  </si>
  <si>
    <t>ME 511</t>
  </si>
  <si>
    <t>Engineering Materials and Characterization</t>
  </si>
  <si>
    <t>PG</t>
  </si>
  <si>
    <t>Prasenjit Khanikar</t>
  </si>
  <si>
    <t>1. Bikram Jyoti Sahariah (186103010, bikramjy@iitg.ac.in)</t>
  </si>
  <si>
    <t>2. Manash Jyoti Baishya (196103016, mjyoti@iitg.ac.in)</t>
  </si>
  <si>
    <t>ME 513</t>
  </si>
  <si>
    <t>Physics of Deformation Processes</t>
  </si>
  <si>
    <t>1. Priyabrata Nath (nath176103112@iitg.ac.in)</t>
  </si>
  <si>
    <t>2. Sukanta Das(sukan176103114@iitg.ac.in)</t>
  </si>
  <si>
    <t>ME 515</t>
  </si>
  <si>
    <t>Manufacturing Laboratory</t>
  </si>
  <si>
    <t>Avadh Kishor Prasad (avadh_kishore@iitg.ac.in)</t>
  </si>
  <si>
    <t>Anand Mohan Pandey (amohan@iitg.ac.in)</t>
  </si>
  <si>
    <t>Ankan Das (a.das@iitg.ac.in)</t>
  </si>
  <si>
    <t>Chandra Prakash Singh (chandra18a@iitg.ac.in)</t>
  </si>
  <si>
    <t>ME 522</t>
  </si>
  <si>
    <t>Convective Heat Transfer</t>
  </si>
  <si>
    <t>Amaresh Dalal</t>
  </si>
  <si>
    <t>Santanu Kumar Das (186103031)</t>
  </si>
  <si>
    <t>Niraj Kr Prasad (186103103)</t>
  </si>
  <si>
    <t>ME 541</t>
  </si>
  <si>
    <t>Continuum Mechanics</t>
  </si>
  <si>
    <t>1. Sumit Kumar Das, 196103119 (sumit_kumar@iitg.ac.in)</t>
  </si>
  <si>
    <t>2. Dipjyoti Nath, 196103012 (dnath@iitg.ac.in)</t>
  </si>
  <si>
    <t>ME 542</t>
  </si>
  <si>
    <t>Numerical Analysis</t>
  </si>
  <si>
    <t xml:space="preserve">Umesh Mishra, 206103031, umishra@iitg.ac.in, </t>
  </si>
  <si>
    <t>Mayank Pathania, 204103314, mayank_pathania@iitg.ac.in</t>
  </si>
  <si>
    <t>ME 544</t>
  </si>
  <si>
    <t>Computational Mechanics Laboratory</t>
  </si>
  <si>
    <t>G Madhusudana</t>
  </si>
  <si>
    <t>Abhishek Raj (196103001, abhishek.raj@iitg.ac.in)</t>
  </si>
  <si>
    <t xml:space="preserve">Pranav Murali (204103221, mpranav@iitg.ac.in) </t>
  </si>
  <si>
    <t>ME 552</t>
  </si>
  <si>
    <t>Aircraft Propulsion</t>
  </si>
  <si>
    <t>Vinayak Kukarni</t>
  </si>
  <si>
    <t>Amrita Pathak (196103102)</t>
  </si>
  <si>
    <t>Anand Verma (186103004)</t>
  </si>
  <si>
    <t>ME 553</t>
  </si>
  <si>
    <t>Gas Dynamics</t>
  </si>
  <si>
    <t>MANASH JYOTI BORAH (204103010)</t>
  </si>
  <si>
    <t>DAMBARUDHAR SING (204103012)</t>
  </si>
  <si>
    <t>ME 554</t>
  </si>
  <si>
    <t>Rocket Propulsion</t>
  </si>
  <si>
    <t>Arnab K. Das (216103003); arnab1994@iitg.ac.in</t>
  </si>
  <si>
    <t>Umesh K. Patel (204103009); k.umesh@iitg.ac.in</t>
  </si>
  <si>
    <t>ME 505</t>
  </si>
  <si>
    <t>MTP Phase II</t>
  </si>
  <si>
    <t>ME 605</t>
  </si>
  <si>
    <t>Fracture, Fatigue and Failure Analysis</t>
  </si>
  <si>
    <t>ELECTIVE</t>
  </si>
  <si>
    <t xml:space="preserve">K S R Krishna Murthy </t>
  </si>
  <si>
    <t>ME 607</t>
  </si>
  <si>
    <t>Introduction to Composite Materials</t>
  </si>
  <si>
    <t>D. Chakraborty</t>
  </si>
  <si>
    <t xml:space="preserve">Sasanka Kakati (186103032) and </t>
  </si>
  <si>
    <t>Sukanya Phukan (176103109)</t>
  </si>
  <si>
    <t>ME 612</t>
  </si>
  <si>
    <t>Nuclear Energy: Concepts and Applications</t>
  </si>
  <si>
    <t>Nitesh Kumar (176103018)</t>
  </si>
  <si>
    <t>Ashok Kumar Gond (196103008)</t>
  </si>
  <si>
    <t>ME 615</t>
  </si>
  <si>
    <t>Rotor Dynamics</t>
  </si>
  <si>
    <t>1 PANTHA PRADIP DAS (p.pantha@iitg.ac.in)</t>
  </si>
  <si>
    <t>2. ATUL KUMAR GAUTAM (katul@iitg.ac.in)</t>
  </si>
  <si>
    <t>ME 619</t>
  </si>
  <si>
    <t>Fundamentals of Microfluidics</t>
  </si>
  <si>
    <t>ME 621</t>
  </si>
  <si>
    <t>Refrigeration and Air-conditioning</t>
  </si>
  <si>
    <t>P Muthukumar</t>
  </si>
  <si>
    <t>Tat Suraj Arun (s.tat@iitg.ac.in)</t>
  </si>
  <si>
    <t>Abhishek Parida (abhishek.parida@iitg.ac.in)</t>
  </si>
  <si>
    <t>ME 628</t>
  </si>
  <si>
    <t>Additive Manufacturing</t>
  </si>
  <si>
    <t>1. Ritam Sarma (186103028)</t>
  </si>
  <si>
    <t>2. Ambrish Singh (176103107)</t>
  </si>
  <si>
    <t>ME 648</t>
  </si>
  <si>
    <t>Viscous Fluid Flow</t>
  </si>
  <si>
    <t>Anoop K Dass</t>
  </si>
  <si>
    <t>ME657</t>
  </si>
  <si>
    <t>Two Phase Flow and Heat Transfer</t>
  </si>
  <si>
    <t>Manmohan Pandey</t>
  </si>
  <si>
    <t>ME 670</t>
  </si>
  <si>
    <t>Advanced Computational Fluid Dynamics</t>
  </si>
  <si>
    <t>Bichkar Onkar Vijay (196103011, o.bichkar@iitg.ac.in)</t>
  </si>
  <si>
    <t>Kumar Sree Sai Siddharth Lolla (204103215, ksree@iitg.ac.in)</t>
  </si>
  <si>
    <t>ME 674</t>
  </si>
  <si>
    <t>Soft Computing in Engineering</t>
  </si>
  <si>
    <t>Sukhomay Pal</t>
  </si>
  <si>
    <t>ME 683</t>
  </si>
  <si>
    <t>Computational Gas Dynamics</t>
  </si>
  <si>
    <t>ME 688</t>
  </si>
  <si>
    <t>Advanced machining processes</t>
  </si>
  <si>
    <t>Rinku Mittal</t>
  </si>
  <si>
    <t>ME 668</t>
  </si>
  <si>
    <t>Sports Biomechanics</t>
  </si>
  <si>
    <t>S Kanagaraj</t>
  </si>
  <si>
    <t>ARNAB SARMAH 186103007</t>
  </si>
  <si>
    <t>Raagdeep Raj 196103023</t>
  </si>
  <si>
    <t>Other Items</t>
  </si>
  <si>
    <t>CIF</t>
  </si>
  <si>
    <t>Dept. Webpage</t>
  </si>
  <si>
    <t>Mano Prakyath (m.prakyath@iitg.ac.in)</t>
  </si>
  <si>
    <t>Ankit Fule Ashok Rao (afule@iitg.ac.in)</t>
  </si>
  <si>
    <t>Manish Kumar Mahto (manish_kumar@iitg.ac.in)</t>
  </si>
  <si>
    <t>BIBEKANANDA BACHHAR (bibekananda.bachhar@iitg.ac.in)</t>
  </si>
  <si>
    <t>CAD Lab + PG Computation Lab</t>
  </si>
  <si>
    <t>MTech Program Coordinator (FTE)</t>
  </si>
  <si>
    <t>Rupresha Deb (196103027)</t>
  </si>
  <si>
    <t>MTech Program Coordinator (AP)</t>
  </si>
  <si>
    <t>MTech Program Coordinator (MD)</t>
  </si>
  <si>
    <t>Abir Saha (196103002)</t>
  </si>
  <si>
    <t>MTech Program Coordinator (CAM/MSE)</t>
  </si>
  <si>
    <t>BADI SAI HARSHITH (214103217,badisai@iitg.ac.in)</t>
  </si>
  <si>
    <t>MTech Program Coordinator (CM)</t>
  </si>
  <si>
    <t xml:space="preserve">Sachin Singh Gautam   </t>
  </si>
  <si>
    <t>1. Rohan Chinchkar Anil, 204103305 (c.rohan@iitg.ac.in)</t>
  </si>
  <si>
    <t>DPPC Secretary</t>
  </si>
  <si>
    <t>Raj Kishore (204103008) - M Tech representative in DPPC</t>
  </si>
  <si>
    <t>DUPC Secretary</t>
  </si>
  <si>
    <t>Dept. Alumni Matter</t>
  </si>
  <si>
    <t>Ankit Kumar Biswas (214103405, kankitankit_kumar@iitg.ac.in)</t>
  </si>
  <si>
    <t>TTC</t>
  </si>
  <si>
    <t>Rakesh Panda (rakesh.panda@iitg.ac.in)</t>
  </si>
  <si>
    <t>NECBH Lab</t>
  </si>
  <si>
    <t>Anirban Basumatary 206103005</t>
  </si>
  <si>
    <t>KAUSTABH CHATTERJEE 186103018</t>
  </si>
  <si>
    <t>Nilkamal Mahanta 176103015</t>
  </si>
  <si>
    <t>KHADAKE VARUN DILIP 214103001</t>
  </si>
  <si>
    <t>NAIR SAGAR VENU LEKHA 214103328</t>
  </si>
  <si>
    <t>Utpal Kiran 176103028</t>
  </si>
  <si>
    <t>SHARMA VEDANT 204103227</t>
  </si>
  <si>
    <t>PATEL DHARMIK GOVINDBHAI 204103318</t>
  </si>
  <si>
    <t>RAKESH KIRAN 204103325</t>
  </si>
  <si>
    <t>GAURAV SAXENA 214103411</t>
  </si>
  <si>
    <t>ROHRA VISHAL MAHENDRA 214103231</t>
  </si>
  <si>
    <t>DEORE RAKESH DANGAL 206103010</t>
  </si>
  <si>
    <t>SHAHRUKH 196103118</t>
  </si>
  <si>
    <t>BIPUL BRAHMA 196103104</t>
  </si>
  <si>
    <t>T JEEVAN 204103335</t>
  </si>
  <si>
    <t>TRIVENDRA RAHI 204103338</t>
  </si>
  <si>
    <t>HARSHAL SRIVASTAVA 206103112</t>
  </si>
  <si>
    <t>KARAD SNEHA BALAJI 204103005</t>
  </si>
  <si>
    <t>YASH NIRANJANE 204103236</t>
  </si>
  <si>
    <t>SUVIDYA NAMDEO MANE 204103007</t>
  </si>
  <si>
    <t>VIKRAM PRATAP SINGH 214103330</t>
  </si>
  <si>
    <t>SWAPNIL JANI 204103232</t>
  </si>
  <si>
    <t>VAIBHAV AGARWAL 204103234</t>
  </si>
  <si>
    <t>AKSHAY DAYDAR 206103038</t>
  </si>
  <si>
    <t>Vivekananda Haldar 176103115</t>
  </si>
  <si>
    <t>AISHWARYA PRATAP SINGH 204103202</t>
  </si>
  <si>
    <t>MAN MOHAN 186103021</t>
  </si>
  <si>
    <t>NISHANT SHARMA 204103006</t>
  </si>
  <si>
    <t>KUMAR PIJUSH KATAKY 196103110</t>
  </si>
  <si>
    <t>Niranjan Kumar Choudhry 176103017</t>
  </si>
  <si>
    <t>AMBATI MOHAN KUMAR 204103403</t>
  </si>
  <si>
    <t>TEKEE SURYA SAI 204103431</t>
  </si>
  <si>
    <t>DHRUTIMAN DEY 206103110</t>
  </si>
  <si>
    <t>AKSHAY SAHU 206103103</t>
  </si>
  <si>
    <t>RAMALINGAIAH BODA 206103118</t>
  </si>
  <si>
    <t>JADHAV DHEERAJ NAIK 204103411</t>
  </si>
  <si>
    <t>AASIF KHAN 204103201</t>
  </si>
  <si>
    <t>KANOJE ANIL SHIVAJI 204103213</t>
  </si>
  <si>
    <t>SUMER SINGH CHOUDHARY 214103324</t>
  </si>
  <si>
    <t>RAHUL KUMAR 196103115</t>
  </si>
  <si>
    <t>MEKALA ANIL KUMAR 206103114</t>
  </si>
  <si>
    <t>ANTASH KISHORE SINHA 206103006</t>
  </si>
  <si>
    <t>EVENMORE MYLLIEM 196103108</t>
  </si>
  <si>
    <t>BRIJESH KUMAR SINGH 186103106</t>
  </si>
  <si>
    <t>KOSURI VINEETH SAI RAM VARMA 204103412</t>
  </si>
  <si>
    <t>SINGH MAYUR JAIPRAKASH 204103333</t>
  </si>
  <si>
    <t>NARNAWARE SOURABH SOPANDAS 204103316</t>
  </si>
  <si>
    <t>WANKAWALA DHRUVKUMAR HARISHCHANDRA 206103033</t>
  </si>
  <si>
    <t>1. Priyesh Kumar (k.priyesh@iitg.ac.in)</t>
  </si>
  <si>
    <t>Manish Tiwari (mtiwari@iitg.ac.in)</t>
  </si>
  <si>
    <t>Aman Kumar (aman_1998@iitg.ac.in)</t>
  </si>
  <si>
    <t>SAGAR SUMAN 204103224</t>
  </si>
  <si>
    <t>SUBHASH PRATAP 186103034</t>
  </si>
  <si>
    <t>ABHIJIT DEY 186103102</t>
  </si>
  <si>
    <t>KUNAL KUMAR 204103310</t>
  </si>
  <si>
    <t>K.SAI VISHNU VARDHAN REDDY 214103010</t>
  </si>
  <si>
    <t>SANJEEV ROY 204103226</t>
  </si>
  <si>
    <t>AJAY PRASAD 204103203</t>
  </si>
  <si>
    <t>Lokender Singh (M.Tech 2nd Year)</t>
  </si>
  <si>
    <t>Potturu Bharat Kumar M.Tech 2nd Year</t>
  </si>
  <si>
    <t>SUNIT SARKAR 206103032</t>
  </si>
  <si>
    <t>SUDHANSHU SINGH 206103026</t>
  </si>
  <si>
    <t xml:space="preserve"> Toni Kumari (ktoni@iitg.ac.in)</t>
  </si>
  <si>
    <t>Arman Nadaf (a.nadaf@iitg.ac.in)</t>
  </si>
  <si>
    <t>Sunil Kumar Biswal 176103105</t>
  </si>
  <si>
    <t>NAND KISHORE SAH 204103413</t>
  </si>
  <si>
    <t>Durgarao Kamireddy 176103010</t>
  </si>
  <si>
    <t>Manjesh Kumar 176103021</t>
  </si>
  <si>
    <t>Gyan Ranjan 176103027</t>
  </si>
  <si>
    <t>Sanjay Raj 176103110</t>
  </si>
  <si>
    <t>ANKAN HAZRA 186103005</t>
  </si>
  <si>
    <t>RAVI KUMAR 186103026</t>
  </si>
  <si>
    <t>PABBU KRISHNA MURTHY 196103114</t>
  </si>
  <si>
    <t>NIKHIL KUMAR MISHRA 206103016</t>
  </si>
  <si>
    <t>PANKAJ KUMAR 206103017</t>
  </si>
  <si>
    <t>SARNAIK VISHWANIL VISHWANATH 206103022</t>
  </si>
  <si>
    <t>SAURANGA DAS 206103037</t>
  </si>
  <si>
    <t>DHANJITA MEDHI 206103109</t>
  </si>
  <si>
    <t>ABHISHEK PATIL 204103101</t>
  </si>
  <si>
    <t>ASHWINEE NARWARE 204103102</t>
  </si>
  <si>
    <t>HEMANTH KRISHNA KOMMU 204103011</t>
  </si>
  <si>
    <t>SANGEM HEMANTH KUMAR 204103106</t>
  </si>
  <si>
    <t>SAURABH MADHUKAR CHAVAN 204103107</t>
  </si>
  <si>
    <t>SUNIL MANDLOI 204103108</t>
  </si>
  <si>
    <t>BHUSATE SHUBHAM RAJENDRA 204103208</t>
  </si>
  <si>
    <t>SANJAY SONI 204103225</t>
  </si>
  <si>
    <t>RAJAT KAPATIA 204103222</t>
  </si>
  <si>
    <t>SANTOSH KUMAR 204103429</t>
  </si>
  <si>
    <t>TA Coordinator</t>
  </si>
  <si>
    <t>Biranchi Panda, Shubhadeep Mandal</t>
  </si>
  <si>
    <t>ABHISHEK DASH 204103427</t>
  </si>
  <si>
    <t>VIKRANT PRATAP SINGH 204103426</t>
  </si>
  <si>
    <t>PRASHANT 204103425</t>
  </si>
  <si>
    <t>SARTHAK PATIDAR 204103420</t>
  </si>
  <si>
    <t>SACHIN KUMAR MAURYA 204103419</t>
  </si>
  <si>
    <t>NAVNEET KUMAR 204103415</t>
  </si>
  <si>
    <t>NAOREM RONALDO SINGH 204103414</t>
  </si>
  <si>
    <t>HIMANGSHU KALITA 204103410</t>
  </si>
  <si>
    <t>HEMANT KUMAR 204103409</t>
  </si>
  <si>
    <t>AMARJIT PRASAD 204103402</t>
  </si>
  <si>
    <t>TOM P SEBASTIAN 204103337</t>
  </si>
  <si>
    <t>SURAJ KIRAN SHAH 204103334</t>
  </si>
  <si>
    <t>SAMA LAVANYA 204103328</t>
  </si>
  <si>
    <t>ROHIT CHANDRA DAS 204103327</t>
  </si>
  <si>
    <t>PRATIK RAJ 204103324</t>
  </si>
  <si>
    <t>PRAKASH SAHU 204103321</t>
  </si>
  <si>
    <t>NITESH KUMAR AGRAWAL 204103317</t>
  </si>
  <si>
    <t>MANIKANT ANAND 204103312</t>
  </si>
  <si>
    <t>GANGAN ADITYA SUNIL 204103306</t>
  </si>
  <si>
    <t>GUDIPATI SAI GURU RAGHAVENDRA 204103307</t>
  </si>
  <si>
    <t>BANOTHU CHANDU NAIK 204103302</t>
  </si>
  <si>
    <t>KISHORE CHAKKA 204103309</t>
  </si>
  <si>
    <t>AMAN RATHORE 204103301</t>
  </si>
  <si>
    <t>SOUMYADEEP DAS 204103230</t>
  </si>
  <si>
    <t>AMRENDRA KUMAR VIDYARTHI 204103206</t>
  </si>
  <si>
    <t>KARANJEET GOHAIN 204103214</t>
  </si>
  <si>
    <t>NITIN KUMAR 186103024</t>
  </si>
  <si>
    <t>Abhinav Kumar 176103020</t>
  </si>
  <si>
    <t>Abhisek Singh 176152004</t>
  </si>
  <si>
    <t>Rohit Kumar 186103029</t>
  </si>
  <si>
    <t>Vivekananda Halder 176103115</t>
  </si>
  <si>
    <t>Dipankar Saha 186103015</t>
  </si>
  <si>
    <t>Rishabh Saxena 186103027</t>
  </si>
  <si>
    <t>Akshay Daydar 206103038</t>
  </si>
  <si>
    <t>Shiv Sahaya Shukla 156103002</t>
  </si>
  <si>
    <t>Manish Dalakoti 206103014</t>
  </si>
  <si>
    <t>Vivek Singh Yadav 186152009</t>
  </si>
  <si>
    <t>Debtanay Das 186103014</t>
  </si>
  <si>
    <t>Nikhil Dilip Kulkarni 196103019</t>
  </si>
  <si>
    <t>Avadh Kishore Prasad 186103105</t>
  </si>
  <si>
    <t>Hritaban Acharya 206103013</t>
  </si>
  <si>
    <t>Swati Singh 206103028</t>
  </si>
  <si>
    <t>Gaurav Praksh (gaurav.prakash@iitg.ac.in)</t>
  </si>
  <si>
    <t>CHANDAN NASHINE (nashine18@iitg.ac.in)</t>
  </si>
  <si>
    <t>AJEET  PRATAP SINGH 204103204</t>
  </si>
  <si>
    <t>PRADEEP KUMAR 204103220</t>
  </si>
  <si>
    <t>Umang H Rathod 196103025</t>
  </si>
  <si>
    <t>ASHIRBAD MALLICK 206103106</t>
  </si>
  <si>
    <t>SANJIB SAIKIA 204103329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</si>
</sst>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9C0006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rgb="FF444444"/>
      <name val="Times New Roman"/>
      <family val="1"/>
    </font>
    <font>
      <sz val="14"/>
      <color rgb="FF0563C1"/>
      <name val="Times New Roman"/>
      <family val="1"/>
    </font>
    <font>
      <u/>
      <sz val="14"/>
      <color rgb="FF0563C1"/>
      <name val="Times New Roman"/>
      <family val="1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Border="0" applyProtection="0"/>
    <xf numFmtId="0" fontId="3" fillId="2" borderId="0" applyBorder="0" applyProtection="0"/>
    <xf numFmtId="0" fontId="1" fillId="0" borderId="0"/>
    <xf numFmtId="0" fontId="4" fillId="5" borderId="0" applyNumberFormat="0" applyBorder="0" applyAlignment="0" applyProtection="0"/>
  </cellStyleXfs>
  <cellXfs count="65">
    <xf numFmtId="0" fontId="0" fillId="0" borderId="0" xfId="0"/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8" fillId="0" borderId="1" xfId="3" applyFont="1" applyBorder="1" applyAlignment="1">
      <alignment horizontal="left" vertical="center" wrapText="1"/>
    </xf>
    <xf numFmtId="0" fontId="9" fillId="0" borderId="1" xfId="3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10" fillId="0" borderId="1" xfId="0" applyFont="1" applyBorder="1"/>
    <xf numFmtId="0" fontId="7" fillId="6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wrapText="1"/>
    </xf>
    <xf numFmtId="0" fontId="7" fillId="6" borderId="1" xfId="0" applyFont="1" applyFill="1" applyBorder="1"/>
    <xf numFmtId="0" fontId="6" fillId="6" borderId="1" xfId="0" applyFont="1" applyFill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11" fillId="0" borderId="1" xfId="1" applyFont="1" applyBorder="1"/>
    <xf numFmtId="0" fontId="12" fillId="0" borderId="1" xfId="1" applyFont="1" applyBorder="1"/>
    <xf numFmtId="0" fontId="7" fillId="3" borderId="1" xfId="0" applyFont="1" applyFill="1" applyBorder="1"/>
    <xf numFmtId="0" fontId="7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 shrinkToFit="1"/>
    </xf>
    <xf numFmtId="0" fontId="6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2" fontId="6" fillId="0" borderId="1" xfId="0" applyNumberFormat="1" applyFont="1" applyBorder="1" applyAlignment="1">
      <alignment horizontal="left" vertical="center" wrapText="1" shrinkToFit="1"/>
    </xf>
    <xf numFmtId="0" fontId="6" fillId="0" borderId="1" xfId="1" applyFont="1" applyBorder="1" applyAlignment="1" applyProtection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left"/>
    </xf>
    <xf numFmtId="0" fontId="9" fillId="0" borderId="1" xfId="3" applyFont="1" applyFill="1" applyBorder="1" applyAlignment="1">
      <alignment vertical="top"/>
    </xf>
    <xf numFmtId="0" fontId="6" fillId="4" borderId="1" xfId="3" applyFont="1" applyFill="1" applyBorder="1" applyAlignment="1">
      <alignment vertical="top" wrapText="1"/>
    </xf>
    <xf numFmtId="0" fontId="13" fillId="0" borderId="1" xfId="3" applyFont="1" applyFill="1" applyBorder="1" applyAlignment="1">
      <alignment vertical="top"/>
    </xf>
    <xf numFmtId="0" fontId="9" fillId="0" borderId="1" xfId="3" applyFont="1" applyFill="1" applyBorder="1" applyAlignment="1">
      <alignment horizontal="left" vertical="top"/>
    </xf>
    <xf numFmtId="0" fontId="6" fillId="6" borderId="1" xfId="3" applyFont="1" applyFill="1" applyBorder="1" applyAlignment="1">
      <alignment vertical="top" wrapText="1"/>
    </xf>
    <xf numFmtId="0" fontId="13" fillId="6" borderId="1" xfId="4" applyFont="1" applyFill="1" applyBorder="1" applyAlignment="1">
      <alignment vertical="top" wrapText="1"/>
    </xf>
    <xf numFmtId="0" fontId="13" fillId="6" borderId="1" xfId="3" applyFont="1" applyFill="1" applyBorder="1" applyAlignment="1">
      <alignment vertical="top"/>
    </xf>
    <xf numFmtId="0" fontId="13" fillId="6" borderId="1" xfId="3" applyFont="1" applyFill="1" applyBorder="1" applyAlignment="1">
      <alignment horizontal="left" vertical="center"/>
    </xf>
    <xf numFmtId="0" fontId="9" fillId="0" borderId="1" xfId="3" applyFont="1" applyBorder="1" applyAlignment="1">
      <alignment vertical="top"/>
    </xf>
    <xf numFmtId="0" fontId="13" fillId="0" borderId="1" xfId="3" applyFont="1" applyBorder="1" applyAlignment="1">
      <alignment vertical="top"/>
    </xf>
    <xf numFmtId="0" fontId="9" fillId="0" borderId="1" xfId="3" applyFont="1" applyBorder="1" applyAlignment="1">
      <alignment horizontal="left" vertical="top"/>
    </xf>
    <xf numFmtId="0" fontId="7" fillId="0" borderId="1" xfId="3" applyFont="1" applyBorder="1" applyAlignment="1">
      <alignment vertical="top" wrapText="1"/>
    </xf>
    <xf numFmtId="0" fontId="7" fillId="0" borderId="1" xfId="0" applyFont="1" applyBorder="1" applyAlignment="1">
      <alignment horizontal="left" vertical="top"/>
    </xf>
    <xf numFmtId="0" fontId="7" fillId="0" borderId="1" xfId="3" applyFont="1" applyBorder="1" applyAlignment="1">
      <alignment vertical="top"/>
    </xf>
    <xf numFmtId="0" fontId="13" fillId="4" borderId="1" xfId="3" applyFont="1" applyFill="1" applyBorder="1" applyAlignment="1">
      <alignment vertical="top"/>
    </xf>
    <xf numFmtId="0" fontId="13" fillId="4" borderId="1" xfId="3" applyFont="1" applyFill="1" applyBorder="1" applyAlignment="1">
      <alignment vertical="top" wrapText="1"/>
    </xf>
    <xf numFmtId="0" fontId="7" fillId="4" borderId="1" xfId="0" applyFont="1" applyFill="1" applyBorder="1"/>
    <xf numFmtId="0" fontId="7" fillId="0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</cellXfs>
  <cellStyles count="5">
    <cellStyle name="Bad" xfId="4" builtinId="27"/>
    <cellStyle name="Excel Built-in Explanatory Text" xfId="2" xr:uid="{00000000-0005-0000-0000-000000000000}"/>
    <cellStyle name="Hyperlink" xfId="1" builtinId="8"/>
    <cellStyle name="Normal" xfId="0" builtinId="0"/>
    <cellStyle name="Normal 2" xfId="3" xr:uid="{00000000-0005-0000-0000-000003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10"/>
  <sheetViews>
    <sheetView tabSelected="1" topLeftCell="F3" zoomScale="70" zoomScaleNormal="70" workbookViewId="0">
      <selection activeCell="P22" sqref="P22"/>
    </sheetView>
  </sheetViews>
  <sheetFormatPr defaultColWidth="8.6640625" defaultRowHeight="18" x14ac:dyDescent="0.35"/>
  <cols>
    <col min="1" max="1" width="15.5546875" style="39" bestFit="1" customWidth="1"/>
    <col min="2" max="2" width="15.33203125" style="14" customWidth="1"/>
    <col min="3" max="3" width="41.44140625" style="14" customWidth="1"/>
    <col min="4" max="5" width="3.6640625" style="14" customWidth="1"/>
    <col min="6" max="6" width="3.44140625" style="14" customWidth="1"/>
    <col min="7" max="7" width="4.33203125" style="14" customWidth="1"/>
    <col min="8" max="8" width="17.6640625" style="14" customWidth="1"/>
    <col min="9" max="9" width="14.88671875" style="14" bestFit="1" customWidth="1"/>
    <col min="10" max="10" width="26.88671875" style="14" bestFit="1" customWidth="1"/>
    <col min="11" max="11" width="13" style="41" customWidth="1"/>
    <col min="12" max="12" width="54.5546875" style="14" customWidth="1"/>
    <col min="13" max="13" width="48.44140625" style="14" customWidth="1"/>
    <col min="14" max="14" width="46.109375" style="14" customWidth="1"/>
    <col min="15" max="15" width="49.33203125" style="14" customWidth="1"/>
    <col min="16" max="16" width="39.77734375" style="14" customWidth="1"/>
    <col min="17" max="18" width="39.77734375" style="14" bestFit="1" customWidth="1"/>
    <col min="19" max="19" width="40.109375" style="14" bestFit="1" customWidth="1"/>
    <col min="20" max="27" width="39.77734375" style="14" bestFit="1" customWidth="1"/>
    <col min="28" max="28" width="44.88671875" style="14" bestFit="1" customWidth="1"/>
    <col min="29" max="29" width="39.77734375" style="14" bestFit="1" customWidth="1"/>
    <col min="30" max="16384" width="8.6640625" style="14"/>
  </cols>
  <sheetData>
    <row r="1" spans="1:29" s="5" customFormat="1" ht="16.5" customHeight="1" x14ac:dyDescent="0.3">
      <c r="A1" s="63" t="s">
        <v>0</v>
      </c>
      <c r="B1" s="63"/>
      <c r="C1" s="63"/>
      <c r="D1" s="63"/>
      <c r="E1" s="63"/>
      <c r="F1" s="63"/>
      <c r="G1" s="63"/>
      <c r="H1" s="1"/>
      <c r="I1" s="1"/>
      <c r="J1" s="2"/>
      <c r="K1" s="3"/>
      <c r="L1" s="2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9" s="5" customFormat="1" ht="13.95" customHeight="1" x14ac:dyDescent="0.3">
      <c r="A2" s="2" t="s">
        <v>1</v>
      </c>
      <c r="B2" s="64" t="s">
        <v>2</v>
      </c>
      <c r="C2" s="64"/>
      <c r="D2" s="64"/>
      <c r="E2" s="64"/>
      <c r="F2" s="64"/>
      <c r="G2" s="64"/>
      <c r="H2" s="3"/>
      <c r="I2" s="2"/>
      <c r="J2" s="2"/>
      <c r="K2" s="3"/>
      <c r="L2" s="2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9" s="5" customFormat="1" ht="13.95" customHeight="1" x14ac:dyDescent="0.3">
      <c r="A3" s="2" t="s">
        <v>3</v>
      </c>
      <c r="B3" s="64" t="s">
        <v>4</v>
      </c>
      <c r="C3" s="64"/>
      <c r="D3" s="64"/>
      <c r="E3" s="64"/>
      <c r="F3" s="64"/>
      <c r="G3" s="64"/>
      <c r="H3" s="3"/>
      <c r="I3" s="2"/>
      <c r="J3" s="2"/>
      <c r="K3" s="3"/>
      <c r="L3" s="2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9" s="9" customFormat="1" ht="66" customHeight="1" x14ac:dyDescent="0.3">
      <c r="A4" s="1" t="s">
        <v>5</v>
      </c>
      <c r="B4" s="6" t="s">
        <v>6</v>
      </c>
      <c r="C4" s="1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1" t="s">
        <v>12</v>
      </c>
      <c r="I4" s="1" t="s">
        <v>13</v>
      </c>
      <c r="J4" s="1" t="s">
        <v>14</v>
      </c>
      <c r="K4" s="7" t="s">
        <v>15</v>
      </c>
      <c r="L4" s="8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  <c r="S4" s="8" t="s">
        <v>17</v>
      </c>
      <c r="T4" s="8" t="s">
        <v>16</v>
      </c>
      <c r="U4" s="8" t="s">
        <v>16</v>
      </c>
      <c r="V4" s="8" t="s">
        <v>16</v>
      </c>
      <c r="W4" s="8" t="s">
        <v>16</v>
      </c>
      <c r="X4" s="8" t="s">
        <v>16</v>
      </c>
      <c r="Y4" s="8" t="s">
        <v>16</v>
      </c>
      <c r="Z4" s="8" t="s">
        <v>16</v>
      </c>
      <c r="AA4" s="8" t="s">
        <v>16</v>
      </c>
      <c r="AB4" s="8" t="s">
        <v>16</v>
      </c>
      <c r="AC4" s="8" t="s">
        <v>16</v>
      </c>
    </row>
    <row r="5" spans="1:29" x14ac:dyDescent="0.35">
      <c r="A5" s="4">
        <v>1</v>
      </c>
      <c r="B5" s="10" t="s">
        <v>18</v>
      </c>
      <c r="C5" s="11" t="s">
        <v>19</v>
      </c>
      <c r="D5" s="4">
        <v>3</v>
      </c>
      <c r="E5" s="4">
        <v>1</v>
      </c>
      <c r="F5" s="4">
        <v>0</v>
      </c>
      <c r="G5" s="4">
        <f>D5*2+E5*2+F5*1</f>
        <v>8</v>
      </c>
      <c r="H5" s="4" t="s">
        <v>20</v>
      </c>
      <c r="I5" s="12" t="s">
        <v>21</v>
      </c>
      <c r="J5" s="12" t="s">
        <v>22</v>
      </c>
      <c r="K5" s="13">
        <v>4</v>
      </c>
      <c r="L5" s="4" t="s">
        <v>23</v>
      </c>
      <c r="M5" s="14" t="s">
        <v>24</v>
      </c>
      <c r="N5" s="4" t="s">
        <v>25</v>
      </c>
      <c r="O5" s="4" t="s">
        <v>26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5"/>
    </row>
    <row r="6" spans="1:29" x14ac:dyDescent="0.35">
      <c r="A6" s="4">
        <v>2</v>
      </c>
      <c r="B6" s="10" t="s">
        <v>18</v>
      </c>
      <c r="C6" s="11" t="s">
        <v>27</v>
      </c>
      <c r="D6" s="4">
        <v>3</v>
      </c>
      <c r="E6" s="4">
        <v>1</v>
      </c>
      <c r="F6" s="4">
        <v>0</v>
      </c>
      <c r="G6" s="4">
        <f>D6*2+E6*2+F6*1</f>
        <v>8</v>
      </c>
      <c r="H6" s="4" t="s">
        <v>20</v>
      </c>
      <c r="I6" s="12" t="s">
        <v>21</v>
      </c>
      <c r="J6" s="12" t="s">
        <v>28</v>
      </c>
      <c r="K6" s="13">
        <v>5</v>
      </c>
      <c r="L6" s="4" t="s">
        <v>29</v>
      </c>
      <c r="M6" s="14" t="s">
        <v>30</v>
      </c>
      <c r="N6" s="4" t="s">
        <v>31</v>
      </c>
      <c r="O6" s="4" t="s">
        <v>32</v>
      </c>
      <c r="P6" s="18" t="s">
        <v>419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9" x14ac:dyDescent="0.35">
      <c r="A7" s="4">
        <v>3</v>
      </c>
      <c r="B7" s="10" t="s">
        <v>18</v>
      </c>
      <c r="C7" s="11" t="s">
        <v>33</v>
      </c>
      <c r="D7" s="4">
        <v>3</v>
      </c>
      <c r="E7" s="4">
        <v>1</v>
      </c>
      <c r="F7" s="4">
        <v>0</v>
      </c>
      <c r="G7" s="4">
        <f>D7*2+E7*2+F7*1</f>
        <v>8</v>
      </c>
      <c r="H7" s="4" t="s">
        <v>20</v>
      </c>
      <c r="I7" s="12" t="s">
        <v>21</v>
      </c>
      <c r="J7" s="4" t="s">
        <v>34</v>
      </c>
      <c r="K7" s="13">
        <v>4</v>
      </c>
      <c r="L7" s="4" t="s">
        <v>35</v>
      </c>
      <c r="M7" s="4" t="s">
        <v>36</v>
      </c>
      <c r="N7" s="4" t="s">
        <v>37</v>
      </c>
      <c r="O7" s="4" t="s">
        <v>38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5"/>
    </row>
    <row r="8" spans="1:29" x14ac:dyDescent="0.35">
      <c r="A8" s="4">
        <v>4</v>
      </c>
      <c r="B8" s="10" t="s">
        <v>18</v>
      </c>
      <c r="C8" s="11" t="s">
        <v>39</v>
      </c>
      <c r="D8" s="4"/>
      <c r="E8" s="4"/>
      <c r="F8" s="4"/>
      <c r="G8" s="4"/>
      <c r="H8" s="4" t="s">
        <v>20</v>
      </c>
      <c r="I8" s="12" t="s">
        <v>21</v>
      </c>
      <c r="J8" s="12" t="s">
        <v>40</v>
      </c>
      <c r="K8" s="13">
        <v>3</v>
      </c>
      <c r="L8" s="15" t="s">
        <v>323</v>
      </c>
      <c r="M8" s="15" t="s">
        <v>324</v>
      </c>
      <c r="N8" s="15" t="s">
        <v>426</v>
      </c>
      <c r="O8" s="16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5"/>
    </row>
    <row r="9" spans="1:29" ht="14.25" customHeight="1" x14ac:dyDescent="0.35">
      <c r="A9" s="4">
        <v>5</v>
      </c>
      <c r="B9" s="10" t="s">
        <v>18</v>
      </c>
      <c r="C9" s="11" t="s">
        <v>39</v>
      </c>
      <c r="D9" s="4"/>
      <c r="E9" s="4"/>
      <c r="F9" s="4"/>
      <c r="G9" s="4"/>
      <c r="H9" s="4" t="s">
        <v>20</v>
      </c>
      <c r="I9" s="12" t="s">
        <v>21</v>
      </c>
      <c r="J9" s="12" t="s">
        <v>41</v>
      </c>
      <c r="K9" s="13">
        <v>3</v>
      </c>
      <c r="L9" s="15" t="s">
        <v>42</v>
      </c>
      <c r="M9" s="17" t="s">
        <v>43</v>
      </c>
      <c r="N9" s="15" t="s">
        <v>417</v>
      </c>
      <c r="O9" s="15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5"/>
    </row>
    <row r="10" spans="1:29" x14ac:dyDescent="0.35">
      <c r="A10" s="4">
        <v>6</v>
      </c>
      <c r="B10" s="10" t="s">
        <v>18</v>
      </c>
      <c r="C10" s="11" t="s">
        <v>39</v>
      </c>
      <c r="D10" s="4"/>
      <c r="E10" s="4"/>
      <c r="F10" s="4"/>
      <c r="G10" s="4"/>
      <c r="H10" s="4" t="s">
        <v>20</v>
      </c>
      <c r="I10" s="12" t="s">
        <v>21</v>
      </c>
      <c r="J10" s="12" t="s">
        <v>44</v>
      </c>
      <c r="K10" s="13">
        <v>3</v>
      </c>
      <c r="L10" s="4" t="s">
        <v>45</v>
      </c>
      <c r="M10" s="4" t="s">
        <v>46</v>
      </c>
      <c r="N10" s="15" t="s">
        <v>424</v>
      </c>
      <c r="O10" s="16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5"/>
    </row>
    <row r="11" spans="1:29" x14ac:dyDescent="0.35">
      <c r="A11" s="4">
        <v>7</v>
      </c>
      <c r="B11" s="10" t="s">
        <v>18</v>
      </c>
      <c r="C11" s="11" t="s">
        <v>39</v>
      </c>
      <c r="D11" s="4"/>
      <c r="E11" s="4"/>
      <c r="F11" s="4"/>
      <c r="G11" s="4"/>
      <c r="H11" s="4" t="s">
        <v>20</v>
      </c>
      <c r="I11" s="12" t="s">
        <v>21</v>
      </c>
      <c r="J11" s="12" t="s">
        <v>47</v>
      </c>
      <c r="K11" s="13">
        <v>3</v>
      </c>
      <c r="L11" s="4" t="s">
        <v>325</v>
      </c>
      <c r="M11" s="4" t="s">
        <v>326</v>
      </c>
      <c r="N11" s="15" t="s">
        <v>425</v>
      </c>
      <c r="O11" s="15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5"/>
    </row>
    <row r="12" spans="1:29" ht="36" x14ac:dyDescent="0.35">
      <c r="A12" s="4">
        <v>8</v>
      </c>
      <c r="B12" s="10" t="s">
        <v>18</v>
      </c>
      <c r="C12" s="11" t="s">
        <v>39</v>
      </c>
      <c r="D12" s="4"/>
      <c r="E12" s="4"/>
      <c r="F12" s="4"/>
      <c r="G12" s="4"/>
      <c r="H12" s="4" t="s">
        <v>20</v>
      </c>
      <c r="I12" s="12" t="s">
        <v>21</v>
      </c>
      <c r="J12" s="12" t="s">
        <v>48</v>
      </c>
      <c r="K12" s="13">
        <v>3</v>
      </c>
      <c r="L12" s="4" t="s">
        <v>49</v>
      </c>
      <c r="M12" s="12" t="s">
        <v>50</v>
      </c>
      <c r="N12" s="15" t="s">
        <v>415</v>
      </c>
      <c r="O12" s="15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5"/>
    </row>
    <row r="13" spans="1:29" x14ac:dyDescent="0.35">
      <c r="A13" s="4">
        <v>9</v>
      </c>
      <c r="B13" s="10" t="s">
        <v>18</v>
      </c>
      <c r="C13" s="11" t="s">
        <v>39</v>
      </c>
      <c r="D13" s="4"/>
      <c r="E13" s="4"/>
      <c r="F13" s="4"/>
      <c r="G13" s="4"/>
      <c r="H13" s="4" t="s">
        <v>20</v>
      </c>
      <c r="I13" s="12" t="s">
        <v>21</v>
      </c>
      <c r="J13" s="12" t="s">
        <v>51</v>
      </c>
      <c r="K13" s="13">
        <v>3</v>
      </c>
      <c r="L13" s="4" t="s">
        <v>52</v>
      </c>
      <c r="M13" s="4" t="s">
        <v>53</v>
      </c>
      <c r="N13" s="15" t="s">
        <v>422</v>
      </c>
      <c r="O13" s="15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5"/>
    </row>
    <row r="14" spans="1:29" x14ac:dyDescent="0.35">
      <c r="A14" s="4">
        <v>10</v>
      </c>
      <c r="B14" s="10" t="s">
        <v>18</v>
      </c>
      <c r="C14" s="11" t="s">
        <v>39</v>
      </c>
      <c r="D14" s="4"/>
      <c r="E14" s="4"/>
      <c r="F14" s="4"/>
      <c r="G14" s="4"/>
      <c r="H14" s="4" t="s">
        <v>20</v>
      </c>
      <c r="I14" s="12" t="s">
        <v>21</v>
      </c>
      <c r="J14" s="12" t="s">
        <v>54</v>
      </c>
      <c r="K14" s="13">
        <v>3</v>
      </c>
      <c r="L14" s="4" t="s">
        <v>55</v>
      </c>
      <c r="M14" s="4" t="s">
        <v>56</v>
      </c>
      <c r="N14" s="15" t="s">
        <v>413</v>
      </c>
      <c r="O14" s="15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5"/>
    </row>
    <row r="15" spans="1:29" x14ac:dyDescent="0.35">
      <c r="A15" s="4">
        <v>11</v>
      </c>
      <c r="B15" s="10" t="s">
        <v>18</v>
      </c>
      <c r="C15" s="11" t="s">
        <v>39</v>
      </c>
      <c r="D15" s="4"/>
      <c r="E15" s="4"/>
      <c r="F15" s="4"/>
      <c r="G15" s="4"/>
      <c r="H15" s="4" t="s">
        <v>20</v>
      </c>
      <c r="I15" s="12" t="s">
        <v>21</v>
      </c>
      <c r="J15" s="12" t="s">
        <v>57</v>
      </c>
      <c r="K15" s="13">
        <v>3</v>
      </c>
      <c r="L15" s="4" t="s">
        <v>327</v>
      </c>
      <c r="M15" s="4" t="s">
        <v>328</v>
      </c>
      <c r="N15" s="15" t="s">
        <v>414</v>
      </c>
      <c r="O15" s="15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5"/>
    </row>
    <row r="16" spans="1:29" x14ac:dyDescent="0.35">
      <c r="A16" s="4">
        <v>12</v>
      </c>
      <c r="B16" s="10" t="s">
        <v>18</v>
      </c>
      <c r="C16" s="11" t="s">
        <v>39</v>
      </c>
      <c r="D16" s="4"/>
      <c r="E16" s="4"/>
      <c r="F16" s="4"/>
      <c r="G16" s="4"/>
      <c r="H16" s="4" t="s">
        <v>20</v>
      </c>
      <c r="I16" s="12" t="s">
        <v>21</v>
      </c>
      <c r="J16" s="4" t="s">
        <v>58</v>
      </c>
      <c r="K16" s="13">
        <v>3</v>
      </c>
      <c r="L16" s="18" t="s">
        <v>438</v>
      </c>
      <c r="M16" s="16" t="s">
        <v>392</v>
      </c>
      <c r="N16" s="18" t="s">
        <v>412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5"/>
    </row>
    <row r="17" spans="1:28" x14ac:dyDescent="0.35">
      <c r="A17" s="4">
        <v>13</v>
      </c>
      <c r="B17" s="10" t="s">
        <v>18</v>
      </c>
      <c r="C17" s="11" t="s">
        <v>39</v>
      </c>
      <c r="D17" s="4"/>
      <c r="E17" s="4"/>
      <c r="F17" s="4"/>
      <c r="G17" s="4"/>
      <c r="H17" s="4" t="s">
        <v>20</v>
      </c>
      <c r="I17" s="12" t="s">
        <v>21</v>
      </c>
      <c r="J17" s="12" t="s">
        <v>59</v>
      </c>
      <c r="K17" s="13">
        <v>3</v>
      </c>
      <c r="L17" s="16" t="s">
        <v>388</v>
      </c>
      <c r="M17" s="16" t="s">
        <v>390</v>
      </c>
      <c r="N17" s="15" t="s">
        <v>418</v>
      </c>
      <c r="O17" s="15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5"/>
    </row>
    <row r="18" spans="1:28" ht="36" x14ac:dyDescent="0.35">
      <c r="A18" s="4">
        <v>14</v>
      </c>
      <c r="B18" s="10" t="s">
        <v>18</v>
      </c>
      <c r="C18" s="11" t="s">
        <v>39</v>
      </c>
      <c r="D18" s="4"/>
      <c r="E18" s="4"/>
      <c r="F18" s="4"/>
      <c r="G18" s="4"/>
      <c r="H18" s="4" t="s">
        <v>20</v>
      </c>
      <c r="I18" s="12" t="s">
        <v>21</v>
      </c>
      <c r="J18" s="12" t="s">
        <v>60</v>
      </c>
      <c r="K18" s="13">
        <v>3</v>
      </c>
      <c r="L18" s="14" t="s">
        <v>61</v>
      </c>
      <c r="M18" s="19" t="s">
        <v>62</v>
      </c>
      <c r="N18" s="20" t="s">
        <v>63</v>
      </c>
      <c r="O18" s="19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5"/>
    </row>
    <row r="19" spans="1:28" x14ac:dyDescent="0.35">
      <c r="A19" s="4">
        <v>15</v>
      </c>
      <c r="B19" s="10" t="s">
        <v>18</v>
      </c>
      <c r="C19" s="11" t="s">
        <v>39</v>
      </c>
      <c r="D19" s="4"/>
      <c r="E19" s="4"/>
      <c r="F19" s="4"/>
      <c r="G19" s="4"/>
      <c r="H19" s="4" t="s">
        <v>20</v>
      </c>
      <c r="I19" s="12" t="s">
        <v>21</v>
      </c>
      <c r="J19" s="2" t="s">
        <v>64</v>
      </c>
      <c r="K19" s="13">
        <v>3</v>
      </c>
      <c r="L19" s="15" t="s">
        <v>339</v>
      </c>
      <c r="M19" s="15" t="s">
        <v>340</v>
      </c>
      <c r="N19" s="21" t="s">
        <v>437</v>
      </c>
      <c r="O19" s="15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5"/>
    </row>
    <row r="20" spans="1:28" x14ac:dyDescent="0.35">
      <c r="A20" s="4">
        <v>16</v>
      </c>
      <c r="B20" s="10" t="s">
        <v>18</v>
      </c>
      <c r="C20" s="11" t="s">
        <v>39</v>
      </c>
      <c r="D20" s="4"/>
      <c r="E20" s="4"/>
      <c r="F20" s="4"/>
      <c r="G20" s="4"/>
      <c r="H20" s="4" t="s">
        <v>20</v>
      </c>
      <c r="I20" s="12" t="s">
        <v>21</v>
      </c>
      <c r="J20" s="2" t="s">
        <v>65</v>
      </c>
      <c r="K20" s="13">
        <v>3</v>
      </c>
      <c r="L20" s="4" t="s">
        <v>343</v>
      </c>
      <c r="M20" s="4" t="s">
        <v>344</v>
      </c>
      <c r="N20" s="15" t="s">
        <v>416</v>
      </c>
      <c r="O20" s="15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5"/>
    </row>
    <row r="21" spans="1:28" x14ac:dyDescent="0.35">
      <c r="A21" s="4">
        <v>17</v>
      </c>
      <c r="B21" s="10" t="s">
        <v>18</v>
      </c>
      <c r="C21" s="11" t="s">
        <v>39</v>
      </c>
      <c r="D21" s="4"/>
      <c r="E21" s="4"/>
      <c r="F21" s="4"/>
      <c r="G21" s="4"/>
      <c r="H21" s="4" t="s">
        <v>20</v>
      </c>
      <c r="I21" s="12" t="s">
        <v>21</v>
      </c>
      <c r="J21" s="12" t="s">
        <v>66</v>
      </c>
      <c r="K21" s="13">
        <v>3</v>
      </c>
      <c r="L21" s="12" t="s">
        <v>67</v>
      </c>
      <c r="M21" s="4" t="s">
        <v>68</v>
      </c>
      <c r="N21" s="15" t="s">
        <v>430</v>
      </c>
      <c r="O21" s="16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5"/>
    </row>
    <row r="22" spans="1:28" ht="54" x14ac:dyDescent="0.35">
      <c r="A22" s="4">
        <v>18</v>
      </c>
      <c r="B22" s="10" t="s">
        <v>69</v>
      </c>
      <c r="C22" s="11" t="s">
        <v>70</v>
      </c>
      <c r="D22" s="4">
        <v>0</v>
      </c>
      <c r="E22" s="4">
        <v>0</v>
      </c>
      <c r="F22" s="4">
        <v>3</v>
      </c>
      <c r="G22" s="4">
        <v>3</v>
      </c>
      <c r="H22" s="4" t="s">
        <v>20</v>
      </c>
      <c r="I22" s="12" t="s">
        <v>21</v>
      </c>
      <c r="J22" s="12" t="s">
        <v>71</v>
      </c>
      <c r="K22" s="13">
        <v>3</v>
      </c>
      <c r="L22" s="15" t="s">
        <v>72</v>
      </c>
      <c r="M22" s="12" t="s">
        <v>73</v>
      </c>
      <c r="N22" s="15" t="s">
        <v>421</v>
      </c>
      <c r="O22" s="15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5"/>
    </row>
    <row r="23" spans="1:28" x14ac:dyDescent="0.35">
      <c r="A23" s="4">
        <v>19</v>
      </c>
      <c r="B23" s="10" t="s">
        <v>69</v>
      </c>
      <c r="C23" s="11" t="s">
        <v>70</v>
      </c>
      <c r="D23" s="4">
        <v>0</v>
      </c>
      <c r="E23" s="4">
        <v>0</v>
      </c>
      <c r="F23" s="4">
        <v>3</v>
      </c>
      <c r="G23" s="4">
        <v>3</v>
      </c>
      <c r="H23" s="4" t="s">
        <v>20</v>
      </c>
      <c r="I23" s="12" t="s">
        <v>21</v>
      </c>
      <c r="J23" s="12" t="s">
        <v>74</v>
      </c>
      <c r="K23" s="13">
        <v>3</v>
      </c>
      <c r="L23" s="15" t="s">
        <v>427</v>
      </c>
      <c r="M23" s="4" t="s">
        <v>346</v>
      </c>
      <c r="N23" s="15" t="s">
        <v>347</v>
      </c>
      <c r="P23" s="4"/>
      <c r="Q23" s="12"/>
      <c r="R23" s="12"/>
      <c r="S23" s="4"/>
      <c r="T23" s="4"/>
      <c r="U23" s="4"/>
      <c r="V23" s="4"/>
      <c r="W23" s="4"/>
      <c r="X23" s="4"/>
      <c r="Y23" s="4"/>
      <c r="Z23" s="4"/>
      <c r="AA23" s="4"/>
      <c r="AB23" s="5"/>
    </row>
    <row r="24" spans="1:28" x14ac:dyDescent="0.35">
      <c r="A24" s="4">
        <v>20</v>
      </c>
      <c r="B24" s="10" t="s">
        <v>69</v>
      </c>
      <c r="C24" s="11" t="s">
        <v>70</v>
      </c>
      <c r="D24" s="4">
        <v>0</v>
      </c>
      <c r="E24" s="4">
        <v>0</v>
      </c>
      <c r="F24" s="4">
        <v>3</v>
      </c>
      <c r="G24" s="4">
        <v>3</v>
      </c>
      <c r="H24" s="4" t="s">
        <v>20</v>
      </c>
      <c r="I24" s="12" t="s">
        <v>21</v>
      </c>
      <c r="J24" s="2" t="s">
        <v>64</v>
      </c>
      <c r="K24" s="13">
        <v>3</v>
      </c>
      <c r="L24" s="4" t="s">
        <v>341</v>
      </c>
      <c r="M24" s="4" t="s">
        <v>342</v>
      </c>
      <c r="N24" s="15" t="s">
        <v>429</v>
      </c>
      <c r="O24" s="15"/>
      <c r="P24" s="4"/>
      <c r="Q24" s="12"/>
      <c r="R24" s="12"/>
      <c r="S24" s="4"/>
      <c r="T24" s="4"/>
      <c r="U24" s="4"/>
      <c r="V24" s="4"/>
      <c r="W24" s="4"/>
      <c r="X24" s="4"/>
      <c r="Y24" s="4"/>
      <c r="Z24" s="4"/>
      <c r="AA24" s="4"/>
      <c r="AB24" s="5"/>
    </row>
    <row r="25" spans="1:28" ht="36" x14ac:dyDescent="0.35">
      <c r="A25" s="4">
        <v>21</v>
      </c>
      <c r="B25" s="10" t="s">
        <v>69</v>
      </c>
      <c r="C25" s="11" t="s">
        <v>70</v>
      </c>
      <c r="D25" s="4">
        <v>0</v>
      </c>
      <c r="E25" s="4">
        <v>0</v>
      </c>
      <c r="F25" s="4">
        <v>3</v>
      </c>
      <c r="G25" s="4">
        <v>3</v>
      </c>
      <c r="H25" s="4" t="s">
        <v>20</v>
      </c>
      <c r="I25" s="12" t="s">
        <v>21</v>
      </c>
      <c r="J25" s="12" t="s">
        <v>75</v>
      </c>
      <c r="K25" s="13">
        <v>3</v>
      </c>
      <c r="L25" s="4" t="s">
        <v>76</v>
      </c>
      <c r="M25" s="12" t="s">
        <v>77</v>
      </c>
      <c r="N25" s="15" t="s">
        <v>420</v>
      </c>
      <c r="O25" s="15"/>
      <c r="P25" s="4"/>
      <c r="Q25" s="12"/>
      <c r="R25" s="12"/>
      <c r="S25" s="4"/>
      <c r="T25" s="4"/>
      <c r="U25" s="4"/>
      <c r="V25" s="4"/>
      <c r="W25" s="4"/>
      <c r="X25" s="4"/>
      <c r="Y25" s="4"/>
      <c r="Z25" s="4"/>
      <c r="AA25" s="4"/>
      <c r="AB25" s="5"/>
    </row>
    <row r="26" spans="1:28" x14ac:dyDescent="0.35">
      <c r="A26" s="4">
        <v>22</v>
      </c>
      <c r="B26" s="10" t="s">
        <v>69</v>
      </c>
      <c r="C26" s="11" t="s">
        <v>70</v>
      </c>
      <c r="D26" s="4">
        <v>0</v>
      </c>
      <c r="E26" s="4">
        <v>0</v>
      </c>
      <c r="F26" s="4">
        <v>3</v>
      </c>
      <c r="G26" s="4">
        <v>3</v>
      </c>
      <c r="H26" s="4" t="s">
        <v>20</v>
      </c>
      <c r="I26" s="12" t="s">
        <v>21</v>
      </c>
      <c r="J26" s="12" t="s">
        <v>78</v>
      </c>
      <c r="K26" s="13">
        <v>3</v>
      </c>
      <c r="L26" s="4" t="s">
        <v>348</v>
      </c>
      <c r="M26" s="18" t="s">
        <v>458</v>
      </c>
      <c r="N26" s="15" t="s">
        <v>428</v>
      </c>
      <c r="O26" s="15"/>
      <c r="P26" s="4"/>
      <c r="Q26" s="12"/>
      <c r="R26" s="12"/>
      <c r="S26" s="4"/>
      <c r="T26" s="4"/>
      <c r="U26" s="4"/>
      <c r="V26" s="4"/>
      <c r="W26" s="4"/>
      <c r="X26" s="4"/>
      <c r="Y26" s="4"/>
      <c r="Z26" s="4"/>
      <c r="AA26" s="4"/>
      <c r="AB26" s="5"/>
    </row>
    <row r="27" spans="1:28" x14ac:dyDescent="0.35">
      <c r="A27" s="4">
        <v>23</v>
      </c>
      <c r="B27" s="10" t="s">
        <v>79</v>
      </c>
      <c r="C27" s="12" t="s">
        <v>80</v>
      </c>
      <c r="D27" s="4">
        <v>3</v>
      </c>
      <c r="E27" s="4">
        <v>0</v>
      </c>
      <c r="F27" s="4">
        <v>0</v>
      </c>
      <c r="G27" s="4">
        <f t="shared" ref="G27:G48" si="0">D27*2+E27*2+F27*1</f>
        <v>6</v>
      </c>
      <c r="H27" s="4" t="s">
        <v>20</v>
      </c>
      <c r="I27" s="4" t="s">
        <v>81</v>
      </c>
      <c r="J27" s="12" t="s">
        <v>82</v>
      </c>
      <c r="K27" s="13">
        <v>2</v>
      </c>
      <c r="L27" s="4" t="s">
        <v>83</v>
      </c>
      <c r="M27" s="4" t="s">
        <v>84</v>
      </c>
      <c r="N27" s="15"/>
      <c r="O27" s="15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5"/>
    </row>
    <row r="28" spans="1:28" x14ac:dyDescent="0.35">
      <c r="A28" s="4">
        <v>24</v>
      </c>
      <c r="B28" s="10" t="s">
        <v>79</v>
      </c>
      <c r="C28" s="12" t="s">
        <v>85</v>
      </c>
      <c r="D28" s="4">
        <v>3</v>
      </c>
      <c r="E28" s="4">
        <v>0</v>
      </c>
      <c r="F28" s="4">
        <v>0</v>
      </c>
      <c r="G28" s="4">
        <f t="shared" si="0"/>
        <v>6</v>
      </c>
      <c r="H28" s="4" t="s">
        <v>20</v>
      </c>
      <c r="I28" s="4" t="s">
        <v>81</v>
      </c>
      <c r="J28" s="2" t="s">
        <v>86</v>
      </c>
      <c r="K28" s="13">
        <v>2</v>
      </c>
      <c r="L28" s="4" t="s">
        <v>87</v>
      </c>
      <c r="M28" s="4" t="s">
        <v>88</v>
      </c>
      <c r="N28" s="15"/>
      <c r="O28" s="15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5"/>
    </row>
    <row r="29" spans="1:28" ht="36" x14ac:dyDescent="0.35">
      <c r="A29" s="4">
        <v>25</v>
      </c>
      <c r="B29" s="10" t="s">
        <v>89</v>
      </c>
      <c r="C29" s="12" t="s">
        <v>90</v>
      </c>
      <c r="D29" s="4">
        <v>3</v>
      </c>
      <c r="E29" s="4">
        <v>0</v>
      </c>
      <c r="F29" s="4">
        <v>0</v>
      </c>
      <c r="G29" s="4">
        <f t="shared" si="0"/>
        <v>6</v>
      </c>
      <c r="H29" s="4" t="s">
        <v>20</v>
      </c>
      <c r="I29" s="4" t="s">
        <v>81</v>
      </c>
      <c r="J29" s="12" t="s">
        <v>91</v>
      </c>
      <c r="K29" s="13">
        <v>2</v>
      </c>
      <c r="L29" s="22" t="s">
        <v>434</v>
      </c>
      <c r="M29" s="15" t="s">
        <v>407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5"/>
    </row>
    <row r="30" spans="1:28" ht="36" x14ac:dyDescent="0.35">
      <c r="A30" s="4">
        <v>26</v>
      </c>
      <c r="B30" s="10" t="s">
        <v>89</v>
      </c>
      <c r="C30" s="12" t="s">
        <v>92</v>
      </c>
      <c r="D30" s="4">
        <v>3</v>
      </c>
      <c r="E30" s="4">
        <v>0</v>
      </c>
      <c r="F30" s="4">
        <v>0</v>
      </c>
      <c r="G30" s="4">
        <f t="shared" si="0"/>
        <v>6</v>
      </c>
      <c r="H30" s="4" t="s">
        <v>20</v>
      </c>
      <c r="I30" s="4" t="s">
        <v>81</v>
      </c>
      <c r="J30" s="12" t="s">
        <v>93</v>
      </c>
      <c r="K30" s="13">
        <v>2</v>
      </c>
      <c r="L30" s="4" t="s">
        <v>94</v>
      </c>
      <c r="M30" s="23" t="s">
        <v>95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5"/>
    </row>
    <row r="31" spans="1:28" x14ac:dyDescent="0.35">
      <c r="A31" s="4">
        <v>27</v>
      </c>
      <c r="B31" s="10" t="s">
        <v>96</v>
      </c>
      <c r="C31" s="12" t="s">
        <v>97</v>
      </c>
      <c r="D31" s="4">
        <v>3</v>
      </c>
      <c r="E31" s="4">
        <v>0</v>
      </c>
      <c r="F31" s="4">
        <v>0</v>
      </c>
      <c r="G31" s="4">
        <f t="shared" si="0"/>
        <v>6</v>
      </c>
      <c r="H31" s="4" t="s">
        <v>20</v>
      </c>
      <c r="I31" s="4" t="s">
        <v>81</v>
      </c>
      <c r="J31" s="12" t="s">
        <v>40</v>
      </c>
      <c r="K31" s="13">
        <v>2</v>
      </c>
      <c r="L31" s="15" t="s">
        <v>98</v>
      </c>
      <c r="M31" s="15" t="s">
        <v>99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5"/>
    </row>
    <row r="32" spans="1:28" x14ac:dyDescent="0.35">
      <c r="A32" s="4">
        <v>28</v>
      </c>
      <c r="B32" s="10" t="s">
        <v>96</v>
      </c>
      <c r="C32" s="12" t="s">
        <v>100</v>
      </c>
      <c r="D32" s="4">
        <v>3</v>
      </c>
      <c r="E32" s="4">
        <v>0</v>
      </c>
      <c r="F32" s="4">
        <v>0</v>
      </c>
      <c r="G32" s="4">
        <f t="shared" si="0"/>
        <v>6</v>
      </c>
      <c r="H32" s="4" t="s">
        <v>20</v>
      </c>
      <c r="I32" s="4" t="s">
        <v>81</v>
      </c>
      <c r="J32" s="4" t="s">
        <v>101</v>
      </c>
      <c r="K32" s="13">
        <v>2</v>
      </c>
      <c r="L32" s="4" t="s">
        <v>102</v>
      </c>
      <c r="M32" s="4" t="s">
        <v>103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5"/>
    </row>
    <row r="33" spans="1:28" x14ac:dyDescent="0.35">
      <c r="A33" s="4">
        <v>29</v>
      </c>
      <c r="B33" s="10" t="s">
        <v>104</v>
      </c>
      <c r="C33" s="12" t="s">
        <v>105</v>
      </c>
      <c r="D33" s="4">
        <v>2</v>
      </c>
      <c r="E33" s="4">
        <v>1</v>
      </c>
      <c r="F33" s="4">
        <v>0</v>
      </c>
      <c r="G33" s="4">
        <f t="shared" si="0"/>
        <v>6</v>
      </c>
      <c r="H33" s="4" t="s">
        <v>20</v>
      </c>
      <c r="I33" s="4" t="s">
        <v>81</v>
      </c>
      <c r="J33" s="4" t="s">
        <v>106</v>
      </c>
      <c r="K33" s="13">
        <v>2</v>
      </c>
      <c r="L33" s="21" t="s">
        <v>432</v>
      </c>
      <c r="M33" s="18" t="s">
        <v>433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5"/>
    </row>
    <row r="34" spans="1:28" x14ac:dyDescent="0.35">
      <c r="A34" s="4">
        <v>30</v>
      </c>
      <c r="B34" s="10" t="s">
        <v>104</v>
      </c>
      <c r="C34" s="12" t="s">
        <v>107</v>
      </c>
      <c r="D34" s="4">
        <v>2</v>
      </c>
      <c r="E34" s="4">
        <v>1</v>
      </c>
      <c r="F34" s="4">
        <v>0</v>
      </c>
      <c r="G34" s="4">
        <f t="shared" si="0"/>
        <v>6</v>
      </c>
      <c r="H34" s="4" t="s">
        <v>20</v>
      </c>
      <c r="I34" s="4" t="s">
        <v>81</v>
      </c>
      <c r="J34" s="4" t="s">
        <v>108</v>
      </c>
      <c r="K34" s="13">
        <v>2</v>
      </c>
      <c r="L34" s="4" t="s">
        <v>109</v>
      </c>
      <c r="M34" s="4" t="s">
        <v>110</v>
      </c>
      <c r="N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5"/>
    </row>
    <row r="35" spans="1:28" x14ac:dyDescent="0.35">
      <c r="A35" s="4">
        <v>31</v>
      </c>
      <c r="B35" s="10" t="s">
        <v>111</v>
      </c>
      <c r="C35" s="11" t="s">
        <v>112</v>
      </c>
      <c r="D35" s="4">
        <v>0</v>
      </c>
      <c r="E35" s="4">
        <v>0</v>
      </c>
      <c r="F35" s="4">
        <v>6</v>
      </c>
      <c r="G35" s="4">
        <f t="shared" si="0"/>
        <v>6</v>
      </c>
      <c r="H35" s="4" t="s">
        <v>20</v>
      </c>
      <c r="I35" s="4" t="s">
        <v>81</v>
      </c>
      <c r="J35" s="2" t="s">
        <v>113</v>
      </c>
      <c r="K35" s="13">
        <v>3</v>
      </c>
      <c r="L35" s="4" t="s">
        <v>351</v>
      </c>
      <c r="M35" s="4" t="s">
        <v>352</v>
      </c>
      <c r="N35" s="4" t="s">
        <v>353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5"/>
    </row>
    <row r="36" spans="1:28" x14ac:dyDescent="0.35">
      <c r="A36" s="4">
        <v>32</v>
      </c>
      <c r="B36" s="10" t="s">
        <v>111</v>
      </c>
      <c r="C36" s="11" t="s">
        <v>114</v>
      </c>
      <c r="D36" s="4">
        <v>0</v>
      </c>
      <c r="E36" s="4">
        <v>0</v>
      </c>
      <c r="F36" s="4">
        <v>6</v>
      </c>
      <c r="G36" s="4">
        <f t="shared" si="0"/>
        <v>6</v>
      </c>
      <c r="H36" s="4" t="s">
        <v>20</v>
      </c>
      <c r="I36" s="4" t="s">
        <v>81</v>
      </c>
      <c r="J36" s="4" t="s">
        <v>58</v>
      </c>
      <c r="K36" s="13">
        <v>3</v>
      </c>
      <c r="L36" s="15" t="s">
        <v>391</v>
      </c>
      <c r="M36" s="62" t="s">
        <v>460</v>
      </c>
      <c r="N36" s="15" t="s">
        <v>400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5"/>
    </row>
    <row r="37" spans="1:28" ht="54" x14ac:dyDescent="0.35">
      <c r="A37" s="4">
        <v>33</v>
      </c>
      <c r="B37" s="10" t="s">
        <v>115</v>
      </c>
      <c r="C37" s="11" t="s">
        <v>116</v>
      </c>
      <c r="D37" s="4">
        <v>0</v>
      </c>
      <c r="E37" s="4">
        <v>0</v>
      </c>
      <c r="F37" s="4">
        <v>3</v>
      </c>
      <c r="G37" s="4">
        <f t="shared" si="0"/>
        <v>3</v>
      </c>
      <c r="H37" s="4" t="s">
        <v>20</v>
      </c>
      <c r="I37" s="4" t="s">
        <v>81</v>
      </c>
      <c r="J37" s="4" t="s">
        <v>117</v>
      </c>
      <c r="K37" s="24">
        <v>4</v>
      </c>
      <c r="L37" s="18" t="s">
        <v>118</v>
      </c>
      <c r="M37" s="4" t="s">
        <v>119</v>
      </c>
      <c r="N37" s="4" t="s">
        <v>120</v>
      </c>
      <c r="O37" s="15" t="s">
        <v>401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5"/>
    </row>
    <row r="38" spans="1:28" ht="54" x14ac:dyDescent="0.35">
      <c r="A38" s="4">
        <v>34</v>
      </c>
      <c r="B38" s="10" t="s">
        <v>115</v>
      </c>
      <c r="C38" s="11" t="s">
        <v>116</v>
      </c>
      <c r="D38" s="4">
        <v>0</v>
      </c>
      <c r="E38" s="4">
        <v>0</v>
      </c>
      <c r="F38" s="4">
        <v>3</v>
      </c>
      <c r="G38" s="4">
        <f t="shared" ref="G38:G39" si="1">D38*2+E38*2+F38*1</f>
        <v>3</v>
      </c>
      <c r="H38" s="4" t="s">
        <v>20</v>
      </c>
      <c r="I38" s="4" t="s">
        <v>81</v>
      </c>
      <c r="J38" s="2" t="s">
        <v>121</v>
      </c>
      <c r="K38" s="13">
        <v>4</v>
      </c>
      <c r="L38" s="4" t="s">
        <v>122</v>
      </c>
      <c r="M38" s="4" t="s">
        <v>123</v>
      </c>
      <c r="N38" s="4" t="s">
        <v>124</v>
      </c>
      <c r="O38" s="4" t="s">
        <v>125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5"/>
    </row>
    <row r="39" spans="1:28" ht="54" x14ac:dyDescent="0.35">
      <c r="A39" s="4">
        <v>35</v>
      </c>
      <c r="B39" s="10" t="s">
        <v>115</v>
      </c>
      <c r="C39" s="11" t="s">
        <v>116</v>
      </c>
      <c r="D39" s="4">
        <v>0</v>
      </c>
      <c r="E39" s="4">
        <v>0</v>
      </c>
      <c r="F39" s="4">
        <v>3</v>
      </c>
      <c r="G39" s="4">
        <f t="shared" si="1"/>
        <v>3</v>
      </c>
      <c r="H39" s="4" t="s">
        <v>20</v>
      </c>
      <c r="I39" s="4" t="s">
        <v>81</v>
      </c>
      <c r="J39" s="12" t="s">
        <v>126</v>
      </c>
      <c r="K39" s="13">
        <v>4</v>
      </c>
      <c r="L39" s="15" t="s">
        <v>396</v>
      </c>
      <c r="M39" s="15" t="s">
        <v>403</v>
      </c>
      <c r="N39" s="15" t="s">
        <v>404</v>
      </c>
      <c r="O39" s="15" t="s">
        <v>405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5"/>
    </row>
    <row r="40" spans="1:28" ht="36" x14ac:dyDescent="0.35">
      <c r="A40" s="4">
        <v>36</v>
      </c>
      <c r="B40" s="10" t="s">
        <v>115</v>
      </c>
      <c r="C40" s="11" t="s">
        <v>127</v>
      </c>
      <c r="D40" s="4">
        <v>0</v>
      </c>
      <c r="E40" s="4">
        <v>0</v>
      </c>
      <c r="F40" s="4">
        <v>3</v>
      </c>
      <c r="G40" s="4">
        <f t="shared" si="0"/>
        <v>3</v>
      </c>
      <c r="H40" s="4" t="s">
        <v>20</v>
      </c>
      <c r="I40" s="4" t="s">
        <v>81</v>
      </c>
      <c r="J40" s="12" t="s">
        <v>128</v>
      </c>
      <c r="K40" s="24">
        <v>4</v>
      </c>
      <c r="L40" s="21" t="s">
        <v>459</v>
      </c>
      <c r="M40" s="14" t="s">
        <v>408</v>
      </c>
      <c r="N40" s="21" t="s">
        <v>436</v>
      </c>
      <c r="O40" s="19" t="s">
        <v>379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5"/>
    </row>
    <row r="41" spans="1:28" ht="36" x14ac:dyDescent="0.35">
      <c r="A41" s="4">
        <v>37</v>
      </c>
      <c r="B41" s="10" t="s">
        <v>115</v>
      </c>
      <c r="C41" s="11" t="s">
        <v>127</v>
      </c>
      <c r="D41" s="4">
        <v>0</v>
      </c>
      <c r="E41" s="4">
        <v>0</v>
      </c>
      <c r="F41" s="4">
        <v>3</v>
      </c>
      <c r="G41" s="4">
        <f t="shared" ref="G41:G42" si="2">D41*2+E41*2+F41*1</f>
        <v>3</v>
      </c>
      <c r="H41" s="4" t="s">
        <v>20</v>
      </c>
      <c r="I41" s="4" t="s">
        <v>81</v>
      </c>
      <c r="J41" s="12" t="s">
        <v>129</v>
      </c>
      <c r="K41" s="13">
        <v>4</v>
      </c>
      <c r="L41" s="4" t="s">
        <v>335</v>
      </c>
      <c r="M41" s="4" t="s">
        <v>336</v>
      </c>
      <c r="N41" s="4" t="s">
        <v>337</v>
      </c>
      <c r="O41" s="15" t="s">
        <v>406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5"/>
    </row>
    <row r="42" spans="1:28" ht="36" x14ac:dyDescent="0.35">
      <c r="A42" s="4">
        <v>38</v>
      </c>
      <c r="B42" s="10" t="s">
        <v>115</v>
      </c>
      <c r="C42" s="11" t="s">
        <v>127</v>
      </c>
      <c r="D42" s="4">
        <v>0</v>
      </c>
      <c r="E42" s="4">
        <v>0</v>
      </c>
      <c r="F42" s="4">
        <v>3</v>
      </c>
      <c r="G42" s="4">
        <f t="shared" si="2"/>
        <v>3</v>
      </c>
      <c r="H42" s="4" t="s">
        <v>20</v>
      </c>
      <c r="I42" s="4" t="s">
        <v>81</v>
      </c>
      <c r="J42" s="4" t="s">
        <v>130</v>
      </c>
      <c r="K42" s="13">
        <v>4</v>
      </c>
      <c r="L42" s="12" t="s">
        <v>131</v>
      </c>
      <c r="M42" s="12" t="s">
        <v>132</v>
      </c>
      <c r="N42" s="18" t="s">
        <v>423</v>
      </c>
      <c r="O42" s="18" t="s">
        <v>362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5"/>
    </row>
    <row r="43" spans="1:28" ht="36" x14ac:dyDescent="0.35">
      <c r="A43" s="4">
        <v>39</v>
      </c>
      <c r="B43" s="10" t="s">
        <v>133</v>
      </c>
      <c r="C43" s="12" t="s">
        <v>134</v>
      </c>
      <c r="D43" s="4">
        <v>3</v>
      </c>
      <c r="E43" s="4">
        <v>0</v>
      </c>
      <c r="F43" s="4">
        <v>0</v>
      </c>
      <c r="G43" s="4">
        <f t="shared" si="0"/>
        <v>6</v>
      </c>
      <c r="H43" s="4" t="s">
        <v>20</v>
      </c>
      <c r="I43" s="4" t="s">
        <v>135</v>
      </c>
      <c r="J43" s="12" t="s">
        <v>60</v>
      </c>
      <c r="K43" s="13">
        <v>2</v>
      </c>
      <c r="L43" s="20" t="s">
        <v>136</v>
      </c>
      <c r="M43" s="19" t="s">
        <v>137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5"/>
    </row>
    <row r="44" spans="1:28" x14ac:dyDescent="0.35">
      <c r="A44" s="4">
        <v>40</v>
      </c>
      <c r="B44" s="10" t="s">
        <v>133</v>
      </c>
      <c r="C44" s="12" t="s">
        <v>138</v>
      </c>
      <c r="D44" s="4">
        <v>3</v>
      </c>
      <c r="E44" s="4">
        <v>0</v>
      </c>
      <c r="F44" s="4">
        <v>0</v>
      </c>
      <c r="G44" s="4">
        <f t="shared" si="0"/>
        <v>6</v>
      </c>
      <c r="H44" s="4" t="s">
        <v>20</v>
      </c>
      <c r="I44" s="4" t="s">
        <v>135</v>
      </c>
      <c r="J44" s="12" t="s">
        <v>139</v>
      </c>
      <c r="K44" s="13">
        <v>2</v>
      </c>
      <c r="L44" s="4" t="s">
        <v>140</v>
      </c>
      <c r="M44" s="4" t="s">
        <v>141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5"/>
    </row>
    <row r="45" spans="1:28" x14ac:dyDescent="0.35">
      <c r="A45" s="4">
        <v>41</v>
      </c>
      <c r="B45" s="10" t="s">
        <v>142</v>
      </c>
      <c r="C45" s="12" t="s">
        <v>143</v>
      </c>
      <c r="D45" s="4">
        <v>2</v>
      </c>
      <c r="E45" s="4">
        <v>0</v>
      </c>
      <c r="F45" s="4">
        <v>2</v>
      </c>
      <c r="G45" s="4">
        <f t="shared" si="0"/>
        <v>6</v>
      </c>
      <c r="H45" s="4" t="s">
        <v>20</v>
      </c>
      <c r="I45" s="4" t="s">
        <v>135</v>
      </c>
      <c r="J45" s="12" t="s">
        <v>144</v>
      </c>
      <c r="K45" s="13">
        <v>2</v>
      </c>
      <c r="L45" s="4" t="s">
        <v>145</v>
      </c>
      <c r="M45" s="4" t="s">
        <v>146</v>
      </c>
      <c r="N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5"/>
    </row>
    <row r="46" spans="1:28" x14ac:dyDescent="0.35">
      <c r="A46" s="4">
        <v>42</v>
      </c>
      <c r="B46" s="10" t="s">
        <v>142</v>
      </c>
      <c r="C46" s="12" t="s">
        <v>147</v>
      </c>
      <c r="D46" s="4">
        <v>2</v>
      </c>
      <c r="E46" s="4">
        <v>0</v>
      </c>
      <c r="F46" s="4">
        <v>2</v>
      </c>
      <c r="G46" s="4">
        <f t="shared" si="0"/>
        <v>6</v>
      </c>
      <c r="H46" s="4" t="s">
        <v>20</v>
      </c>
      <c r="I46" s="4" t="s">
        <v>135</v>
      </c>
      <c r="J46" s="12" t="s">
        <v>41</v>
      </c>
      <c r="K46" s="13">
        <v>2</v>
      </c>
      <c r="L46" s="15" t="s">
        <v>148</v>
      </c>
      <c r="M46" s="15" t="s">
        <v>149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5"/>
    </row>
    <row r="47" spans="1:28" x14ac:dyDescent="0.35">
      <c r="A47" s="4">
        <v>43</v>
      </c>
      <c r="B47" s="10" t="s">
        <v>150</v>
      </c>
      <c r="C47" s="12" t="s">
        <v>151</v>
      </c>
      <c r="D47" s="4">
        <v>3</v>
      </c>
      <c r="E47" s="4">
        <v>0</v>
      </c>
      <c r="F47" s="4">
        <v>0</v>
      </c>
      <c r="G47" s="4">
        <f t="shared" si="0"/>
        <v>6</v>
      </c>
      <c r="H47" s="4" t="s">
        <v>20</v>
      </c>
      <c r="I47" s="4" t="s">
        <v>135</v>
      </c>
      <c r="J47" s="12" t="s">
        <v>152</v>
      </c>
      <c r="K47" s="13">
        <v>2</v>
      </c>
      <c r="L47" s="18" t="s">
        <v>349</v>
      </c>
      <c r="M47" s="4" t="s">
        <v>357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5"/>
    </row>
    <row r="48" spans="1:28" x14ac:dyDescent="0.35">
      <c r="A48" s="4">
        <v>44</v>
      </c>
      <c r="B48" s="10" t="s">
        <v>150</v>
      </c>
      <c r="C48" s="12" t="s">
        <v>153</v>
      </c>
      <c r="D48" s="4">
        <v>3</v>
      </c>
      <c r="E48" s="4">
        <v>0</v>
      </c>
      <c r="F48" s="4">
        <v>0</v>
      </c>
      <c r="G48" s="4">
        <f t="shared" si="0"/>
        <v>6</v>
      </c>
      <c r="H48" s="4" t="s">
        <v>20</v>
      </c>
      <c r="I48" s="4" t="s">
        <v>135</v>
      </c>
      <c r="J48" s="2" t="s">
        <v>113</v>
      </c>
      <c r="K48" s="13">
        <v>2</v>
      </c>
      <c r="L48" s="4" t="s">
        <v>409</v>
      </c>
      <c r="M48" s="4" t="s">
        <v>355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5"/>
    </row>
    <row r="49" spans="1:28" ht="36" x14ac:dyDescent="0.35">
      <c r="A49" s="4">
        <v>45</v>
      </c>
      <c r="B49" s="10" t="s">
        <v>154</v>
      </c>
      <c r="C49" s="12" t="s">
        <v>155</v>
      </c>
      <c r="D49" s="4">
        <v>3</v>
      </c>
      <c r="E49" s="4">
        <v>0</v>
      </c>
      <c r="F49" s="4">
        <v>0</v>
      </c>
      <c r="G49" s="4">
        <v>6</v>
      </c>
      <c r="H49" s="4" t="s">
        <v>20</v>
      </c>
      <c r="I49" s="4" t="s">
        <v>135</v>
      </c>
      <c r="J49" s="12" t="s">
        <v>57</v>
      </c>
      <c r="K49" s="13">
        <v>2</v>
      </c>
      <c r="L49" s="4" t="s">
        <v>329</v>
      </c>
      <c r="M49" s="4" t="s">
        <v>330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5"/>
    </row>
    <row r="50" spans="1:28" ht="36" x14ac:dyDescent="0.35">
      <c r="A50" s="4">
        <v>46</v>
      </c>
      <c r="B50" s="10" t="s">
        <v>154</v>
      </c>
      <c r="C50" s="12" t="s">
        <v>156</v>
      </c>
      <c r="D50" s="4">
        <v>3</v>
      </c>
      <c r="E50" s="4">
        <v>0</v>
      </c>
      <c r="F50" s="4">
        <v>0</v>
      </c>
      <c r="G50" s="4">
        <v>6</v>
      </c>
      <c r="H50" s="4" t="s">
        <v>20</v>
      </c>
      <c r="I50" s="4" t="s">
        <v>135</v>
      </c>
      <c r="J50" s="12" t="s">
        <v>75</v>
      </c>
      <c r="K50" s="13">
        <v>2</v>
      </c>
      <c r="L50" s="12" t="s">
        <v>157</v>
      </c>
      <c r="M50" s="18" t="s">
        <v>389</v>
      </c>
      <c r="N50" s="19"/>
      <c r="O50" s="15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5"/>
    </row>
    <row r="51" spans="1:28" x14ac:dyDescent="0.35">
      <c r="A51" s="4">
        <v>47</v>
      </c>
      <c r="B51" s="10" t="s">
        <v>158</v>
      </c>
      <c r="C51" s="12" t="s">
        <v>159</v>
      </c>
      <c r="D51" s="4">
        <v>3</v>
      </c>
      <c r="E51" s="4">
        <v>0</v>
      </c>
      <c r="F51" s="4">
        <v>0</v>
      </c>
      <c r="G51" s="4">
        <f t="shared" ref="G51:G58" si="3">D51*2+E51*2+F51*1</f>
        <v>6</v>
      </c>
      <c r="H51" s="4" t="s">
        <v>20</v>
      </c>
      <c r="I51" s="4" t="s">
        <v>135</v>
      </c>
      <c r="J51" s="12" t="s">
        <v>59</v>
      </c>
      <c r="K51" s="13">
        <v>2</v>
      </c>
      <c r="L51" s="4" t="s">
        <v>333</v>
      </c>
      <c r="M51" s="18" t="s">
        <v>395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5"/>
    </row>
    <row r="52" spans="1:28" x14ac:dyDescent="0.35">
      <c r="A52" s="4">
        <v>48</v>
      </c>
      <c r="B52" s="10" t="s">
        <v>158</v>
      </c>
      <c r="C52" s="12" t="s">
        <v>160</v>
      </c>
      <c r="D52" s="4">
        <v>3</v>
      </c>
      <c r="E52" s="4">
        <v>0</v>
      </c>
      <c r="F52" s="4">
        <v>0</v>
      </c>
      <c r="G52" s="4">
        <f t="shared" si="3"/>
        <v>6</v>
      </c>
      <c r="H52" s="4" t="s">
        <v>20</v>
      </c>
      <c r="I52" s="4" t="s">
        <v>135</v>
      </c>
      <c r="J52" s="12" t="s">
        <v>161</v>
      </c>
      <c r="K52" s="13">
        <v>2</v>
      </c>
      <c r="L52" s="18" t="s">
        <v>397</v>
      </c>
      <c r="M52" s="4" t="s">
        <v>361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5"/>
    </row>
    <row r="53" spans="1:28" ht="54" x14ac:dyDescent="0.35">
      <c r="A53" s="4">
        <v>49</v>
      </c>
      <c r="B53" s="10" t="s">
        <v>162</v>
      </c>
      <c r="C53" s="11" t="s">
        <v>163</v>
      </c>
      <c r="D53" s="4">
        <v>0</v>
      </c>
      <c r="E53" s="4">
        <v>0</v>
      </c>
      <c r="F53" s="4">
        <v>3</v>
      </c>
      <c r="G53" s="4">
        <f t="shared" si="3"/>
        <v>3</v>
      </c>
      <c r="H53" s="4" t="s">
        <v>20</v>
      </c>
      <c r="I53" s="4" t="s">
        <v>135</v>
      </c>
      <c r="J53" s="12" t="s">
        <v>164</v>
      </c>
      <c r="K53" s="24">
        <v>4</v>
      </c>
      <c r="L53" s="4" t="s">
        <v>363</v>
      </c>
      <c r="M53" s="4" t="s">
        <v>366</v>
      </c>
      <c r="N53" s="4" t="s">
        <v>367</v>
      </c>
      <c r="O53" s="4" t="s">
        <v>368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5"/>
    </row>
    <row r="54" spans="1:28" ht="54" x14ac:dyDescent="0.35">
      <c r="A54" s="4">
        <v>50</v>
      </c>
      <c r="B54" s="10" t="s">
        <v>162</v>
      </c>
      <c r="C54" s="11" t="s">
        <v>163</v>
      </c>
      <c r="D54" s="4">
        <v>0</v>
      </c>
      <c r="E54" s="4">
        <v>0</v>
      </c>
      <c r="F54" s="4">
        <v>3</v>
      </c>
      <c r="G54" s="4">
        <f t="shared" si="3"/>
        <v>3</v>
      </c>
      <c r="H54" s="4" t="s">
        <v>20</v>
      </c>
      <c r="I54" s="4" t="s">
        <v>135</v>
      </c>
      <c r="J54" s="12" t="s">
        <v>165</v>
      </c>
      <c r="K54" s="13">
        <v>4</v>
      </c>
      <c r="L54" s="4" t="s">
        <v>166</v>
      </c>
      <c r="M54" s="4" t="s">
        <v>167</v>
      </c>
      <c r="N54" s="18" t="s">
        <v>435</v>
      </c>
      <c r="O54" s="15" t="s">
        <v>399</v>
      </c>
      <c r="Q54" s="12"/>
      <c r="R54" s="4"/>
      <c r="S54" s="4"/>
      <c r="T54" s="4"/>
      <c r="U54" s="4"/>
      <c r="V54" s="4"/>
      <c r="W54" s="4"/>
      <c r="X54" s="4"/>
      <c r="Y54" s="4"/>
      <c r="Z54" s="4"/>
      <c r="AA54" s="4"/>
      <c r="AB54" s="5"/>
    </row>
    <row r="55" spans="1:28" ht="72" x14ac:dyDescent="0.35">
      <c r="A55" s="4">
        <v>51</v>
      </c>
      <c r="B55" s="10" t="s">
        <v>162</v>
      </c>
      <c r="C55" s="11" t="s">
        <v>163</v>
      </c>
      <c r="D55" s="4">
        <v>0</v>
      </c>
      <c r="E55" s="4">
        <v>0</v>
      </c>
      <c r="F55" s="4">
        <v>3</v>
      </c>
      <c r="G55" s="4">
        <f t="shared" si="3"/>
        <v>3</v>
      </c>
      <c r="H55" s="4" t="s">
        <v>20</v>
      </c>
      <c r="I55" s="4" t="s">
        <v>135</v>
      </c>
      <c r="J55" s="12" t="s">
        <v>168</v>
      </c>
      <c r="K55" s="13">
        <v>4</v>
      </c>
      <c r="L55" s="12" t="s">
        <v>169</v>
      </c>
      <c r="M55" s="12" t="s">
        <v>170</v>
      </c>
      <c r="N55" s="12" t="s">
        <v>171</v>
      </c>
      <c r="O55" s="12" t="s">
        <v>172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5"/>
    </row>
    <row r="56" spans="1:28" ht="27.75" customHeight="1" x14ac:dyDescent="0.35">
      <c r="A56" s="4">
        <v>53</v>
      </c>
      <c r="B56" s="10" t="s">
        <v>162</v>
      </c>
      <c r="C56" s="11" t="s">
        <v>173</v>
      </c>
      <c r="D56" s="4">
        <v>0</v>
      </c>
      <c r="E56" s="4">
        <v>0</v>
      </c>
      <c r="F56" s="4">
        <v>3</v>
      </c>
      <c r="G56" s="4">
        <f t="shared" si="3"/>
        <v>3</v>
      </c>
      <c r="H56" s="4" t="s">
        <v>20</v>
      </c>
      <c r="I56" s="4" t="s">
        <v>135</v>
      </c>
      <c r="J56" s="12" t="s">
        <v>174</v>
      </c>
      <c r="K56" s="24">
        <v>4</v>
      </c>
      <c r="L56" s="12" t="s">
        <v>175</v>
      </c>
      <c r="M56" s="12" t="s">
        <v>176</v>
      </c>
      <c r="N56" s="23" t="s">
        <v>369</v>
      </c>
      <c r="O56" s="4" t="s">
        <v>178</v>
      </c>
      <c r="P56" s="4"/>
      <c r="Q56" s="4"/>
      <c r="R56" s="12"/>
      <c r="S56" s="12"/>
      <c r="T56" s="4"/>
      <c r="U56" s="12"/>
      <c r="V56" s="12"/>
      <c r="W56" s="4"/>
      <c r="X56" s="4"/>
      <c r="Y56" s="4"/>
      <c r="Z56" s="4"/>
      <c r="AA56" s="4"/>
      <c r="AB56" s="5"/>
    </row>
    <row r="57" spans="1:28" x14ac:dyDescent="0.35">
      <c r="A57" s="4">
        <v>55</v>
      </c>
      <c r="B57" s="10" t="s">
        <v>162</v>
      </c>
      <c r="C57" s="11" t="s">
        <v>173</v>
      </c>
      <c r="D57" s="4">
        <v>0</v>
      </c>
      <c r="E57" s="4">
        <v>0</v>
      </c>
      <c r="F57" s="4">
        <v>3</v>
      </c>
      <c r="G57" s="4">
        <f t="shared" si="3"/>
        <v>3</v>
      </c>
      <c r="H57" s="4" t="s">
        <v>20</v>
      </c>
      <c r="I57" s="4" t="s">
        <v>135</v>
      </c>
      <c r="J57" s="12" t="s">
        <v>179</v>
      </c>
      <c r="K57" s="13">
        <v>4</v>
      </c>
      <c r="L57" s="12" t="s">
        <v>370</v>
      </c>
      <c r="M57" s="12" t="s">
        <v>371</v>
      </c>
      <c r="N57" s="25" t="s">
        <v>372</v>
      </c>
      <c r="O57" s="4" t="s">
        <v>373</v>
      </c>
      <c r="P57" s="4"/>
      <c r="Q57" s="4"/>
      <c r="R57" s="12"/>
      <c r="S57" s="12"/>
      <c r="T57" s="4"/>
      <c r="U57" s="12"/>
      <c r="V57" s="12"/>
      <c r="W57" s="4"/>
      <c r="X57" s="4"/>
      <c r="Y57" s="4"/>
      <c r="Z57" s="4"/>
      <c r="AA57" s="4"/>
      <c r="AB57" s="5"/>
    </row>
    <row r="58" spans="1:28" ht="36" x14ac:dyDescent="0.35">
      <c r="A58" s="4">
        <v>56</v>
      </c>
      <c r="B58" s="10" t="s">
        <v>162</v>
      </c>
      <c r="C58" s="11" t="s">
        <v>173</v>
      </c>
      <c r="D58" s="4">
        <v>0</v>
      </c>
      <c r="E58" s="4">
        <v>0</v>
      </c>
      <c r="F58" s="4">
        <v>3</v>
      </c>
      <c r="G58" s="4">
        <f t="shared" si="3"/>
        <v>3</v>
      </c>
      <c r="H58" s="4" t="s">
        <v>20</v>
      </c>
      <c r="I58" s="4" t="s">
        <v>135</v>
      </c>
      <c r="J58" s="4" t="s">
        <v>180</v>
      </c>
      <c r="K58" s="13">
        <v>4</v>
      </c>
      <c r="L58" s="12" t="s">
        <v>181</v>
      </c>
      <c r="M58" s="12" t="s">
        <v>182</v>
      </c>
      <c r="N58" s="16" t="s">
        <v>431</v>
      </c>
      <c r="O58" s="4" t="s">
        <v>183</v>
      </c>
      <c r="P58" s="4"/>
      <c r="Q58" s="4"/>
      <c r="R58" s="12"/>
      <c r="S58" s="12"/>
      <c r="T58" s="4"/>
      <c r="U58" s="12"/>
      <c r="V58" s="12"/>
      <c r="W58" s="4"/>
      <c r="X58" s="4"/>
      <c r="Y58" s="4"/>
      <c r="Z58" s="4"/>
      <c r="AA58" s="4"/>
      <c r="AB58" s="5"/>
    </row>
    <row r="59" spans="1:28" x14ac:dyDescent="0.35">
      <c r="A59" s="4">
        <v>57</v>
      </c>
      <c r="B59" s="10" t="s">
        <v>184</v>
      </c>
      <c r="C59" s="4" t="s">
        <v>185</v>
      </c>
      <c r="D59" s="4">
        <v>2</v>
      </c>
      <c r="E59" s="4">
        <v>0</v>
      </c>
      <c r="F59" s="4">
        <v>2</v>
      </c>
      <c r="G59" s="4">
        <v>6</v>
      </c>
      <c r="H59" s="4" t="s">
        <v>186</v>
      </c>
      <c r="I59" s="4" t="s">
        <v>81</v>
      </c>
      <c r="J59" s="12" t="s">
        <v>187</v>
      </c>
      <c r="K59" s="13">
        <v>2</v>
      </c>
      <c r="L59" s="12" t="s">
        <v>364</v>
      </c>
      <c r="M59" s="12" t="s">
        <v>365</v>
      </c>
      <c r="O59" s="4"/>
      <c r="P59" s="4"/>
      <c r="Q59" s="4"/>
      <c r="R59" s="12"/>
      <c r="S59" s="12"/>
      <c r="T59" s="4"/>
      <c r="U59" s="12"/>
      <c r="V59" s="12"/>
      <c r="W59" s="4"/>
      <c r="X59" s="4"/>
      <c r="Y59" s="4"/>
      <c r="Z59" s="4"/>
      <c r="AA59" s="4"/>
      <c r="AB59" s="5"/>
    </row>
    <row r="60" spans="1:28" x14ac:dyDescent="0.35">
      <c r="A60" s="4">
        <v>58</v>
      </c>
      <c r="B60" s="10" t="s">
        <v>188</v>
      </c>
      <c r="C60" s="4" t="s">
        <v>189</v>
      </c>
      <c r="D60" s="4">
        <v>2</v>
      </c>
      <c r="E60" s="4">
        <v>0</v>
      </c>
      <c r="F60" s="4">
        <v>2</v>
      </c>
      <c r="G60" s="4">
        <v>6</v>
      </c>
      <c r="H60" s="4" t="s">
        <v>186</v>
      </c>
      <c r="I60" s="4" t="s">
        <v>135</v>
      </c>
      <c r="J60" s="14" t="s">
        <v>190</v>
      </c>
      <c r="K60" s="13">
        <v>2</v>
      </c>
      <c r="L60" s="14" t="s">
        <v>374</v>
      </c>
      <c r="M60" s="14" t="s">
        <v>375</v>
      </c>
      <c r="N60" s="26"/>
      <c r="O60" s="4"/>
      <c r="P60" s="4"/>
      <c r="Q60" s="4"/>
      <c r="R60" s="12"/>
      <c r="S60" s="12"/>
      <c r="T60" s="4"/>
      <c r="U60" s="12"/>
      <c r="V60" s="12"/>
      <c r="W60" s="4"/>
      <c r="X60" s="4"/>
      <c r="Y60" s="4"/>
      <c r="Z60" s="4"/>
      <c r="AA60" s="4"/>
      <c r="AB60" s="5"/>
    </row>
    <row r="61" spans="1:28" ht="36" x14ac:dyDescent="0.35">
      <c r="A61" s="4">
        <v>59</v>
      </c>
      <c r="B61" s="10" t="s">
        <v>191</v>
      </c>
      <c r="C61" s="4" t="s">
        <v>192</v>
      </c>
      <c r="D61" s="4">
        <v>0</v>
      </c>
      <c r="E61" s="4">
        <v>0</v>
      </c>
      <c r="F61" s="4">
        <v>3</v>
      </c>
      <c r="G61" s="4">
        <v>3</v>
      </c>
      <c r="H61" s="4" t="s">
        <v>20</v>
      </c>
      <c r="I61" s="4" t="s">
        <v>135</v>
      </c>
      <c r="J61" s="12" t="s">
        <v>75</v>
      </c>
      <c r="K61" s="13">
        <v>2</v>
      </c>
      <c r="L61" s="11" t="s">
        <v>376</v>
      </c>
      <c r="M61" s="11" t="s">
        <v>377</v>
      </c>
      <c r="N61" s="14" t="s">
        <v>177</v>
      </c>
      <c r="O61" s="12"/>
      <c r="P61" s="12"/>
      <c r="Q61" s="4"/>
      <c r="R61" s="12"/>
      <c r="S61" s="12"/>
      <c r="T61" s="12"/>
      <c r="U61" s="12"/>
      <c r="V61" s="12"/>
      <c r="W61" s="4"/>
      <c r="X61" s="4"/>
      <c r="Y61" s="4"/>
      <c r="Z61" s="4"/>
      <c r="AA61" s="4"/>
      <c r="AB61" s="5"/>
    </row>
    <row r="62" spans="1:28" x14ac:dyDescent="0.35">
      <c r="A62" s="4">
        <v>60</v>
      </c>
      <c r="B62" s="10" t="s">
        <v>193</v>
      </c>
      <c r="C62" s="4" t="s">
        <v>194</v>
      </c>
      <c r="D62" s="4">
        <v>0</v>
      </c>
      <c r="E62" s="4">
        <v>0</v>
      </c>
      <c r="F62" s="4">
        <v>12</v>
      </c>
      <c r="G62" s="4">
        <v>12</v>
      </c>
      <c r="H62" s="4" t="s">
        <v>20</v>
      </c>
      <c r="I62" s="4" t="s">
        <v>195</v>
      </c>
      <c r="J62" s="12" t="s">
        <v>75</v>
      </c>
      <c r="K62" s="13">
        <v>2</v>
      </c>
      <c r="L62" s="27" t="s">
        <v>378</v>
      </c>
      <c r="M62" s="28" t="s">
        <v>360</v>
      </c>
      <c r="O62" s="12"/>
      <c r="P62" s="12"/>
      <c r="Q62" s="4"/>
      <c r="R62" s="29"/>
      <c r="S62" s="4"/>
      <c r="T62" s="12"/>
      <c r="U62" s="12"/>
      <c r="V62" s="12"/>
      <c r="W62" s="4"/>
      <c r="X62" s="4"/>
      <c r="Y62" s="4"/>
      <c r="Z62" s="4"/>
      <c r="AA62" s="4"/>
      <c r="AB62" s="5"/>
    </row>
    <row r="63" spans="1:28" ht="36" x14ac:dyDescent="0.35">
      <c r="A63" s="4">
        <v>61</v>
      </c>
      <c r="B63" s="30" t="s">
        <v>196</v>
      </c>
      <c r="C63" s="4" t="s">
        <v>197</v>
      </c>
      <c r="D63" s="4">
        <v>3</v>
      </c>
      <c r="E63" s="4">
        <v>0</v>
      </c>
      <c r="F63" s="4">
        <v>0</v>
      </c>
      <c r="G63" s="4">
        <v>6</v>
      </c>
      <c r="H63" s="4" t="s">
        <v>20</v>
      </c>
      <c r="I63" s="4" t="s">
        <v>198</v>
      </c>
      <c r="J63" s="12" t="s">
        <v>199</v>
      </c>
      <c r="K63" s="13">
        <v>2</v>
      </c>
      <c r="L63" s="19" t="s">
        <v>200</v>
      </c>
      <c r="M63" s="19" t="s">
        <v>201</v>
      </c>
      <c r="O63" s="12"/>
      <c r="P63" s="12"/>
      <c r="Q63" s="4"/>
      <c r="R63" s="12"/>
      <c r="S63" s="12"/>
      <c r="T63" s="12"/>
      <c r="U63" s="12"/>
      <c r="V63" s="12"/>
      <c r="W63" s="4"/>
      <c r="X63" s="4"/>
      <c r="Y63" s="4"/>
      <c r="Z63" s="4"/>
      <c r="AA63" s="4"/>
      <c r="AB63" s="5"/>
    </row>
    <row r="64" spans="1:28" s="16" customFormat="1" x14ac:dyDescent="0.35">
      <c r="A64" s="15">
        <v>62</v>
      </c>
      <c r="B64" s="31" t="s">
        <v>202</v>
      </c>
      <c r="C64" s="15" t="s">
        <v>203</v>
      </c>
      <c r="D64" s="15">
        <v>3</v>
      </c>
      <c r="E64" s="15">
        <v>0</v>
      </c>
      <c r="F64" s="15">
        <v>0</v>
      </c>
      <c r="G64" s="15">
        <v>6</v>
      </c>
      <c r="H64" s="15" t="s">
        <v>20</v>
      </c>
      <c r="I64" s="15" t="s">
        <v>198</v>
      </c>
      <c r="J64" s="19" t="s">
        <v>71</v>
      </c>
      <c r="K64" s="32">
        <v>2</v>
      </c>
      <c r="L64" s="33" t="s">
        <v>204</v>
      </c>
      <c r="M64" s="33" t="s">
        <v>205</v>
      </c>
      <c r="N64" s="19"/>
      <c r="O64" s="19"/>
      <c r="P64" s="19"/>
      <c r="Q64" s="15"/>
      <c r="R64" s="19"/>
      <c r="S64" s="19"/>
      <c r="T64" s="19"/>
      <c r="U64" s="19"/>
      <c r="V64" s="19"/>
      <c r="W64" s="15"/>
      <c r="X64" s="15"/>
      <c r="Y64" s="15"/>
      <c r="Z64" s="15"/>
      <c r="AA64" s="15"/>
      <c r="AB64" s="34"/>
    </row>
    <row r="65" spans="1:28" ht="36" x14ac:dyDescent="0.35">
      <c r="A65" s="4">
        <v>63</v>
      </c>
      <c r="B65" s="30" t="s">
        <v>206</v>
      </c>
      <c r="C65" s="28" t="s">
        <v>207</v>
      </c>
      <c r="D65" s="4">
        <v>0</v>
      </c>
      <c r="E65" s="4">
        <v>0</v>
      </c>
      <c r="F65" s="4">
        <v>6</v>
      </c>
      <c r="G65" s="4">
        <v>6</v>
      </c>
      <c r="H65" s="4" t="s">
        <v>20</v>
      </c>
      <c r="I65" s="4" t="s">
        <v>198</v>
      </c>
      <c r="J65" s="4" t="s">
        <v>106</v>
      </c>
      <c r="K65" s="13">
        <v>4</v>
      </c>
      <c r="L65" s="4" t="s">
        <v>208</v>
      </c>
      <c r="M65" s="12" t="s">
        <v>209</v>
      </c>
      <c r="N65" s="12" t="s">
        <v>210</v>
      </c>
      <c r="O65" s="12" t="s">
        <v>211</v>
      </c>
      <c r="P65" s="12"/>
      <c r="Q65" s="4"/>
      <c r="R65" s="12"/>
      <c r="S65" s="12"/>
      <c r="T65" s="12"/>
      <c r="U65" s="29"/>
      <c r="V65" s="4"/>
      <c r="W65" s="4"/>
      <c r="X65" s="4"/>
      <c r="Y65" s="4"/>
      <c r="Z65" s="4"/>
      <c r="AA65" s="4"/>
      <c r="AB65" s="5"/>
    </row>
    <row r="66" spans="1:28" x14ac:dyDescent="0.35">
      <c r="A66" s="4">
        <v>64</v>
      </c>
      <c r="B66" s="30" t="s">
        <v>212</v>
      </c>
      <c r="C66" s="4" t="s">
        <v>213</v>
      </c>
      <c r="D66" s="4">
        <v>3</v>
      </c>
      <c r="E66" s="4">
        <v>0</v>
      </c>
      <c r="F66" s="4">
        <v>0</v>
      </c>
      <c r="G66" s="4">
        <f>D66*2+E66*2+F66*1</f>
        <v>6</v>
      </c>
      <c r="H66" s="4" t="s">
        <v>20</v>
      </c>
      <c r="I66" s="4" t="s">
        <v>198</v>
      </c>
      <c r="J66" s="12" t="s">
        <v>214</v>
      </c>
      <c r="K66" s="13">
        <v>2</v>
      </c>
      <c r="L66" s="2" t="s">
        <v>215</v>
      </c>
      <c r="M66" s="2" t="s">
        <v>216</v>
      </c>
      <c r="N66" s="12"/>
      <c r="O66" s="12"/>
      <c r="P66" s="12"/>
      <c r="Q66" s="4"/>
      <c r="R66" s="12"/>
      <c r="S66" s="12"/>
      <c r="T66" s="12"/>
      <c r="U66" s="2"/>
      <c r="V66" s="2"/>
      <c r="W66" s="4"/>
      <c r="X66" s="4"/>
      <c r="Y66" s="4"/>
      <c r="Z66" s="4"/>
      <c r="AA66" s="4"/>
      <c r="AB66" s="5"/>
    </row>
    <row r="67" spans="1:28" x14ac:dyDescent="0.35">
      <c r="A67" s="4">
        <v>65</v>
      </c>
      <c r="B67" s="30" t="s">
        <v>217</v>
      </c>
      <c r="C67" s="4" t="s">
        <v>218</v>
      </c>
      <c r="D67" s="4">
        <v>3</v>
      </c>
      <c r="E67" s="4">
        <v>0</v>
      </c>
      <c r="F67" s="4">
        <v>0</v>
      </c>
      <c r="G67" s="4">
        <f>D67*2+E67*2+F67*1</f>
        <v>6</v>
      </c>
      <c r="H67" s="4" t="s">
        <v>20</v>
      </c>
      <c r="I67" s="4" t="s">
        <v>198</v>
      </c>
      <c r="J67" s="12" t="s">
        <v>48</v>
      </c>
      <c r="K67" s="13">
        <v>2</v>
      </c>
      <c r="L67" s="2" t="s">
        <v>219</v>
      </c>
      <c r="M67" s="4" t="s">
        <v>220</v>
      </c>
      <c r="N67" s="12"/>
      <c r="O67" s="12"/>
      <c r="P67" s="12"/>
      <c r="Q67" s="4"/>
      <c r="R67" s="12"/>
      <c r="S67" s="12"/>
      <c r="T67" s="12"/>
      <c r="U67" s="2"/>
      <c r="V67" s="4"/>
      <c r="W67" s="4"/>
      <c r="X67" s="4"/>
      <c r="Y67" s="4"/>
      <c r="Z67" s="4"/>
      <c r="AA67" s="4"/>
      <c r="AB67" s="5"/>
    </row>
    <row r="68" spans="1:28" ht="36" x14ac:dyDescent="0.35">
      <c r="A68" s="4">
        <v>66</v>
      </c>
      <c r="B68" s="30" t="s">
        <v>221</v>
      </c>
      <c r="C68" s="4" t="s">
        <v>222</v>
      </c>
      <c r="D68" s="4">
        <v>2</v>
      </c>
      <c r="E68" s="4">
        <v>0</v>
      </c>
      <c r="F68" s="4">
        <v>2</v>
      </c>
      <c r="G68" s="4">
        <v>6</v>
      </c>
      <c r="H68" s="4" t="s">
        <v>20</v>
      </c>
      <c r="I68" s="4" t="s">
        <v>198</v>
      </c>
      <c r="J68" s="12" t="s">
        <v>51</v>
      </c>
      <c r="K68" s="13">
        <v>2</v>
      </c>
      <c r="L68" s="29" t="s">
        <v>223</v>
      </c>
      <c r="M68" s="12" t="s">
        <v>224</v>
      </c>
      <c r="N68" s="12"/>
      <c r="O68" s="12"/>
      <c r="P68" s="12"/>
      <c r="Q68" s="4"/>
      <c r="R68" s="12"/>
      <c r="S68" s="12"/>
      <c r="T68" s="12"/>
      <c r="U68" s="12"/>
      <c r="V68" s="12"/>
      <c r="W68" s="4"/>
      <c r="X68" s="4"/>
      <c r="Y68" s="4"/>
      <c r="Z68" s="4"/>
      <c r="AA68" s="4"/>
      <c r="AB68" s="5"/>
    </row>
    <row r="69" spans="1:28" ht="36" x14ac:dyDescent="0.35">
      <c r="A69" s="4">
        <v>67</v>
      </c>
      <c r="B69" s="30" t="s">
        <v>225</v>
      </c>
      <c r="C69" s="4" t="s">
        <v>226</v>
      </c>
      <c r="D69" s="4">
        <v>0</v>
      </c>
      <c r="E69" s="4">
        <v>0</v>
      </c>
      <c r="F69" s="4">
        <v>2</v>
      </c>
      <c r="G69" s="4">
        <v>2</v>
      </c>
      <c r="H69" s="4" t="s">
        <v>20</v>
      </c>
      <c r="I69" s="4" t="s">
        <v>198</v>
      </c>
      <c r="J69" s="12" t="s">
        <v>227</v>
      </c>
      <c r="K69" s="13">
        <v>2</v>
      </c>
      <c r="L69" s="35" t="s">
        <v>228</v>
      </c>
      <c r="M69" s="2" t="s">
        <v>229</v>
      </c>
      <c r="N69" s="4"/>
      <c r="O69" s="4"/>
      <c r="P69" s="4"/>
      <c r="Q69" s="4"/>
      <c r="R69" s="12"/>
      <c r="S69" s="12"/>
      <c r="T69" s="4"/>
      <c r="U69" s="12"/>
      <c r="V69" s="12"/>
      <c r="W69" s="4"/>
      <c r="X69" s="4"/>
      <c r="Y69" s="4"/>
      <c r="Z69" s="4"/>
      <c r="AA69" s="4"/>
      <c r="AB69" s="5"/>
    </row>
    <row r="70" spans="1:28" x14ac:dyDescent="0.35">
      <c r="A70" s="4">
        <v>68</v>
      </c>
      <c r="B70" s="36" t="s">
        <v>230</v>
      </c>
      <c r="C70" s="4" t="s">
        <v>231</v>
      </c>
      <c r="D70" s="4">
        <v>3</v>
      </c>
      <c r="E70" s="4">
        <v>0</v>
      </c>
      <c r="F70" s="4">
        <v>0</v>
      </c>
      <c r="G70" s="4">
        <f>D70*2+E70*2+F70*1</f>
        <v>6</v>
      </c>
      <c r="H70" s="4" t="s">
        <v>20</v>
      </c>
      <c r="I70" s="4" t="s">
        <v>198</v>
      </c>
      <c r="J70" s="12" t="s">
        <v>232</v>
      </c>
      <c r="K70" s="13">
        <v>2</v>
      </c>
      <c r="L70" s="19" t="s">
        <v>233</v>
      </c>
      <c r="M70" s="19" t="s">
        <v>234</v>
      </c>
      <c r="N70" s="4"/>
      <c r="O70" s="4"/>
      <c r="P70" s="4"/>
      <c r="Q70" s="4"/>
      <c r="R70" s="12"/>
      <c r="S70" s="12"/>
      <c r="T70" s="4"/>
      <c r="U70" s="2"/>
      <c r="V70" s="2"/>
      <c r="W70" s="4"/>
      <c r="X70" s="4"/>
      <c r="Y70" s="4"/>
      <c r="Z70" s="4"/>
      <c r="AA70" s="4"/>
      <c r="AB70" s="5"/>
    </row>
    <row r="71" spans="1:28" x14ac:dyDescent="0.35">
      <c r="A71" s="4">
        <v>69</v>
      </c>
      <c r="B71" s="30" t="s">
        <v>235</v>
      </c>
      <c r="C71" s="2" t="s">
        <v>236</v>
      </c>
      <c r="D71" s="4">
        <v>3</v>
      </c>
      <c r="E71" s="4">
        <v>0</v>
      </c>
      <c r="F71" s="4">
        <v>0</v>
      </c>
      <c r="G71" s="4">
        <v>6</v>
      </c>
      <c r="H71" s="4" t="s">
        <v>20</v>
      </c>
      <c r="I71" s="4" t="s">
        <v>198</v>
      </c>
      <c r="J71" s="12" t="s">
        <v>47</v>
      </c>
      <c r="K71" s="13">
        <v>2</v>
      </c>
      <c r="L71" s="14" t="s">
        <v>237</v>
      </c>
      <c r="M71" s="14" t="s">
        <v>238</v>
      </c>
      <c r="N71" s="4"/>
      <c r="O71" s="4"/>
      <c r="P71" s="4"/>
      <c r="Q71" s="4"/>
      <c r="R71" s="4"/>
      <c r="S71" s="4"/>
      <c r="T71" s="4"/>
      <c r="U71" s="12"/>
      <c r="V71" s="12"/>
      <c r="W71" s="4"/>
      <c r="X71" s="4"/>
      <c r="Y71" s="4"/>
      <c r="Z71" s="4"/>
      <c r="AA71" s="4"/>
      <c r="AB71" s="5"/>
    </row>
    <row r="72" spans="1:28" s="38" customFormat="1" ht="36" x14ac:dyDescent="0.35">
      <c r="A72" s="2">
        <v>70</v>
      </c>
      <c r="B72" s="30" t="s">
        <v>239</v>
      </c>
      <c r="C72" s="2" t="s">
        <v>240</v>
      </c>
      <c r="D72" s="2">
        <v>3</v>
      </c>
      <c r="E72" s="2">
        <v>0</v>
      </c>
      <c r="F72" s="2">
        <v>0</v>
      </c>
      <c r="G72" s="2">
        <v>6</v>
      </c>
      <c r="H72" s="2" t="s">
        <v>20</v>
      </c>
      <c r="I72" s="2" t="s">
        <v>198</v>
      </c>
      <c r="J72" s="37" t="s">
        <v>78</v>
      </c>
      <c r="K72" s="3">
        <v>2</v>
      </c>
      <c r="L72" s="37" t="s">
        <v>241</v>
      </c>
      <c r="M72" s="37" t="s">
        <v>242</v>
      </c>
      <c r="N72" s="2"/>
      <c r="O72" s="2"/>
      <c r="P72" s="2"/>
      <c r="Q72" s="2"/>
      <c r="R72" s="37"/>
      <c r="S72" s="37"/>
      <c r="T72" s="2"/>
      <c r="U72" s="37"/>
      <c r="V72" s="37"/>
      <c r="W72" s="2"/>
      <c r="X72" s="2"/>
      <c r="Y72" s="2"/>
      <c r="Z72" s="2"/>
      <c r="AA72" s="2"/>
      <c r="AB72" s="30"/>
    </row>
    <row r="73" spans="1:28" x14ac:dyDescent="0.35">
      <c r="A73" s="4">
        <v>71</v>
      </c>
      <c r="B73" s="5" t="s">
        <v>243</v>
      </c>
      <c r="C73" s="4" t="s">
        <v>244</v>
      </c>
      <c r="D73" s="4">
        <v>0</v>
      </c>
      <c r="E73" s="4">
        <v>0</v>
      </c>
      <c r="F73" s="4">
        <v>24</v>
      </c>
      <c r="G73" s="4">
        <v>24</v>
      </c>
      <c r="H73" s="4" t="s">
        <v>20</v>
      </c>
      <c r="I73" s="4" t="s">
        <v>198</v>
      </c>
      <c r="J73" s="12" t="s">
        <v>59</v>
      </c>
      <c r="K73" s="13">
        <v>2</v>
      </c>
      <c r="L73" s="18" t="s">
        <v>356</v>
      </c>
      <c r="M73" s="16" t="s">
        <v>350</v>
      </c>
      <c r="N73" s="4"/>
      <c r="O73" s="4"/>
      <c r="P73" s="4"/>
      <c r="Q73" s="4"/>
      <c r="R73" s="4"/>
      <c r="S73" s="4"/>
      <c r="T73" s="4"/>
      <c r="U73" s="12"/>
      <c r="V73" s="12"/>
      <c r="W73" s="4"/>
      <c r="X73" s="4"/>
      <c r="Y73" s="4"/>
      <c r="Z73" s="4"/>
      <c r="AA73" s="4"/>
      <c r="AB73" s="5"/>
    </row>
    <row r="74" spans="1:28" x14ac:dyDescent="0.35">
      <c r="A74" s="39">
        <v>72</v>
      </c>
      <c r="B74" s="10" t="s">
        <v>245</v>
      </c>
      <c r="C74" s="10" t="s">
        <v>246</v>
      </c>
      <c r="D74" s="40">
        <v>3</v>
      </c>
      <c r="E74" s="40">
        <v>0</v>
      </c>
      <c r="F74" s="40">
        <v>0</v>
      </c>
      <c r="G74" s="40">
        <v>6</v>
      </c>
      <c r="H74" s="14" t="s">
        <v>247</v>
      </c>
      <c r="J74" s="12" t="s">
        <v>248</v>
      </c>
      <c r="K74" s="41">
        <v>2</v>
      </c>
      <c r="L74" s="23" t="s">
        <v>380</v>
      </c>
      <c r="M74" s="14" t="s">
        <v>381</v>
      </c>
    </row>
    <row r="75" spans="1:28" x14ac:dyDescent="0.35">
      <c r="A75" s="39">
        <v>73</v>
      </c>
      <c r="B75" s="10" t="s">
        <v>249</v>
      </c>
      <c r="C75" s="10" t="s">
        <v>250</v>
      </c>
      <c r="D75" s="40">
        <v>3</v>
      </c>
      <c r="E75" s="40">
        <v>0</v>
      </c>
      <c r="F75" s="40">
        <v>0</v>
      </c>
      <c r="G75" s="40">
        <v>6</v>
      </c>
      <c r="H75" s="14" t="s">
        <v>247</v>
      </c>
      <c r="J75" s="2" t="s">
        <v>251</v>
      </c>
      <c r="K75" s="41">
        <v>2</v>
      </c>
      <c r="L75" s="14" t="s">
        <v>252</v>
      </c>
      <c r="M75" s="14" t="s">
        <v>253</v>
      </c>
    </row>
    <row r="76" spans="1:28" ht="36" x14ac:dyDescent="0.35">
      <c r="A76" s="39">
        <v>74</v>
      </c>
      <c r="B76" s="14" t="s">
        <v>254</v>
      </c>
      <c r="C76" s="23" t="s">
        <v>255</v>
      </c>
      <c r="D76" s="40">
        <v>3</v>
      </c>
      <c r="E76" s="40">
        <v>0</v>
      </c>
      <c r="F76" s="40">
        <v>0</v>
      </c>
      <c r="G76" s="40">
        <v>6</v>
      </c>
      <c r="H76" s="14" t="s">
        <v>247</v>
      </c>
      <c r="J76" s="12" t="s">
        <v>44</v>
      </c>
      <c r="K76" s="41">
        <v>2</v>
      </c>
      <c r="L76" s="14" t="s">
        <v>256</v>
      </c>
      <c r="M76" s="14" t="s">
        <v>257</v>
      </c>
    </row>
    <row r="77" spans="1:28" x14ac:dyDescent="0.35">
      <c r="A77" s="39">
        <v>75</v>
      </c>
      <c r="B77" s="10" t="s">
        <v>258</v>
      </c>
      <c r="C77" s="10" t="s">
        <v>259</v>
      </c>
      <c r="D77" s="40">
        <v>3</v>
      </c>
      <c r="E77" s="40">
        <v>0</v>
      </c>
      <c r="F77" s="40">
        <v>0</v>
      </c>
      <c r="G77" s="40">
        <v>6</v>
      </c>
      <c r="H77" s="14" t="s">
        <v>247</v>
      </c>
      <c r="J77" s="12" t="s">
        <v>66</v>
      </c>
      <c r="K77" s="41">
        <v>2</v>
      </c>
      <c r="L77" s="14" t="s">
        <v>260</v>
      </c>
      <c r="M77" s="14" t="s">
        <v>261</v>
      </c>
    </row>
    <row r="78" spans="1:28" x14ac:dyDescent="0.35">
      <c r="A78" s="39">
        <v>76</v>
      </c>
      <c r="B78" s="10" t="s">
        <v>262</v>
      </c>
      <c r="C78" s="10" t="s">
        <v>263</v>
      </c>
      <c r="D78" s="40">
        <v>3</v>
      </c>
      <c r="E78" s="40">
        <v>0</v>
      </c>
      <c r="F78" s="40">
        <v>0</v>
      </c>
      <c r="G78" s="40">
        <v>6</v>
      </c>
      <c r="H78" s="14" t="s">
        <v>247</v>
      </c>
      <c r="J78" s="2" t="s">
        <v>65</v>
      </c>
      <c r="K78" s="41">
        <v>2</v>
      </c>
      <c r="L78" s="14" t="s">
        <v>382</v>
      </c>
      <c r="M78" s="14" t="s">
        <v>383</v>
      </c>
    </row>
    <row r="79" spans="1:28" x14ac:dyDescent="0.35">
      <c r="A79" s="39">
        <v>77</v>
      </c>
      <c r="B79" s="30" t="s">
        <v>264</v>
      </c>
      <c r="C79" s="14" t="s">
        <v>265</v>
      </c>
      <c r="D79" s="42">
        <v>3</v>
      </c>
      <c r="E79" s="42">
        <v>0</v>
      </c>
      <c r="F79" s="42">
        <v>0</v>
      </c>
      <c r="G79" s="42">
        <v>6</v>
      </c>
      <c r="H79" s="14" t="s">
        <v>247</v>
      </c>
      <c r="J79" s="12" t="s">
        <v>266</v>
      </c>
      <c r="K79" s="41">
        <v>2</v>
      </c>
      <c r="L79" s="14" t="s">
        <v>267</v>
      </c>
      <c r="M79" s="38" t="s">
        <v>268</v>
      </c>
    </row>
    <row r="80" spans="1:28" x14ac:dyDescent="0.35">
      <c r="A80" s="39">
        <v>78</v>
      </c>
      <c r="B80" s="30" t="s">
        <v>269</v>
      </c>
      <c r="C80" s="14" t="s">
        <v>270</v>
      </c>
      <c r="D80" s="42">
        <v>2</v>
      </c>
      <c r="E80" s="42">
        <v>0</v>
      </c>
      <c r="F80" s="42">
        <v>2</v>
      </c>
      <c r="G80" s="42">
        <v>6</v>
      </c>
      <c r="H80" s="14" t="s">
        <v>247</v>
      </c>
      <c r="J80" s="12" t="s">
        <v>54</v>
      </c>
      <c r="K80" s="41">
        <v>2</v>
      </c>
      <c r="L80" s="14" t="s">
        <v>271</v>
      </c>
      <c r="M80" s="14" t="s">
        <v>272</v>
      </c>
    </row>
    <row r="81" spans="1:29" x14ac:dyDescent="0.35">
      <c r="A81" s="39">
        <v>79</v>
      </c>
      <c r="B81" s="10" t="s">
        <v>273</v>
      </c>
      <c r="C81" s="10" t="s">
        <v>274</v>
      </c>
      <c r="D81" s="40">
        <v>3</v>
      </c>
      <c r="E81" s="40">
        <v>0</v>
      </c>
      <c r="F81" s="40">
        <v>0</v>
      </c>
      <c r="G81" s="40">
        <v>6</v>
      </c>
      <c r="H81" s="14" t="s">
        <v>247</v>
      </c>
      <c r="J81" s="12" t="s">
        <v>275</v>
      </c>
      <c r="K81" s="41">
        <v>2</v>
      </c>
      <c r="L81" s="4" t="s">
        <v>358</v>
      </c>
      <c r="M81" s="4" t="s">
        <v>359</v>
      </c>
    </row>
    <row r="82" spans="1:29" x14ac:dyDescent="0.35">
      <c r="A82" s="39">
        <v>80</v>
      </c>
      <c r="B82" s="10" t="s">
        <v>276</v>
      </c>
      <c r="C82" s="10" t="s">
        <v>277</v>
      </c>
      <c r="D82" s="40">
        <v>3</v>
      </c>
      <c r="E82" s="40">
        <v>0</v>
      </c>
      <c r="F82" s="40">
        <v>0</v>
      </c>
      <c r="G82" s="40">
        <v>6</v>
      </c>
      <c r="H82" s="14" t="s">
        <v>247</v>
      </c>
      <c r="J82" s="12" t="s">
        <v>278</v>
      </c>
      <c r="K82" s="41">
        <v>2</v>
      </c>
      <c r="L82" s="23" t="s">
        <v>385</v>
      </c>
      <c r="M82" s="14" t="s">
        <v>384</v>
      </c>
    </row>
    <row r="83" spans="1:29" ht="36" x14ac:dyDescent="0.35">
      <c r="A83" s="39">
        <v>81</v>
      </c>
      <c r="B83" s="30" t="s">
        <v>279</v>
      </c>
      <c r="C83" s="30" t="s">
        <v>280</v>
      </c>
      <c r="D83" s="42">
        <v>3</v>
      </c>
      <c r="E83" s="42">
        <v>0</v>
      </c>
      <c r="F83" s="42">
        <v>0</v>
      </c>
      <c r="G83" s="42">
        <v>6</v>
      </c>
      <c r="H83" s="14" t="s">
        <v>247</v>
      </c>
      <c r="J83" s="12" t="s">
        <v>227</v>
      </c>
      <c r="K83" s="41">
        <v>2</v>
      </c>
      <c r="L83" s="4" t="s">
        <v>281</v>
      </c>
      <c r="M83" s="23" t="s">
        <v>282</v>
      </c>
    </row>
    <row r="84" spans="1:29" x14ac:dyDescent="0.35">
      <c r="A84" s="39">
        <v>82</v>
      </c>
      <c r="B84" s="10" t="s">
        <v>283</v>
      </c>
      <c r="C84" s="10" t="s">
        <v>284</v>
      </c>
      <c r="D84" s="40">
        <v>3</v>
      </c>
      <c r="E84" s="40">
        <v>0</v>
      </c>
      <c r="F84" s="40">
        <v>0</v>
      </c>
      <c r="G84" s="40">
        <v>6</v>
      </c>
      <c r="H84" s="14" t="s">
        <v>247</v>
      </c>
      <c r="J84" s="12" t="s">
        <v>285</v>
      </c>
      <c r="K84" s="41">
        <v>2</v>
      </c>
      <c r="L84" s="21" t="s">
        <v>456</v>
      </c>
      <c r="M84" s="21" t="s">
        <v>457</v>
      </c>
    </row>
    <row r="85" spans="1:29" x14ac:dyDescent="0.35">
      <c r="A85" s="39">
        <v>83</v>
      </c>
      <c r="B85" s="30" t="s">
        <v>286</v>
      </c>
      <c r="C85" s="14" t="s">
        <v>287</v>
      </c>
      <c r="D85" s="42">
        <v>3</v>
      </c>
      <c r="E85" s="42">
        <v>0</v>
      </c>
      <c r="F85" s="42">
        <v>0</v>
      </c>
      <c r="G85" s="42">
        <v>6</v>
      </c>
      <c r="H85" s="14" t="s">
        <v>247</v>
      </c>
      <c r="J85" s="38" t="s">
        <v>64</v>
      </c>
      <c r="K85" s="41">
        <v>2</v>
      </c>
      <c r="L85" s="14" t="s">
        <v>338</v>
      </c>
    </row>
    <row r="86" spans="1:29" x14ac:dyDescent="0.35">
      <c r="A86" s="39">
        <v>84</v>
      </c>
      <c r="B86" s="10" t="s">
        <v>288</v>
      </c>
      <c r="C86" s="10" t="s">
        <v>289</v>
      </c>
      <c r="D86" s="40">
        <v>3</v>
      </c>
      <c r="E86" s="40">
        <v>0</v>
      </c>
      <c r="F86" s="40">
        <v>0</v>
      </c>
      <c r="G86" s="40">
        <v>6</v>
      </c>
      <c r="H86" s="14" t="s">
        <v>247</v>
      </c>
      <c r="J86" s="14" t="s">
        <v>290</v>
      </c>
      <c r="K86" s="41">
        <v>2</v>
      </c>
      <c r="L86" s="18" t="s">
        <v>334</v>
      </c>
      <c r="M86" s="15" t="s">
        <v>398</v>
      </c>
    </row>
    <row r="87" spans="1:29" x14ac:dyDescent="0.35">
      <c r="A87" s="39">
        <v>85</v>
      </c>
      <c r="B87" s="14" t="s">
        <v>291</v>
      </c>
      <c r="C87" s="14" t="s">
        <v>292</v>
      </c>
      <c r="D87" s="40">
        <v>2</v>
      </c>
      <c r="E87" s="40">
        <v>0</v>
      </c>
      <c r="F87" s="40">
        <v>2</v>
      </c>
      <c r="G87" s="40">
        <v>6</v>
      </c>
      <c r="H87" s="14" t="s">
        <v>247</v>
      </c>
      <c r="J87" s="12" t="s">
        <v>293</v>
      </c>
      <c r="K87" s="41">
        <v>2</v>
      </c>
      <c r="L87" s="14" t="s">
        <v>294</v>
      </c>
      <c r="M87" s="14" t="s">
        <v>295</v>
      </c>
      <c r="N87" s="16"/>
    </row>
    <row r="88" spans="1:29" s="16" customFormat="1" ht="36" x14ac:dyDescent="0.35">
      <c r="A88" s="43"/>
      <c r="B88" s="44" t="s">
        <v>296</v>
      </c>
      <c r="C88" s="45" t="s">
        <v>297</v>
      </c>
      <c r="D88" s="46"/>
      <c r="E88" s="46"/>
      <c r="F88" s="46"/>
      <c r="G88" s="46"/>
      <c r="J88" s="46" t="s">
        <v>297</v>
      </c>
      <c r="K88" s="47">
        <v>18</v>
      </c>
      <c r="L88" s="48" t="s">
        <v>439</v>
      </c>
      <c r="M88" s="49" t="s">
        <v>386</v>
      </c>
      <c r="N88" s="18" t="s">
        <v>440</v>
      </c>
      <c r="O88" s="50" t="s">
        <v>441</v>
      </c>
      <c r="P88" s="48" t="s">
        <v>442</v>
      </c>
      <c r="Q88" s="48" t="s">
        <v>443</v>
      </c>
      <c r="R88" s="50" t="s">
        <v>444</v>
      </c>
      <c r="S88" s="48" t="s">
        <v>445</v>
      </c>
      <c r="T88" s="48" t="s">
        <v>446</v>
      </c>
      <c r="U88" s="48" t="s">
        <v>447</v>
      </c>
      <c r="V88" s="48" t="s">
        <v>448</v>
      </c>
      <c r="W88" s="48" t="s">
        <v>449</v>
      </c>
      <c r="X88" s="48" t="s">
        <v>450</v>
      </c>
      <c r="Y88" s="48" t="s">
        <v>451</v>
      </c>
      <c r="Z88" s="48" t="s">
        <v>452</v>
      </c>
      <c r="AA88" s="48" t="s">
        <v>453</v>
      </c>
      <c r="AB88" s="51" t="s">
        <v>454</v>
      </c>
      <c r="AC88" s="48" t="s">
        <v>455</v>
      </c>
    </row>
    <row r="89" spans="1:29" x14ac:dyDescent="0.35">
      <c r="B89" s="52"/>
      <c r="C89" s="45" t="s">
        <v>298</v>
      </c>
      <c r="D89" s="53"/>
      <c r="E89" s="53"/>
      <c r="F89" s="53"/>
      <c r="G89" s="53"/>
      <c r="J89" s="53" t="s">
        <v>101</v>
      </c>
      <c r="K89" s="54">
        <v>3</v>
      </c>
      <c r="L89" s="14" t="s">
        <v>299</v>
      </c>
      <c r="M89" s="14" t="s">
        <v>300</v>
      </c>
      <c r="N89" s="18" t="s">
        <v>394</v>
      </c>
    </row>
    <row r="90" spans="1:29" ht="36" x14ac:dyDescent="0.35">
      <c r="B90" s="52"/>
      <c r="C90" s="45" t="s">
        <v>298</v>
      </c>
      <c r="D90" s="53"/>
      <c r="E90" s="53"/>
      <c r="F90" s="53"/>
      <c r="G90" s="53"/>
      <c r="J90" s="55" t="s">
        <v>108</v>
      </c>
      <c r="K90" s="54">
        <v>3</v>
      </c>
      <c r="L90" s="56" t="s">
        <v>301</v>
      </c>
      <c r="M90" s="23" t="s">
        <v>302</v>
      </c>
      <c r="N90" s="14" t="s">
        <v>402</v>
      </c>
    </row>
    <row r="91" spans="1:29" x14ac:dyDescent="0.35">
      <c r="B91" s="52"/>
      <c r="C91" s="45" t="s">
        <v>303</v>
      </c>
      <c r="D91" s="53"/>
      <c r="E91" s="53"/>
      <c r="F91" s="53"/>
      <c r="G91" s="53"/>
      <c r="J91" s="57" t="s">
        <v>57</v>
      </c>
      <c r="K91" s="54">
        <v>2</v>
      </c>
      <c r="L91" s="14" t="s">
        <v>331</v>
      </c>
      <c r="M91" s="14" t="s">
        <v>332</v>
      </c>
    </row>
    <row r="92" spans="1:29" x14ac:dyDescent="0.35">
      <c r="B92" s="52"/>
      <c r="C92" s="58" t="s">
        <v>304</v>
      </c>
      <c r="D92" s="53"/>
      <c r="E92" s="53"/>
      <c r="F92" s="53"/>
      <c r="G92" s="53"/>
      <c r="J92" s="53" t="s">
        <v>214</v>
      </c>
      <c r="K92" s="54">
        <v>1</v>
      </c>
      <c r="L92" s="14" t="s">
        <v>305</v>
      </c>
    </row>
    <row r="93" spans="1:29" x14ac:dyDescent="0.35">
      <c r="B93" s="52"/>
      <c r="C93" s="59" t="s">
        <v>306</v>
      </c>
      <c r="D93" s="53"/>
      <c r="E93" s="53"/>
      <c r="F93" s="53"/>
      <c r="G93" s="53"/>
      <c r="J93" s="53" t="s">
        <v>78</v>
      </c>
      <c r="K93" s="54">
        <v>1</v>
      </c>
      <c r="L93" s="14" t="s">
        <v>393</v>
      </c>
    </row>
    <row r="94" spans="1:29" x14ac:dyDescent="0.35">
      <c r="B94" s="52"/>
      <c r="C94" s="59" t="s">
        <v>307</v>
      </c>
      <c r="D94" s="53"/>
      <c r="E94" s="53"/>
      <c r="F94" s="53"/>
      <c r="G94" s="53"/>
      <c r="J94" s="53" t="s">
        <v>41</v>
      </c>
      <c r="K94" s="54">
        <v>1</v>
      </c>
      <c r="L94" s="14" t="s">
        <v>308</v>
      </c>
    </row>
    <row r="95" spans="1:29" ht="36" x14ac:dyDescent="0.35">
      <c r="B95" s="52"/>
      <c r="C95" s="59" t="s">
        <v>309</v>
      </c>
      <c r="D95" s="53"/>
      <c r="E95" s="53"/>
      <c r="F95" s="53"/>
      <c r="G95" s="53"/>
      <c r="J95" s="53" t="s">
        <v>71</v>
      </c>
      <c r="K95" s="54">
        <v>1</v>
      </c>
      <c r="L95" s="14" t="s">
        <v>310</v>
      </c>
    </row>
    <row r="96" spans="1:29" x14ac:dyDescent="0.35">
      <c r="B96" s="52"/>
      <c r="C96" s="59" t="s">
        <v>311</v>
      </c>
      <c r="D96" s="53"/>
      <c r="E96" s="53"/>
      <c r="F96" s="53"/>
      <c r="G96" s="53"/>
      <c r="J96" s="53" t="s">
        <v>312</v>
      </c>
      <c r="K96" s="54">
        <v>1</v>
      </c>
      <c r="L96" s="14" t="s">
        <v>313</v>
      </c>
    </row>
    <row r="97" spans="2:13" x14ac:dyDescent="0.35">
      <c r="B97" s="52"/>
      <c r="C97" s="58" t="s">
        <v>314</v>
      </c>
      <c r="D97" s="53"/>
      <c r="E97" s="53"/>
      <c r="F97" s="53"/>
      <c r="G97" s="53"/>
      <c r="J97" s="53" t="s">
        <v>54</v>
      </c>
      <c r="K97" s="54">
        <v>1</v>
      </c>
      <c r="L97" s="14" t="s">
        <v>315</v>
      </c>
    </row>
    <row r="98" spans="2:13" x14ac:dyDescent="0.35">
      <c r="B98" s="52"/>
      <c r="C98" s="58" t="s">
        <v>316</v>
      </c>
      <c r="D98" s="53"/>
      <c r="E98" s="53"/>
      <c r="F98" s="53"/>
      <c r="G98" s="53"/>
      <c r="J98" s="53" t="s">
        <v>187</v>
      </c>
      <c r="K98" s="54">
        <v>1</v>
      </c>
      <c r="L98" s="14" t="s">
        <v>387</v>
      </c>
    </row>
    <row r="99" spans="2:13" ht="36" x14ac:dyDescent="0.35">
      <c r="B99" s="52"/>
      <c r="C99" s="58" t="s">
        <v>317</v>
      </c>
      <c r="D99" s="53"/>
      <c r="E99" s="53"/>
      <c r="F99" s="53"/>
      <c r="G99" s="53"/>
      <c r="J99" s="53" t="s">
        <v>199</v>
      </c>
      <c r="K99" s="54">
        <v>1</v>
      </c>
      <c r="L99" s="23" t="s">
        <v>318</v>
      </c>
    </row>
    <row r="100" spans="2:13" x14ac:dyDescent="0.35">
      <c r="B100" s="52"/>
      <c r="C100" s="58" t="s">
        <v>319</v>
      </c>
      <c r="D100" s="53"/>
      <c r="E100" s="53"/>
      <c r="F100" s="53"/>
      <c r="G100" s="53"/>
      <c r="J100" s="53" t="s">
        <v>34</v>
      </c>
      <c r="K100" s="54">
        <v>1</v>
      </c>
      <c r="L100" s="14" t="s">
        <v>320</v>
      </c>
    </row>
    <row r="101" spans="2:13" x14ac:dyDescent="0.35">
      <c r="B101" s="52"/>
      <c r="C101" s="58" t="s">
        <v>321</v>
      </c>
      <c r="D101" s="53"/>
      <c r="E101" s="53"/>
      <c r="F101" s="53"/>
      <c r="G101" s="53"/>
      <c r="J101" s="53" t="s">
        <v>293</v>
      </c>
      <c r="K101" s="54">
        <v>2</v>
      </c>
      <c r="L101" s="14" t="s">
        <v>322</v>
      </c>
      <c r="M101" s="15" t="s">
        <v>345</v>
      </c>
    </row>
    <row r="102" spans="2:13" ht="36" x14ac:dyDescent="0.35">
      <c r="C102" s="60" t="s">
        <v>410</v>
      </c>
      <c r="J102" s="23" t="s">
        <v>411</v>
      </c>
      <c r="K102" s="41">
        <v>1</v>
      </c>
      <c r="L102" s="4" t="s">
        <v>354</v>
      </c>
    </row>
    <row r="110" spans="2:13" x14ac:dyDescent="0.35">
      <c r="M110" s="61"/>
    </row>
  </sheetData>
  <mergeCells count="3">
    <mergeCell ref="A1:G1"/>
    <mergeCell ref="B2:G2"/>
    <mergeCell ref="B3:G3"/>
  </mergeCells>
  <pageMargins left="0.7" right="0.7" top="0.75" bottom="0.75" header="0.51180555555555496" footer="0.51180555555555496"/>
  <pageSetup paperSize="9" firstPageNumber="0" fitToHeight="0" orientation="landscape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E86660C2-3D1D-468C-968F-F50E2009245A}">
            <xm:f>NOT(ISERROR(SEARCH(#REF!,L4)))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L4:AA4 AB88</xm:sqref>
        </x14:conditionalFormatting>
        <x14:conditionalFormatting xmlns:xm="http://schemas.microsoft.com/office/excel/2006/main">
          <x14:cfRule type="containsText" priority="4" operator="containsText" id="{35BDA715-E6E2-471D-AEAE-B78EBFC10E20}">
            <xm:f>NOT(ISERROR(SEARCH(#REF!,L88)))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L88:M88 O88:AB88 N89</xm:sqref>
        </x14:conditionalFormatting>
        <x14:conditionalFormatting xmlns:xm="http://schemas.microsoft.com/office/excel/2006/main">
          <x14:cfRule type="containsText" priority="3" operator="containsText" id="{67EB9354-15D0-41CF-A06E-8D530759B44D}">
            <xm:f>NOT(ISERROR(SEARCH(#REF!,AB4)))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AB4</xm:sqref>
        </x14:conditionalFormatting>
        <x14:conditionalFormatting xmlns:xm="http://schemas.microsoft.com/office/excel/2006/main">
          <x14:cfRule type="containsText" priority="2" operator="containsText" id="{83EF7727-6C22-496E-80F5-8FAAB7B63E3E}">
            <xm:f>NOT(ISERROR(SEARCH(#REF!,AC88)))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AC88</xm:sqref>
        </x14:conditionalFormatting>
        <x14:conditionalFormatting xmlns:xm="http://schemas.microsoft.com/office/excel/2006/main">
          <x14:cfRule type="containsText" priority="1" operator="containsText" id="{4EB53607-31A1-4751-B617-11A60B05705D}">
            <xm:f>NOT(ISERROR(SEARCH(#REF!,AC4)))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AC4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IITG 01</dc:creator>
  <cp:keywords/>
  <dc:description/>
  <cp:lastModifiedBy>Shubhadeep</cp:lastModifiedBy>
  <cp:revision>16</cp:revision>
  <dcterms:created xsi:type="dcterms:W3CDTF">2019-03-19T12:24:34Z</dcterms:created>
  <dcterms:modified xsi:type="dcterms:W3CDTF">2022-01-04T15:32:00Z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