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300" yWindow="20" windowWidth="25520" windowHeight="1560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" i="1" l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4" i="1"/>
  <c r="P4" i="1"/>
  <c r="K5" i="1"/>
</calcChain>
</file>

<file path=xl/sharedStrings.xml><?xml version="1.0" encoding="utf-8"?>
<sst xmlns="http://schemas.openxmlformats.org/spreadsheetml/2006/main" count="45" uniqueCount="38">
  <si>
    <t>Carlo Moisés Onassis Salgado Organista</t>
  </si>
  <si>
    <t>A01551343</t>
  </si>
  <si>
    <t>ISD11</t>
  </si>
  <si>
    <t>Melissa Morales Merino</t>
  </si>
  <si>
    <t>A01730256</t>
  </si>
  <si>
    <t>Edher Suriel Nava Cuatecontzi</t>
  </si>
  <si>
    <t>A01730565</t>
  </si>
  <si>
    <t>ITC11</t>
  </si>
  <si>
    <t>Ethienne José Cruz Gutiérrez</t>
  </si>
  <si>
    <t>A01731346</t>
  </si>
  <si>
    <t>Diego Audiffred Mayoral</t>
  </si>
  <si>
    <t>A01732823</t>
  </si>
  <si>
    <t>Fernando Muñoz Herrada</t>
  </si>
  <si>
    <t>A01733085</t>
  </si>
  <si>
    <t>Eduardo Francisco Sosa Centurión</t>
  </si>
  <si>
    <t>A01733533</t>
  </si>
  <si>
    <t>Kevin Joel Cori Quispe</t>
  </si>
  <si>
    <t>A01733548</t>
  </si>
  <si>
    <t>https://github.com/Salchiis/DiegoAudiffred_introing.git</t>
  </si>
  <si>
    <t>https://github.com/A01551343/Moises_IntroingeSoft.git</t>
  </si>
  <si>
    <t>https://github.com/Feryi/Fernando_Mu-oz_Herrada_IIS.git</t>
  </si>
  <si>
    <t>https://github.com/Edher-Nava/edherNava_IngSoftware.git</t>
  </si>
  <si>
    <t>https://github.com/KevCor99/Kevin_Cori_Intro_IngSoftware.git</t>
  </si>
  <si>
    <t>https://github.com/eduardofrancisco1733533/reps_1.git</t>
  </si>
  <si>
    <t>https://github.com/MelissaMorales13/MelissaMorales_introing.git</t>
  </si>
  <si>
    <t>https://github.com/A01731346/ethienne_projects.git</t>
  </si>
  <si>
    <t>1a</t>
  </si>
  <si>
    <t>2a</t>
  </si>
  <si>
    <t>t1</t>
  </si>
  <si>
    <t>git</t>
  </si>
  <si>
    <t>conceptos PSP0</t>
  </si>
  <si>
    <t>github for poets</t>
  </si>
  <si>
    <t>Parcial 1</t>
  </si>
  <si>
    <t>proy</t>
  </si>
  <si>
    <t xml:space="preserve"> </t>
  </si>
  <si>
    <t>3a</t>
  </si>
  <si>
    <t>total pts</t>
  </si>
  <si>
    <t>par2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</si>
</sst>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333333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0" xfId="0" applyFont="1" applyFill="1"/>
    <xf numFmtId="2" fontId="0" fillId="0" borderId="0" xfId="0" applyNumberFormat="1"/>
    <xf numFmtId="2" fontId="1" fillId="0" borderId="0" xfId="0" applyNumberFormat="1" applyFont="1"/>
  </cellXfs>
  <cellStyles count="2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B1" zoomScale="150" zoomScaleNormal="150" zoomScalePageLayoutView="150" workbookViewId="0">
      <selection activeCell="B5" sqref="B5"/>
    </sheetView>
  </sheetViews>
  <sheetFormatPr baseColWidth="10" defaultRowHeight="15" x14ac:dyDescent="0"/>
  <cols>
    <col min="1" max="1" width="2.5" customWidth="1"/>
    <col min="2" max="2" width="30.33203125" customWidth="1"/>
    <col min="3" max="3" width="15.1640625" customWidth="1"/>
    <col min="4" max="4" width="6" customWidth="1"/>
    <col min="5" max="5" width="4" customWidth="1"/>
    <col min="6" max="6" width="2" customWidth="1"/>
    <col min="7" max="7" width="2.83203125" customWidth="1"/>
    <col min="8" max="10" width="5.5" customWidth="1"/>
    <col min="11" max="11" width="10.83203125" style="2"/>
    <col min="12" max="12" width="2.5" customWidth="1"/>
    <col min="13" max="13" width="5.83203125" customWidth="1"/>
    <col min="14" max="14" width="7.83203125" customWidth="1"/>
    <col min="15" max="15" width="4.83203125" customWidth="1"/>
  </cols>
  <sheetData>
    <row r="1" spans="1:16">
      <c r="F1" t="s">
        <v>26</v>
      </c>
      <c r="G1" t="s">
        <v>28</v>
      </c>
      <c r="H1" t="s">
        <v>29</v>
      </c>
      <c r="I1" t="s">
        <v>33</v>
      </c>
      <c r="K1" s="2" t="s">
        <v>32</v>
      </c>
      <c r="M1" t="s">
        <v>27</v>
      </c>
      <c r="N1" t="s">
        <v>35</v>
      </c>
      <c r="O1" t="s">
        <v>36</v>
      </c>
      <c r="P1" t="s">
        <v>37</v>
      </c>
    </row>
    <row r="2" spans="1:16">
      <c r="F2">
        <v>32</v>
      </c>
      <c r="G2" t="s">
        <v>30</v>
      </c>
      <c r="H2" t="s">
        <v>31</v>
      </c>
      <c r="M2" t="s">
        <v>34</v>
      </c>
      <c r="N2" t="s">
        <v>34</v>
      </c>
    </row>
    <row r="3" spans="1:16">
      <c r="O3">
        <v>92</v>
      </c>
    </row>
    <row r="4" spans="1:16">
      <c r="A4" s="1">
        <v>1</v>
      </c>
      <c r="B4" s="1" t="s">
        <v>0</v>
      </c>
      <c r="C4" s="1" t="s">
        <v>19</v>
      </c>
      <c r="D4" s="1" t="s">
        <v>1</v>
      </c>
      <c r="E4" s="1" t="s">
        <v>2</v>
      </c>
      <c r="F4" s="3">
        <v>32</v>
      </c>
      <c r="G4" s="3">
        <v>0</v>
      </c>
      <c r="H4" s="3">
        <v>0</v>
      </c>
      <c r="I4" s="3">
        <v>0.8</v>
      </c>
      <c r="J4" s="3">
        <v>0.1</v>
      </c>
      <c r="K4" s="2">
        <v>90</v>
      </c>
      <c r="M4" s="3">
        <v>40</v>
      </c>
      <c r="N4" s="3">
        <v>52</v>
      </c>
      <c r="O4" s="3">
        <f>SUM(M4:N4)</f>
        <v>92</v>
      </c>
      <c r="P4">
        <f>O4*100/92</f>
        <v>100</v>
      </c>
    </row>
    <row r="5" spans="1:16">
      <c r="A5" s="1">
        <v>2</v>
      </c>
      <c r="B5" s="1" t="s">
        <v>3</v>
      </c>
      <c r="C5" s="1" t="s">
        <v>24</v>
      </c>
      <c r="D5" s="1" t="s">
        <v>4</v>
      </c>
      <c r="E5" s="1" t="s">
        <v>2</v>
      </c>
      <c r="F5" s="3">
        <v>32</v>
      </c>
      <c r="G5" s="3">
        <v>1</v>
      </c>
      <c r="H5" s="3">
        <v>1</v>
      </c>
      <c r="I5" s="3">
        <v>80</v>
      </c>
      <c r="J5" s="3">
        <v>20</v>
      </c>
      <c r="K5" s="2">
        <f>I5+J5</f>
        <v>100</v>
      </c>
      <c r="M5" s="3">
        <v>40</v>
      </c>
      <c r="N5" s="3">
        <v>52</v>
      </c>
      <c r="O5" s="3">
        <f t="shared" ref="O5:O11" si="0">SUM(M5:N5)</f>
        <v>92</v>
      </c>
      <c r="P5">
        <f t="shared" ref="P5:P11" si="1">O5*100/92</f>
        <v>100</v>
      </c>
    </row>
    <row r="6" spans="1:16">
      <c r="A6" s="1">
        <v>3</v>
      </c>
      <c r="B6" s="1" t="s">
        <v>5</v>
      </c>
      <c r="C6" s="1" t="s">
        <v>21</v>
      </c>
      <c r="D6" s="1" t="s">
        <v>6</v>
      </c>
      <c r="E6" s="1" t="s">
        <v>7</v>
      </c>
      <c r="F6" s="3">
        <v>0</v>
      </c>
      <c r="G6" s="3">
        <v>0</v>
      </c>
      <c r="H6" s="3">
        <v>0</v>
      </c>
      <c r="I6" s="3"/>
      <c r="J6" s="3"/>
      <c r="K6" s="2">
        <v>80</v>
      </c>
      <c r="M6" s="3">
        <v>40</v>
      </c>
      <c r="N6" s="3">
        <v>45</v>
      </c>
      <c r="O6" s="3">
        <f t="shared" si="0"/>
        <v>85</v>
      </c>
      <c r="P6">
        <f t="shared" si="1"/>
        <v>92.391304347826093</v>
      </c>
    </row>
    <row r="7" spans="1:16">
      <c r="A7" s="1">
        <v>4</v>
      </c>
      <c r="B7" s="1" t="s">
        <v>8</v>
      </c>
      <c r="C7" s="1" t="s">
        <v>25</v>
      </c>
      <c r="D7" s="1" t="s">
        <v>9</v>
      </c>
      <c r="E7" s="1" t="s">
        <v>7</v>
      </c>
      <c r="F7" s="3">
        <v>32</v>
      </c>
      <c r="G7" s="3">
        <v>1</v>
      </c>
      <c r="H7" s="3">
        <v>1</v>
      </c>
      <c r="I7" s="3">
        <v>80</v>
      </c>
      <c r="J7" s="3">
        <v>20</v>
      </c>
      <c r="K7" s="2">
        <v>100</v>
      </c>
      <c r="M7" s="3">
        <v>40</v>
      </c>
      <c r="N7" s="3">
        <v>52</v>
      </c>
      <c r="O7" s="3">
        <f t="shared" si="0"/>
        <v>92</v>
      </c>
      <c r="P7">
        <f t="shared" si="1"/>
        <v>100</v>
      </c>
    </row>
    <row r="8" spans="1:16">
      <c r="A8" s="1">
        <v>5</v>
      </c>
      <c r="B8" s="1" t="s">
        <v>10</v>
      </c>
      <c r="C8" s="1" t="s">
        <v>18</v>
      </c>
      <c r="D8" s="1" t="s">
        <v>11</v>
      </c>
      <c r="E8" s="1" t="s">
        <v>7</v>
      </c>
      <c r="F8" s="4">
        <v>32</v>
      </c>
      <c r="G8" s="3">
        <v>1</v>
      </c>
      <c r="H8" s="3">
        <v>1</v>
      </c>
      <c r="I8" s="4">
        <v>80</v>
      </c>
      <c r="J8" s="4">
        <v>20</v>
      </c>
      <c r="K8" s="2">
        <v>100</v>
      </c>
      <c r="M8" s="3">
        <v>40</v>
      </c>
      <c r="N8" s="3">
        <v>52</v>
      </c>
      <c r="O8" s="3">
        <f t="shared" si="0"/>
        <v>92</v>
      </c>
      <c r="P8">
        <f t="shared" si="1"/>
        <v>100</v>
      </c>
    </row>
    <row r="9" spans="1:16">
      <c r="A9" s="1">
        <v>6</v>
      </c>
      <c r="B9" s="1" t="s">
        <v>12</v>
      </c>
      <c r="C9" s="1" t="s">
        <v>20</v>
      </c>
      <c r="D9" s="1" t="s">
        <v>13</v>
      </c>
      <c r="E9" s="1" t="s">
        <v>7</v>
      </c>
      <c r="F9" s="3">
        <v>32</v>
      </c>
      <c r="G9" s="3">
        <v>1</v>
      </c>
      <c r="H9" s="3">
        <v>1</v>
      </c>
      <c r="I9" s="3">
        <v>80</v>
      </c>
      <c r="J9" s="3">
        <v>20</v>
      </c>
      <c r="K9" s="2">
        <v>100</v>
      </c>
      <c r="M9" s="3">
        <v>40</v>
      </c>
      <c r="N9" s="3">
        <v>52</v>
      </c>
      <c r="O9" s="3">
        <f t="shared" si="0"/>
        <v>92</v>
      </c>
      <c r="P9">
        <f t="shared" si="1"/>
        <v>100</v>
      </c>
    </row>
    <row r="10" spans="1:16">
      <c r="A10" s="1">
        <v>7</v>
      </c>
      <c r="B10" s="1" t="s">
        <v>14</v>
      </c>
      <c r="C10" s="1" t="s">
        <v>23</v>
      </c>
      <c r="D10" s="1" t="s">
        <v>15</v>
      </c>
      <c r="E10" s="1" t="s">
        <v>7</v>
      </c>
      <c r="F10" s="3">
        <v>31</v>
      </c>
      <c r="G10" s="3">
        <v>1</v>
      </c>
      <c r="H10" s="3">
        <v>1</v>
      </c>
      <c r="I10" s="3">
        <v>78</v>
      </c>
      <c r="J10" s="3">
        <v>20</v>
      </c>
      <c r="K10" s="2">
        <v>98</v>
      </c>
      <c r="M10" s="3">
        <v>37</v>
      </c>
      <c r="N10" s="3">
        <v>52</v>
      </c>
      <c r="O10" s="3">
        <f t="shared" si="0"/>
        <v>89</v>
      </c>
      <c r="P10">
        <f t="shared" si="1"/>
        <v>96.739130434782609</v>
      </c>
    </row>
    <row r="11" spans="1:16">
      <c r="A11" s="1">
        <v>8</v>
      </c>
      <c r="B11" s="1" t="s">
        <v>16</v>
      </c>
      <c r="C11" s="1" t="s">
        <v>22</v>
      </c>
      <c r="D11" s="1" t="s">
        <v>17</v>
      </c>
      <c r="E11" s="1" t="s">
        <v>7</v>
      </c>
      <c r="F11" s="3">
        <v>30</v>
      </c>
      <c r="G11" s="3">
        <v>1</v>
      </c>
      <c r="H11" s="3">
        <v>1</v>
      </c>
      <c r="I11" s="3">
        <v>76</v>
      </c>
      <c r="J11" s="3">
        <v>20</v>
      </c>
      <c r="K11" s="2">
        <v>96</v>
      </c>
      <c r="M11" s="3">
        <v>40</v>
      </c>
      <c r="N11" s="3">
        <v>52</v>
      </c>
      <c r="O11" s="3">
        <f t="shared" si="0"/>
        <v>92</v>
      </c>
      <c r="P11">
        <f t="shared" si="1"/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2020-09-02T21:19:27Z</dcterms:created>
  <dcterms:modified xsi:type="dcterms:W3CDTF">2020-11-05T04:03:55Z</dcterms:modified>
</cp:coreProperties>
</file>