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" yWindow="0" windowWidth="25280" windowHeight="1536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0" i="3" l="1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P4" i="1"/>
  <c r="Z4" i="1"/>
  <c r="AA4" i="1"/>
  <c r="P5" i="1"/>
  <c r="Z5" i="1"/>
  <c r="AA5" i="1"/>
  <c r="P6" i="1"/>
  <c r="Z6" i="1"/>
  <c r="AA6" i="1"/>
  <c r="P7" i="1"/>
  <c r="Z7" i="1"/>
  <c r="AA7" i="1"/>
  <c r="P8" i="1"/>
  <c r="Z8" i="1"/>
  <c r="AA8" i="1"/>
  <c r="Z9" i="1"/>
  <c r="P9" i="1"/>
  <c r="AA9" i="1"/>
  <c r="P10" i="1"/>
  <c r="Z10" i="1"/>
  <c r="AA10" i="1"/>
  <c r="P11" i="1"/>
  <c r="Z11" i="1"/>
  <c r="AA11" i="1"/>
  <c r="P12" i="1"/>
  <c r="Z12" i="1"/>
  <c r="AA12" i="1"/>
  <c r="P13" i="1"/>
  <c r="Z13" i="1"/>
  <c r="AA13" i="1"/>
  <c r="P14" i="1"/>
  <c r="Z14" i="1"/>
  <c r="AA14" i="1"/>
  <c r="P15" i="1"/>
  <c r="Z15" i="1"/>
  <c r="AA15" i="1"/>
  <c r="P16" i="1"/>
  <c r="Z16" i="1"/>
  <c r="AA16" i="1"/>
  <c r="P17" i="1"/>
  <c r="Z17" i="1"/>
  <c r="AA17" i="1"/>
  <c r="Z18" i="1"/>
  <c r="P18" i="1"/>
  <c r="AA18" i="1"/>
  <c r="Z19" i="1"/>
  <c r="P19" i="1"/>
  <c r="AA19" i="1"/>
  <c r="Z20" i="1"/>
  <c r="P20" i="1"/>
  <c r="AA20" i="1"/>
  <c r="P21" i="1"/>
  <c r="Z21" i="1"/>
  <c r="AA21" i="1"/>
  <c r="P22" i="1"/>
  <c r="Z22" i="1"/>
  <c r="AA22" i="1"/>
  <c r="P23" i="1"/>
  <c r="Z23" i="1"/>
  <c r="AA23" i="1"/>
  <c r="P24" i="1"/>
  <c r="Z24" i="1"/>
  <c r="AA24" i="1"/>
  <c r="P25" i="1"/>
  <c r="Z25" i="1"/>
  <c r="AA25" i="1"/>
  <c r="P26" i="1"/>
  <c r="Z26" i="1"/>
  <c r="AA26" i="1"/>
  <c r="P27" i="1"/>
  <c r="Z27" i="1"/>
  <c r="AA27" i="1"/>
  <c r="P28" i="1"/>
  <c r="Z28" i="1"/>
  <c r="AA28" i="1"/>
  <c r="P29" i="1"/>
  <c r="Z29" i="1"/>
  <c r="AA29" i="1"/>
  <c r="P30" i="1"/>
  <c r="Z30" i="1"/>
  <c r="AA30" i="1"/>
  <c r="P31" i="1"/>
  <c r="Z31" i="1"/>
  <c r="AA31" i="1"/>
  <c r="P32" i="1"/>
  <c r="Z32" i="1"/>
  <c r="AA32" i="1"/>
  <c r="P33" i="1"/>
  <c r="Z33" i="1"/>
  <c r="AA33" i="1"/>
  <c r="P34" i="1"/>
  <c r="Z34" i="1"/>
  <c r="AA34" i="1"/>
  <c r="P35" i="1"/>
  <c r="Z35" i="1"/>
  <c r="AA35" i="1"/>
  <c r="P36" i="1"/>
  <c r="Z36" i="1"/>
  <c r="AA36" i="1"/>
  <c r="P37" i="1"/>
  <c r="Z37" i="1"/>
  <c r="AA37" i="1"/>
  <c r="P38" i="1"/>
  <c r="Z38" i="1"/>
  <c r="AA38" i="1"/>
  <c r="P39" i="1"/>
  <c r="Z39" i="1"/>
  <c r="AA39" i="1"/>
  <c r="P40" i="1"/>
  <c r="Z40" i="1"/>
  <c r="AA40" i="1"/>
  <c r="P3" i="1"/>
  <c r="Z3" i="1"/>
  <c r="AA3" i="1"/>
  <c r="AA2" i="1"/>
</calcChain>
</file>

<file path=xl/sharedStrings.xml><?xml version="1.0" encoding="utf-8"?>
<sst xmlns="http://schemas.openxmlformats.org/spreadsheetml/2006/main" count="441" uniqueCount="176">
  <si>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</si>
  <si>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</si>
  <si>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</si>
  <si>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</si>
  <si>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</si>
  <si>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</si>
  <si>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</si>
  <si>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</si>
  <si>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</si>
  <si>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</si>
  <si>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</si>
  <si>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</si>
  <si>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</si>
  <si>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</si>
  <si>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</si>
  <si>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</si>
  <si>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</si>
  <si>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</si>
  <si>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</si>
  <si>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</si>
  <si>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</si>
  <si>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</si>
  <si>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</si>
  <si>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</si>
  <si>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</si>
  <si>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</si>
  <si>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</si>
  <si>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</si>
  <si>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</si>
  <si>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</si>
  <si>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</si>
  <si>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</si>
  <si>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</si>
  <si>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</si>
  <si>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</si>
  <si>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</si>
  <si>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</si>
  <si>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</si>
  <si>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</si>
  <si>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</si>
  <si>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</si>
  <si>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</si>
  <si>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</si>
  <si>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</si>
  <si>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</si>
  <si>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</si>
  <si>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</si>
  <si>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</si>
  <si>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</si>
  <si>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</si>
  <si>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</si>
  <si>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</si>
  <si>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</si>
  <si>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</si>
  <si>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</si>
  <si>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</si>
  <si>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</si>
  <si>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</si>
  <si>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</si>
  <si>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</si>
  <si>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</si>
  <si>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</si>
  <si>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</si>
  <si>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</si>
  <si>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</si>
  <si>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</si>
  <si>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</si>
  <si>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</si>
  <si>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</si>
  <si>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</si>
  <si>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</si>
  <si>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</si>
  <si>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</si>
  <si>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</si>
  <si>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</si>
  <si>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</si>
  <si>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</si>
  <si>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</si>
  <si>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</si>
  <si>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</si>
  <si>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</si>
  <si>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</si>
  <si>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</si>
  <si>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</si>
  <si>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</si>
  <si>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</si>
  <si>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</si>
  <si>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</si>
  <si>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</si>
  <si>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</si>
  <si>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</si>
  <si>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</si>
  <si>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</si>
  <si>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</si>
  <si>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</si>
  <si>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</si>
  <si>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</si>
  <si>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</si>
  <si>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</si>
  <si>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</si>
  <si>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</si>
  <si>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</si>
  <si>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</si>
  <si>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</si>
  <si>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</si>
  <si>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</si>
  <si>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</si>
  <si>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</si>
  <si>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</si>
  <si>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</si>
  <si>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</si>
  <si>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</si>
  <si>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</si>
  <si>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</si>
  <si>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</si>
  <si>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</si>
  <si>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</si>
  <si>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</si>
  <si>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</si>
  <si>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</si>
  <si>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</si>
  <si>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</si>
  <si>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</si>
  <si>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</si>
  <si>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</si>
  <si>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</si>
  <si>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</si>
  <si>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</si>
  <si>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</si>
  <si>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</si>
  <si>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</si>
  <si>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</si>
  <si>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</si>
  <si>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</si>
  <si>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</si>
  <si>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</si>
  <si>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</si>
  <si>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</si>
  <si>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</si>
  <si>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</si>
  <si>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</si>
  <si>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</si>
  <si>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</si>
  <si>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</si>
  <si>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</si>
  <si>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</si>
  <si>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</si>
  <si>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</si>
  <si>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</si>
  <si>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</si>
  <si>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</si>
  <si>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</si>
  <si>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</si>
  <si>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</si>
  <si>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</si>
  <si>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</si>
  <si>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</si>
  <si>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</si>
  <si>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</si>
  <si>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</si>
  <si>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</si>
  <si>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</si>
  <si>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</si>
  <si>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</si>
  <si>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</si>
  <si>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</si>
  <si>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</si>
  <si>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</si>
  <si>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</si>
  <si>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</si>
  <si>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</si>
  <si>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</si>
  <si>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</si>
  <si>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</si>
  <si>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regresion_lineal</t>
  </si>
  <si>
    <t>https://github.com/Caro0602/CarolinaCruzFlores_parcial2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</si>
</sst>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</cellXfs>
  <cellStyles count="3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workbookViewId="0">
      <selection activeCell="M11" sqref="M11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7.33203125" customWidth="1"/>
    <col min="8" max="8" width="8" customWidth="1"/>
    <col min="9" max="9" width="7.33203125" style="5" customWidth="1"/>
    <col min="10" max="10" width="8" customWidth="1"/>
    <col min="11" max="11" width="8.33203125" customWidth="1"/>
    <col min="12" max="12" width="6.5" customWidth="1"/>
    <col min="13" max="13" width="6.1640625" customWidth="1"/>
    <col min="14" max="14" width="11.83203125" customWidth="1"/>
    <col min="15" max="15" width="14.33203125" customWidth="1"/>
    <col min="16" max="16" width="6.33203125" style="21" customWidth="1"/>
    <col min="17" max="17" width="6.33203125" style="18" customWidth="1"/>
    <col min="18" max="18" width="8.83203125" style="19" customWidth="1"/>
    <col min="19" max="20" width="5.1640625" customWidth="1"/>
    <col min="26" max="26" width="10.83203125" style="20"/>
    <col min="27" max="27" width="10.83203125" style="16"/>
  </cols>
  <sheetData>
    <row r="1" spans="1:27">
      <c r="F1" s="3" t="s">
        <v>164</v>
      </c>
      <c r="G1" t="s">
        <v>167</v>
      </c>
      <c r="H1" t="s">
        <v>168</v>
      </c>
      <c r="I1" s="5" t="s">
        <v>166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>
        <v>1</v>
      </c>
      <c r="H3">
        <v>1</v>
      </c>
      <c r="I3" s="5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 s="21">
        <f t="shared" ref="P3:P40" si="0">(SUM(G3:M3) * 20)/8</f>
        <v>15</v>
      </c>
      <c r="Q3" s="18">
        <v>10</v>
      </c>
      <c r="R3" s="19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20">
        <f>SUM(S3:Y3)*0.4</f>
        <v>0</v>
      </c>
      <c r="AA3" s="16">
        <f>P3+Q3+R3+Z3</f>
        <v>25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>
        <v>0</v>
      </c>
      <c r="H4">
        <v>0</v>
      </c>
      <c r="I4" s="5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1">
        <f t="shared" si="0"/>
        <v>0</v>
      </c>
      <c r="Q4" s="18">
        <v>0</v>
      </c>
      <c r="R4" s="19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0">
        <f t="shared" ref="Z4:Z39" si="1">SUM(S4:Y4)*0.4</f>
        <v>0</v>
      </c>
      <c r="AA4" s="16">
        <f t="shared" ref="AA4:AA40" si="2">P4+Q4+R4+Z4</f>
        <v>0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>
        <v>1</v>
      </c>
      <c r="H5">
        <v>1</v>
      </c>
      <c r="I5" s="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 s="21">
        <f t="shared" si="0"/>
        <v>12.5</v>
      </c>
      <c r="Q5" s="18">
        <v>0</v>
      </c>
      <c r="R5" s="19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20">
        <f t="shared" si="1"/>
        <v>0</v>
      </c>
      <c r="AA5" s="16">
        <f t="shared" si="2"/>
        <v>12.5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>
        <v>0</v>
      </c>
      <c r="H6">
        <v>0</v>
      </c>
      <c r="I6" s="5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21">
        <f t="shared" si="0"/>
        <v>0</v>
      </c>
      <c r="Q6" s="18">
        <v>0</v>
      </c>
      <c r="R6" s="19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0">
        <f t="shared" si="1"/>
        <v>0</v>
      </c>
      <c r="AA6" s="16">
        <f t="shared" si="2"/>
        <v>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175</v>
      </c>
      <c r="G7">
        <v>1</v>
      </c>
      <c r="H7">
        <v>1</v>
      </c>
      <c r="I7" s="5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 s="21">
        <f t="shared" si="0"/>
        <v>12.5</v>
      </c>
      <c r="Q7" s="18">
        <v>0</v>
      </c>
      <c r="R7" s="19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0">
        <f t="shared" si="1"/>
        <v>0</v>
      </c>
      <c r="AA7" s="16">
        <f t="shared" si="2"/>
        <v>12.5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>
        <v>0</v>
      </c>
      <c r="H8">
        <v>0</v>
      </c>
      <c r="I8" s="5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1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>
        <v>0</v>
      </c>
      <c r="H9">
        <v>0</v>
      </c>
      <c r="I9" s="5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1">
        <f t="shared" si="0"/>
        <v>2.5</v>
      </c>
      <c r="Q9" s="18">
        <v>0</v>
      </c>
      <c r="R9" s="1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0">
        <f t="shared" si="1"/>
        <v>0</v>
      </c>
      <c r="AA9" s="16">
        <f t="shared" si="2"/>
        <v>2.5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>
        <v>1</v>
      </c>
      <c r="H10">
        <v>1</v>
      </c>
      <c r="I10" s="5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s="21">
        <f t="shared" si="0"/>
        <v>12.5</v>
      </c>
      <c r="Q10" s="18">
        <v>0</v>
      </c>
      <c r="R10" s="19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0">
        <f t="shared" si="1"/>
        <v>0</v>
      </c>
      <c r="AA10" s="16">
        <f t="shared" si="2"/>
        <v>12.5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>
        <v>1</v>
      </c>
      <c r="H11">
        <v>1</v>
      </c>
      <c r="I11" s="5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 s="21">
        <f t="shared" si="0"/>
        <v>12.5</v>
      </c>
      <c r="Q11" s="18">
        <v>0</v>
      </c>
      <c r="R11" s="19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0">
        <f t="shared" si="1"/>
        <v>0</v>
      </c>
      <c r="AA11" s="16">
        <f t="shared" si="2"/>
        <v>12.5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>
        <v>1</v>
      </c>
      <c r="H12">
        <v>1</v>
      </c>
      <c r="I12" s="5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1">
        <f t="shared" si="0"/>
        <v>5</v>
      </c>
      <c r="Q12" s="18">
        <v>0</v>
      </c>
      <c r="R12" s="19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0">
        <f t="shared" si="1"/>
        <v>0</v>
      </c>
      <c r="AA12" s="16">
        <f t="shared" si="2"/>
        <v>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>
        <v>1</v>
      </c>
      <c r="H13">
        <v>1</v>
      </c>
      <c r="I13" s="5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 s="21">
        <f t="shared" si="0"/>
        <v>12.5</v>
      </c>
      <c r="Q13" s="18">
        <v>0</v>
      </c>
      <c r="R13" s="19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0">
        <f t="shared" si="1"/>
        <v>0</v>
      </c>
      <c r="AA13" s="16">
        <f t="shared" si="2"/>
        <v>12.5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>
        <v>1</v>
      </c>
      <c r="H14">
        <v>1</v>
      </c>
      <c r="I14" s="5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 s="21">
        <f t="shared" si="0"/>
        <v>12.5</v>
      </c>
      <c r="Q14" s="18">
        <v>0</v>
      </c>
      <c r="R14" s="19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0">
        <f t="shared" si="1"/>
        <v>0</v>
      </c>
      <c r="AA14" s="16">
        <f t="shared" si="2"/>
        <v>12.5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>
        <v>1</v>
      </c>
      <c r="H15">
        <v>1</v>
      </c>
      <c r="I15" s="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 s="21">
        <f t="shared" si="0"/>
        <v>12.5</v>
      </c>
      <c r="Q15" s="18">
        <v>0</v>
      </c>
      <c r="R15" s="19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0">
        <f t="shared" si="1"/>
        <v>0</v>
      </c>
      <c r="AA15" s="16">
        <f t="shared" si="2"/>
        <v>12.5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>
        <v>1</v>
      </c>
      <c r="H16">
        <v>1</v>
      </c>
      <c r="I16" s="5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 s="21">
        <f t="shared" si="0"/>
        <v>12.5</v>
      </c>
      <c r="Q16" s="18">
        <v>0</v>
      </c>
      <c r="R16" s="19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0">
        <f t="shared" si="1"/>
        <v>0</v>
      </c>
      <c r="AA16" s="16">
        <f t="shared" si="2"/>
        <v>12.5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>
        <v>0</v>
      </c>
      <c r="H17">
        <v>0</v>
      </c>
      <c r="I17" s="5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1">
        <f t="shared" si="0"/>
        <v>0</v>
      </c>
      <c r="Q17" s="18">
        <v>0</v>
      </c>
      <c r="R17" s="19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0">
        <f t="shared" si="1"/>
        <v>0</v>
      </c>
      <c r="AA17" s="16">
        <f t="shared" si="2"/>
        <v>0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>
        <v>1</v>
      </c>
      <c r="H18">
        <v>1</v>
      </c>
      <c r="I18" s="5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 s="21">
        <f t="shared" si="0"/>
        <v>12.5</v>
      </c>
      <c r="Q18" s="18">
        <v>0</v>
      </c>
      <c r="R18" s="19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0">
        <f t="shared" si="1"/>
        <v>0</v>
      </c>
      <c r="AA18" s="16">
        <f t="shared" si="2"/>
        <v>12.5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>
        <v>1</v>
      </c>
      <c r="H19">
        <v>1</v>
      </c>
      <c r="I19" s="5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 s="21">
        <f t="shared" si="0"/>
        <v>12.5</v>
      </c>
      <c r="Q19" s="18">
        <v>0</v>
      </c>
      <c r="R19" s="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0">
        <f t="shared" si="1"/>
        <v>0</v>
      </c>
      <c r="AA19" s="16">
        <f t="shared" si="2"/>
        <v>12.5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>
        <v>0</v>
      </c>
      <c r="H20">
        <v>0</v>
      </c>
      <c r="I20" s="5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1">
        <f t="shared" si="0"/>
        <v>0</v>
      </c>
      <c r="Q20" s="18">
        <v>0</v>
      </c>
      <c r="R20" s="19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0">
        <f t="shared" si="1"/>
        <v>0</v>
      </c>
      <c r="AA20" s="16">
        <f t="shared" si="2"/>
        <v>0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>
        <v>1</v>
      </c>
      <c r="H21">
        <v>1</v>
      </c>
      <c r="I21" s="5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1">
        <f t="shared" si="0"/>
        <v>7.5</v>
      </c>
      <c r="Q21" s="18">
        <v>0</v>
      </c>
      <c r="R21" s="19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0">
        <f t="shared" si="1"/>
        <v>0</v>
      </c>
      <c r="AA21" s="16">
        <f t="shared" si="2"/>
        <v>7.5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>
        <v>1</v>
      </c>
      <c r="H22">
        <v>1</v>
      </c>
      <c r="I22" s="5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1">
        <f t="shared" si="0"/>
        <v>7.5</v>
      </c>
      <c r="Q22" s="18">
        <v>0</v>
      </c>
      <c r="R22" s="19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0">
        <f t="shared" si="1"/>
        <v>0</v>
      </c>
      <c r="AA22" s="16">
        <f t="shared" si="2"/>
        <v>7.5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>
        <v>1</v>
      </c>
      <c r="H23">
        <v>1</v>
      </c>
      <c r="I23" s="5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 s="21">
        <f t="shared" si="0"/>
        <v>12.5</v>
      </c>
      <c r="Q23" s="18">
        <v>0</v>
      </c>
      <c r="R23" s="19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0">
        <f t="shared" si="1"/>
        <v>0</v>
      </c>
      <c r="AA23" s="16">
        <f t="shared" si="2"/>
        <v>12.5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>
        <v>0</v>
      </c>
      <c r="H24">
        <v>0</v>
      </c>
      <c r="I24" s="5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1">
        <f t="shared" si="0"/>
        <v>0</v>
      </c>
      <c r="Q24" s="18">
        <v>0</v>
      </c>
      <c r="R24" s="19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0">
        <f t="shared" si="1"/>
        <v>0</v>
      </c>
      <c r="AA24" s="16">
        <f t="shared" si="2"/>
        <v>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>
        <v>1</v>
      </c>
      <c r="H25">
        <v>1</v>
      </c>
      <c r="I25" s="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 s="21">
        <f t="shared" si="0"/>
        <v>12.5</v>
      </c>
      <c r="Q25" s="18">
        <v>0</v>
      </c>
      <c r="R25" s="19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0">
        <f t="shared" si="1"/>
        <v>0</v>
      </c>
      <c r="AA25" s="16">
        <f t="shared" si="2"/>
        <v>12.5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>
        <v>1</v>
      </c>
      <c r="H26">
        <v>0</v>
      </c>
      <c r="I26" s="5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21">
        <f t="shared" si="0"/>
        <v>5</v>
      </c>
      <c r="Q26" s="18">
        <v>0</v>
      </c>
      <c r="R26" s="19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0">
        <f t="shared" si="1"/>
        <v>0</v>
      </c>
      <c r="AA26" s="16">
        <f t="shared" si="2"/>
        <v>5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>
        <v>1</v>
      </c>
      <c r="H27">
        <v>1</v>
      </c>
      <c r="I27" s="5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 s="21">
        <f t="shared" si="0"/>
        <v>12.5</v>
      </c>
      <c r="Q27" s="18">
        <v>0</v>
      </c>
      <c r="R27" s="19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0">
        <f t="shared" si="1"/>
        <v>0</v>
      </c>
      <c r="AA27" s="16">
        <f t="shared" si="2"/>
        <v>12.5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>
        <v>0</v>
      </c>
      <c r="H28">
        <v>0</v>
      </c>
      <c r="I28" s="5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21">
        <f t="shared" si="0"/>
        <v>0</v>
      </c>
      <c r="Q28" s="18">
        <v>0</v>
      </c>
      <c r="R28" s="19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0">
        <f t="shared" si="1"/>
        <v>0</v>
      </c>
      <c r="AA28" s="16">
        <f t="shared" si="2"/>
        <v>0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>
        <v>1</v>
      </c>
      <c r="H29">
        <v>1</v>
      </c>
      <c r="I29" s="5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 s="21">
        <f t="shared" si="0"/>
        <v>12.5</v>
      </c>
      <c r="Q29" s="18">
        <v>0</v>
      </c>
      <c r="R29" s="1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0">
        <f t="shared" si="1"/>
        <v>0</v>
      </c>
      <c r="AA29" s="16">
        <f t="shared" si="2"/>
        <v>12.5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>
        <v>1</v>
      </c>
      <c r="H30">
        <v>1</v>
      </c>
      <c r="I30" s="5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 s="21">
        <f t="shared" si="0"/>
        <v>12.5</v>
      </c>
      <c r="Q30" s="18">
        <v>0</v>
      </c>
      <c r="R30" s="19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0">
        <f t="shared" si="1"/>
        <v>0</v>
      </c>
      <c r="AA30" s="16">
        <f t="shared" si="2"/>
        <v>12.5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>
        <v>1</v>
      </c>
      <c r="H31">
        <v>1</v>
      </c>
      <c r="I31" s="5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 s="21">
        <f t="shared" si="0"/>
        <v>12.5</v>
      </c>
      <c r="Q31" s="18">
        <v>0</v>
      </c>
      <c r="R31" s="19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0">
        <f t="shared" si="1"/>
        <v>0</v>
      </c>
      <c r="AA31" s="16">
        <f t="shared" si="2"/>
        <v>12.5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>
        <v>1</v>
      </c>
      <c r="H32">
        <v>1</v>
      </c>
      <c r="I32" s="5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 s="21">
        <f t="shared" si="0"/>
        <v>12.5</v>
      </c>
      <c r="Q32" s="18">
        <v>0</v>
      </c>
      <c r="R32" s="19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0">
        <f t="shared" si="1"/>
        <v>0</v>
      </c>
      <c r="AA32" s="16">
        <f t="shared" si="2"/>
        <v>12.5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>
        <v>1</v>
      </c>
      <c r="H33">
        <v>1</v>
      </c>
      <c r="I33" s="5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 s="21">
        <f t="shared" si="0"/>
        <v>12.5</v>
      </c>
      <c r="Q33" s="18">
        <v>0</v>
      </c>
      <c r="R33" s="19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0">
        <f t="shared" si="1"/>
        <v>0</v>
      </c>
      <c r="AA33" s="16">
        <f t="shared" si="2"/>
        <v>12.5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>
        <v>1</v>
      </c>
      <c r="H34">
        <v>1</v>
      </c>
      <c r="I34" s="5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 s="21">
        <f t="shared" si="0"/>
        <v>12.5</v>
      </c>
      <c r="Q34" s="18">
        <v>0</v>
      </c>
      <c r="R34" s="19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0">
        <f t="shared" si="1"/>
        <v>0</v>
      </c>
      <c r="AA34" s="16">
        <f t="shared" si="2"/>
        <v>12.5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>
        <v>0</v>
      </c>
      <c r="H35">
        <v>0</v>
      </c>
      <c r="I35" s="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 s="21">
        <f t="shared" si="0"/>
        <v>5</v>
      </c>
      <c r="Q35" s="18">
        <v>0</v>
      </c>
      <c r="R35" s="19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0">
        <f t="shared" si="1"/>
        <v>0</v>
      </c>
      <c r="AA35" s="16">
        <f t="shared" si="2"/>
        <v>5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>
        <v>1</v>
      </c>
      <c r="H36">
        <v>1</v>
      </c>
      <c r="I36" s="5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 s="21">
        <f t="shared" si="0"/>
        <v>12.5</v>
      </c>
      <c r="Q36" s="18">
        <v>0</v>
      </c>
      <c r="R36" s="19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0">
        <f t="shared" si="1"/>
        <v>0</v>
      </c>
      <c r="AA36" s="16">
        <f t="shared" si="2"/>
        <v>12.5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>
        <v>1</v>
      </c>
      <c r="H37">
        <v>1</v>
      </c>
      <c r="I37" s="5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 s="21">
        <f t="shared" si="0"/>
        <v>12.5</v>
      </c>
      <c r="Q37" s="18">
        <v>0</v>
      </c>
      <c r="R37" s="19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0">
        <f t="shared" si="1"/>
        <v>0</v>
      </c>
      <c r="AA37" s="16">
        <f t="shared" si="2"/>
        <v>12.5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>
        <v>1</v>
      </c>
      <c r="H38">
        <v>1</v>
      </c>
      <c r="I38" s="5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21">
        <f t="shared" si="0"/>
        <v>7.5</v>
      </c>
      <c r="Q38" s="18">
        <v>0</v>
      </c>
      <c r="R38" s="19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0">
        <f t="shared" si="1"/>
        <v>0</v>
      </c>
      <c r="AA38" s="16">
        <f t="shared" si="2"/>
        <v>7.5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>
        <v>0</v>
      </c>
      <c r="H39">
        <v>0</v>
      </c>
      <c r="I39" s="5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 s="21">
        <f t="shared" si="0"/>
        <v>7.5</v>
      </c>
      <c r="Q39" s="18">
        <v>0</v>
      </c>
      <c r="R39" s="1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0">
        <f t="shared" si="1"/>
        <v>0</v>
      </c>
      <c r="AA39" s="16">
        <f t="shared" si="2"/>
        <v>7.5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>
        <v>1</v>
      </c>
      <c r="H40">
        <v>1</v>
      </c>
      <c r="I40" s="5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 s="21">
        <f t="shared" si="0"/>
        <v>12.5</v>
      </c>
      <c r="Q40" s="18">
        <v>0</v>
      </c>
      <c r="R40" s="19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20">
        <f>SUM(S40:Y40)*0.4</f>
        <v>0</v>
      </c>
      <c r="AA40" s="16">
        <f t="shared" si="2"/>
        <v>12.5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B1" zoomScale="200" zoomScaleNormal="200" zoomScalePageLayoutView="200" workbookViewId="0">
      <selection activeCell="D3" sqref="D3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2020-10-09T19:44:45Z</dcterms:modified>
</cp:coreProperties>
</file>