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0225"/>
  <workbookPr autoCompressPictures="0"/>
  <bookViews>
    <workbookView xWindow="0" yWindow="0" windowWidth="25520" windowHeight="15600"/>
  </bookViews>
  <sheets>
    <sheet name="cramer 2x2" sheetId="1" r:id="rId1"/>
    <sheet name="cramer 3X3" sheetId="3" r:id="rId2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0" i="3" l="1"/>
  <c r="B14" i="3"/>
  <c r="F8" i="3"/>
  <c r="B28" i="3"/>
  <c r="F9" i="3"/>
  <c r="B34" i="3"/>
  <c r="F10" i="3"/>
  <c r="H10" i="3"/>
  <c r="H9" i="3"/>
  <c r="H8" i="3"/>
  <c r="B8" i="1"/>
  <c r="B7" i="1"/>
  <c r="B6" i="1"/>
  <c r="H7" i="1"/>
  <c r="H6" i="1"/>
</calcChain>
</file>

<file path=xl/sharedStrings.xml><?xml version="1.0" encoding="utf-8"?>
<sst xmlns="http://schemas.openxmlformats.org/spreadsheetml/2006/main" count="19" uniqueCount="13">
  <si>
    <t>x</t>
  </si>
  <si>
    <t>y</t>
  </si>
  <si>
    <t>z</t>
  </si>
  <si>
    <t>Dets</t>
  </si>
  <si>
    <t>Detx</t>
  </si>
  <si>
    <t>Dety</t>
  </si>
  <si>
    <t>Detz</t>
  </si>
  <si>
    <t>det S</t>
  </si>
  <si>
    <t>det x</t>
  </si>
  <si>
    <t>det y</t>
  </si>
  <si>
    <t>Cramer 2 x 2</t>
  </si>
  <si>
    <t>Cramer 3 x 3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</si>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</sst>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0" fillId="0" borderId="0" xfId="0" applyBorder="1"/>
    <xf numFmtId="0" fontId="1" fillId="4" borderId="0" xfId="0" applyFont="1" applyFill="1"/>
    <xf numFmtId="0" fontId="1" fillId="5" borderId="0" xfId="0" applyFont="1" applyFill="1"/>
    <xf numFmtId="0" fontId="1" fillId="6" borderId="1" xfId="0" applyFont="1" applyFill="1" applyBorder="1"/>
    <xf numFmtId="0" fontId="1" fillId="7" borderId="1" xfId="0" applyFont="1" applyFill="1" applyBorder="1"/>
    <xf numFmtId="0" fontId="1" fillId="8" borderId="1" xfId="0" applyFont="1" applyFill="1" applyBorder="1"/>
    <xf numFmtId="0" fontId="1" fillId="5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38100</xdr:colOff>
      <xdr:row>1</xdr:row>
      <xdr:rowOff>161924</xdr:rowOff>
    </xdr:from>
    <xdr:to>
      <xdr:col>7</xdr:col>
      <xdr:colOff>704850</xdr:colOff>
      <xdr:row>4</xdr:row>
      <xdr:rowOff>57149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xmlns="" id="{8EF87A72-60E9-4827-AFE2-351F2BA8F1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86100" y="161924"/>
          <a:ext cx="1428750" cy="466725"/>
        </a:xfrm>
        <a:prstGeom prst="rect">
          <a:avLst/>
        </a:prstGeom>
      </xdr:spPr>
    </xdr:pic>
    <xdr:clientData/>
  </xdr:twoCellAnchor>
  <xdr:twoCellAnchor editAs="oneCell">
    <xdr:from>
      <xdr:col>14</xdr:col>
      <xdr:colOff>619125</xdr:colOff>
      <xdr:row>12</xdr:row>
      <xdr:rowOff>152400</xdr:rowOff>
    </xdr:from>
    <xdr:to>
      <xdr:col>18</xdr:col>
      <xdr:colOff>686451</xdr:colOff>
      <xdr:row>35</xdr:row>
      <xdr:rowOff>87242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xmlns="" id="{E3F4F2A3-0338-4ED2-8D54-EDAF7069CB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125" y="1574800"/>
          <a:ext cx="3369326" cy="402424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47624</xdr:colOff>
      <xdr:row>1</xdr:row>
      <xdr:rowOff>180975</xdr:rowOff>
    </xdr:from>
    <xdr:to>
      <xdr:col>6</xdr:col>
      <xdr:colOff>704849</xdr:colOff>
      <xdr:row>5</xdr:row>
      <xdr:rowOff>71051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xmlns="" id="{8E13336E-387E-4F68-B4CA-987289A676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75124" y="1958975"/>
          <a:ext cx="1482725" cy="6012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tabSelected="1" zoomScale="200" zoomScaleNormal="200" zoomScalePageLayoutView="200" workbookViewId="0">
      <selection activeCell="D13" sqref="D13"/>
    </sheetView>
  </sheetViews>
  <sheetFormatPr baseColWidth="10" defaultRowHeight="14" x14ac:dyDescent="0"/>
  <sheetData>
    <row r="1" spans="1:8">
      <c r="A1" t="s">
        <v>10</v>
      </c>
    </row>
    <row r="2" spans="1:8">
      <c r="A2" t="s">
        <v>0</v>
      </c>
      <c r="B2" t="s">
        <v>1</v>
      </c>
    </row>
    <row r="3" spans="1:8">
      <c r="A3" s="1">
        <v>-10</v>
      </c>
      <c r="B3" s="1">
        <v>-3</v>
      </c>
      <c r="C3" s="1">
        <v>9</v>
      </c>
      <c r="D3" s="5"/>
    </row>
    <row r="4" spans="1:8">
      <c r="A4" s="1">
        <v>-5</v>
      </c>
      <c r="B4" s="1">
        <v>5</v>
      </c>
      <c r="C4" s="1">
        <v>-2</v>
      </c>
      <c r="D4" s="5"/>
    </row>
    <row r="6" spans="1:8">
      <c r="A6" s="4" t="s">
        <v>7</v>
      </c>
      <c r="B6" s="1">
        <f>(A3*B4)-(A4*B3)</f>
        <v>-65</v>
      </c>
      <c r="C6" t="s">
        <v>0</v>
      </c>
      <c r="D6" s="6">
        <v>9</v>
      </c>
      <c r="E6" s="6">
        <v>-3</v>
      </c>
      <c r="G6" s="3" t="s">
        <v>0</v>
      </c>
      <c r="H6" s="1">
        <f>B7/B6</f>
        <v>-0.6</v>
      </c>
    </row>
    <row r="7" spans="1:8">
      <c r="A7" s="2" t="s">
        <v>8</v>
      </c>
      <c r="B7" s="1">
        <f>(C3*B4)-(C4*B3)</f>
        <v>39</v>
      </c>
      <c r="D7" s="6">
        <v>-2</v>
      </c>
      <c r="E7" s="6">
        <v>5</v>
      </c>
      <c r="G7" s="3" t="s">
        <v>1</v>
      </c>
      <c r="H7" s="1">
        <f>B8/B6</f>
        <v>-1</v>
      </c>
    </row>
    <row r="8" spans="1:8">
      <c r="A8" s="2" t="s">
        <v>9</v>
      </c>
      <c r="B8" s="1">
        <f>(A3*C4)-A4*C3</f>
        <v>65</v>
      </c>
    </row>
    <row r="9" spans="1:8">
      <c r="C9" t="s">
        <v>1</v>
      </c>
      <c r="D9" s="7">
        <v>-10</v>
      </c>
      <c r="E9" s="7">
        <v>9</v>
      </c>
      <c r="G9" t="s">
        <v>12</v>
      </c>
    </row>
    <row r="10" spans="1:8">
      <c r="D10" s="7">
        <v>-5</v>
      </c>
      <c r="E10" s="7">
        <v>-2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topLeftCell="A2" zoomScale="150" zoomScaleNormal="150" zoomScalePageLayoutView="150" workbookViewId="0">
      <selection activeCell="A3" sqref="A3:C5"/>
    </sheetView>
  </sheetViews>
  <sheetFormatPr baseColWidth="10" defaultRowHeight="14" x14ac:dyDescent="0"/>
  <sheetData>
    <row r="1" spans="1:8">
      <c r="A1" t="s">
        <v>11</v>
      </c>
    </row>
    <row r="3" spans="1:8">
      <c r="A3" s="4">
        <v>1</v>
      </c>
      <c r="B3" s="4">
        <v>-3</v>
      </c>
      <c r="C3" s="4">
        <v>2</v>
      </c>
      <c r="D3" s="2">
        <v>-3</v>
      </c>
    </row>
    <row r="4" spans="1:8">
      <c r="A4" s="4">
        <v>5</v>
      </c>
      <c r="B4" s="4">
        <v>6</v>
      </c>
      <c r="C4" s="4">
        <v>-1</v>
      </c>
      <c r="D4" s="2">
        <v>13</v>
      </c>
    </row>
    <row r="5" spans="1:8">
      <c r="A5" s="4">
        <v>4</v>
      </c>
      <c r="B5" s="4">
        <v>-1</v>
      </c>
      <c r="C5" s="4">
        <v>3</v>
      </c>
      <c r="D5" s="2">
        <v>8</v>
      </c>
    </row>
    <row r="8" spans="1:8">
      <c r="A8" s="8">
        <v>1</v>
      </c>
      <c r="B8" s="1">
        <v>-3</v>
      </c>
      <c r="C8" s="1">
        <v>2</v>
      </c>
      <c r="E8" s="3" t="s">
        <v>0</v>
      </c>
      <c r="F8" s="1">
        <f>B20/B14</f>
        <v>-2</v>
      </c>
      <c r="H8">
        <f>(F8)-3*F9+2*F10</f>
        <v>-3</v>
      </c>
    </row>
    <row r="9" spans="1:8">
      <c r="A9" s="9">
        <v>5</v>
      </c>
      <c r="B9" s="8">
        <v>6</v>
      </c>
      <c r="C9" s="1">
        <v>-1</v>
      </c>
      <c r="E9" s="3" t="s">
        <v>1</v>
      </c>
      <c r="F9" s="1">
        <f>B28/B14</f>
        <v>5</v>
      </c>
      <c r="H9">
        <f>5*F8+6*F9-F10</f>
        <v>13</v>
      </c>
    </row>
    <row r="10" spans="1:8">
      <c r="A10" s="10">
        <v>4</v>
      </c>
      <c r="B10" s="9">
        <v>-1</v>
      </c>
      <c r="C10" s="8">
        <v>3</v>
      </c>
      <c r="E10" s="3" t="s">
        <v>2</v>
      </c>
      <c r="F10" s="1">
        <f>B34/B14</f>
        <v>7</v>
      </c>
      <c r="H10">
        <f>4*F8-F9+3*F10</f>
        <v>8</v>
      </c>
    </row>
    <row r="11" spans="1:8">
      <c r="A11" s="1">
        <v>1</v>
      </c>
      <c r="B11" s="10">
        <v>-3</v>
      </c>
      <c r="C11" s="9">
        <v>2</v>
      </c>
    </row>
    <row r="12" spans="1:8">
      <c r="A12" s="1">
        <v>5</v>
      </c>
      <c r="B12" s="1">
        <v>6</v>
      </c>
      <c r="C12" s="10">
        <v>-1</v>
      </c>
    </row>
    <row r="14" spans="1:8">
      <c r="A14" s="2" t="s">
        <v>3</v>
      </c>
      <c r="B14" s="1">
        <f>(A8*B9*C10+A9*B10*C11+A10*B11*C12)-(C8*B9*A10+C9*B10*A11+A12*B11*C10)</f>
        <v>16</v>
      </c>
    </row>
    <row r="16" spans="1:8">
      <c r="A16" s="2">
        <v>-3</v>
      </c>
      <c r="B16" s="4">
        <v>-3</v>
      </c>
      <c r="C16" s="11">
        <v>2</v>
      </c>
      <c r="D16" s="1">
        <v>-3</v>
      </c>
      <c r="E16" s="1">
        <v>-3</v>
      </c>
    </row>
    <row r="17" spans="1:5">
      <c r="A17" s="2">
        <v>13</v>
      </c>
      <c r="B17" s="2">
        <v>6</v>
      </c>
      <c r="C17" s="4">
        <v>-1</v>
      </c>
      <c r="D17" s="11">
        <v>13</v>
      </c>
      <c r="E17" s="1">
        <v>6</v>
      </c>
    </row>
    <row r="18" spans="1:5">
      <c r="A18" s="2">
        <v>8</v>
      </c>
      <c r="B18" s="1">
        <v>-1</v>
      </c>
      <c r="C18" s="2">
        <v>3</v>
      </c>
      <c r="D18" s="4">
        <v>8</v>
      </c>
      <c r="E18" s="11">
        <v>-1</v>
      </c>
    </row>
    <row r="20" spans="1:5">
      <c r="A20" s="2" t="s">
        <v>4</v>
      </c>
      <c r="B20" s="1">
        <f>((A16*B17*C18)+(B16*C17*D18)+(C16*D17*E18))-((E16*D17*C18)+(D16*C17*B18)+(C16*B17*A18))</f>
        <v>-32</v>
      </c>
    </row>
    <row r="22" spans="1:5">
      <c r="A22" s="1">
        <v>1</v>
      </c>
      <c r="B22" s="1">
        <v>-3</v>
      </c>
      <c r="C22" s="1">
        <v>2</v>
      </c>
    </row>
    <row r="23" spans="1:5">
      <c r="A23" s="1">
        <v>5</v>
      </c>
      <c r="B23" s="1">
        <v>13</v>
      </c>
      <c r="C23" s="1">
        <v>-1</v>
      </c>
    </row>
    <row r="24" spans="1:5">
      <c r="A24" s="1">
        <v>4</v>
      </c>
      <c r="B24" s="1">
        <v>8</v>
      </c>
      <c r="C24" s="1">
        <v>3</v>
      </c>
    </row>
    <row r="25" spans="1:5">
      <c r="A25" s="1">
        <v>1</v>
      </c>
      <c r="B25" s="1">
        <v>-3</v>
      </c>
      <c r="C25" s="1">
        <v>2</v>
      </c>
    </row>
    <row r="26" spans="1:5">
      <c r="A26" s="1">
        <v>5</v>
      </c>
      <c r="B26" s="1">
        <v>13</v>
      </c>
      <c r="C26" s="1">
        <v>-1</v>
      </c>
    </row>
    <row r="28" spans="1:5">
      <c r="A28" s="2" t="s">
        <v>5</v>
      </c>
      <c r="B28" s="1">
        <f>(A22*B23*C24+A23*B24*C25+A24*B25*C26)-(C22*B23*A24+C23*B24*A25+A26*B25*C24)</f>
        <v>80</v>
      </c>
    </row>
    <row r="30" spans="1:5">
      <c r="A30" s="1">
        <v>1</v>
      </c>
      <c r="B30" s="1">
        <v>-3</v>
      </c>
      <c r="C30" s="1">
        <v>-3</v>
      </c>
      <c r="D30" s="1">
        <v>1</v>
      </c>
      <c r="E30" s="1">
        <v>-3</v>
      </c>
    </row>
    <row r="31" spans="1:5">
      <c r="A31" s="1">
        <v>5</v>
      </c>
      <c r="B31" s="1">
        <v>6</v>
      </c>
      <c r="C31" s="1">
        <v>13</v>
      </c>
      <c r="D31" s="1">
        <v>5</v>
      </c>
      <c r="E31" s="1">
        <v>6</v>
      </c>
    </row>
    <row r="32" spans="1:5">
      <c r="A32" s="1">
        <v>4</v>
      </c>
      <c r="B32" s="1">
        <v>-1</v>
      </c>
      <c r="C32" s="1">
        <v>8</v>
      </c>
      <c r="D32" s="1">
        <v>4</v>
      </c>
      <c r="E32" s="1">
        <v>-1</v>
      </c>
    </row>
    <row r="34" spans="1:2">
      <c r="A34" s="2" t="s">
        <v>6</v>
      </c>
      <c r="B34" s="1">
        <f>(A30*B31*C32+B30*C31*D32+C30*D31*E32)-(E30*D31*C32+D30*C31*B32+C30*B31*A32)</f>
        <v>112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cramer 2x2</vt:lpstr>
      <vt:lpstr>cramer 3X3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ARTURO</dc:creator>
  <cp:lastModifiedBy>m</cp:lastModifiedBy>
  <dcterms:created xsi:type="dcterms:W3CDTF">2020-05-07T03:25:52Z</dcterms:created>
  <dcterms:modified xsi:type="dcterms:W3CDTF">2020-09-28T16:13:47Z</dcterms:modified>
</cp:coreProperties>
</file>