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3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4" l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36" i="4"/>
  <c r="C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4" i="5"/>
  <c r="A35" i="5"/>
  <c r="A36" i="5"/>
  <c r="A37" i="5"/>
  <c r="A38" i="5"/>
  <c r="A39" i="5"/>
  <c r="A40" i="5"/>
  <c r="A41" i="5"/>
  <c r="A42" i="5"/>
  <c r="A43" i="5"/>
  <c r="A33" i="5"/>
  <c r="E20" i="5"/>
  <c r="F5" i="1"/>
  <c r="F36" i="4"/>
  <c r="E32" i="4"/>
  <c r="H36" i="4"/>
  <c r="C32" i="4"/>
  <c r="B37" i="4"/>
  <c r="F37" i="4"/>
  <c r="H37" i="4"/>
  <c r="B38" i="4"/>
  <c r="F38" i="4"/>
  <c r="H38" i="4"/>
  <c r="B39" i="4"/>
  <c r="F39" i="4"/>
  <c r="H39" i="4"/>
  <c r="B40" i="4"/>
  <c r="F40" i="4"/>
  <c r="H40" i="4"/>
  <c r="B41" i="4"/>
  <c r="F41" i="4"/>
  <c r="H41" i="4"/>
  <c r="B42" i="4"/>
  <c r="F42" i="4"/>
  <c r="H42" i="4"/>
  <c r="B43" i="4"/>
  <c r="F43" i="4"/>
  <c r="H43" i="4"/>
  <c r="B44" i="4"/>
  <c r="F44" i="4"/>
  <c r="H44" i="4"/>
  <c r="B45" i="4"/>
  <c r="F45" i="4"/>
  <c r="H45" i="4"/>
  <c r="B46" i="4"/>
  <c r="F46" i="4"/>
  <c r="H46" i="4"/>
  <c r="B47" i="4"/>
  <c r="F47" i="4"/>
  <c r="H47" i="4"/>
  <c r="B48" i="4"/>
  <c r="F48" i="4"/>
  <c r="H48" i="4"/>
  <c r="B49" i="4"/>
  <c r="F49" i="4"/>
  <c r="H49" i="4"/>
  <c r="B50" i="4"/>
  <c r="F50" i="4"/>
  <c r="H50" i="4"/>
  <c r="B51" i="4"/>
  <c r="F51" i="4"/>
  <c r="H51" i="4"/>
  <c r="B52" i="4"/>
  <c r="F52" i="4"/>
  <c r="H52" i="4"/>
  <c r="B53" i="4"/>
  <c r="F53" i="4"/>
  <c r="H53" i="4"/>
  <c r="B54" i="4"/>
  <c r="F54" i="4"/>
  <c r="H54" i="4"/>
  <c r="B55" i="4"/>
  <c r="F55" i="4"/>
  <c r="H55" i="4"/>
  <c r="B56" i="4"/>
  <c r="F56" i="4"/>
  <c r="H56" i="4"/>
  <c r="H58" i="4"/>
  <c r="H26" i="4"/>
  <c r="C9" i="4"/>
  <c r="D9" i="4"/>
  <c r="E9" i="4"/>
  <c r="F9" i="4"/>
  <c r="E5" i="4"/>
  <c r="H9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<sst xmlns="http://schemas.openxmlformats.org/spreadsheetml/2006/main" count="118" uniqueCount="45">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</sst>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74856"/>
        <c:axId val="2045989336"/>
      </c:scatterChart>
      <c:valAx>
        <c:axId val="204597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989336"/>
        <c:crosses val="autoZero"/>
        <c:crossBetween val="midCat"/>
      </c:valAx>
      <c:valAx>
        <c:axId val="20459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7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35960"/>
        <c:axId val="2091238936"/>
      </c:scatterChart>
      <c:valAx>
        <c:axId val="209123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38936"/>
        <c:crosses val="autoZero"/>
        <c:crossBetween val="midCat"/>
      </c:valAx>
      <c:valAx>
        <c:axId val="209123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3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55032"/>
        <c:axId val="2045858104"/>
      </c:scatterChart>
      <c:valAx>
        <c:axId val="20458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858104"/>
        <c:crosses val="autoZero"/>
        <c:crossBetween val="midCat"/>
      </c:valAx>
      <c:valAx>
        <c:axId val="204585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85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66488"/>
        <c:axId val="2091269560"/>
      </c:scatterChart>
      <c:valAx>
        <c:axId val="209126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69560"/>
        <c:crosses val="autoZero"/>
        <c:crossBetween val="midCat"/>
      </c:valAx>
      <c:valAx>
        <c:axId val="209126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6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08728"/>
        <c:axId val="2091311752"/>
      </c:scatterChart>
      <c:valAx>
        <c:axId val="20913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11752"/>
        <c:crosses val="autoZero"/>
        <c:crossBetween val="midCat"/>
      </c:valAx>
      <c:valAx>
        <c:axId val="209131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0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</c:v>
                </c:pt>
                <c:pt idx="1">
                  <c:v>0.393103496559054</c:v>
                </c:pt>
                <c:pt idx="2">
                  <c:v>0.391231130401122</c:v>
                </c:pt>
                <c:pt idx="3">
                  <c:v>0.388132282008527</c:v>
                </c:pt>
                <c:pt idx="4">
                  <c:v>0.383839160500853</c:v>
                </c:pt>
                <c:pt idx="5">
                  <c:v>0.378396004083139</c:v>
                </c:pt>
                <c:pt idx="6">
                  <c:v>0.371858254856815</c:v>
                </c:pt>
                <c:pt idx="7">
                  <c:v>0.364291538520867</c:v>
                </c:pt>
                <c:pt idx="8">
                  <c:v>0.355770477249064</c:v>
                </c:pt>
                <c:pt idx="9">
                  <c:v>0.346377368002137</c:v>
                </c:pt>
                <c:pt idx="10">
                  <c:v>0.33620076130558</c:v>
                </c:pt>
                <c:pt idx="11">
                  <c:v>0.325333977028884</c:v>
                </c:pt>
                <c:pt idx="12">
                  <c:v>0.313873593934048</c:v>
                </c:pt>
                <c:pt idx="13">
                  <c:v>0.30191794877051</c:v>
                </c:pt>
                <c:pt idx="14">
                  <c:v>0.289565678581538</c:v>
                </c:pt>
                <c:pt idx="15">
                  <c:v>0.27691433679853</c:v>
                </c:pt>
                <c:pt idx="16">
                  <c:v>0.264059109812576</c:v>
                </c:pt>
                <c:pt idx="17">
                  <c:v>0.2510916562275</c:v>
                </c:pt>
                <c:pt idx="18">
                  <c:v>0.238099086126603</c:v>
                </c:pt>
                <c:pt idx="19">
                  <c:v>0.2251630926374</c:v>
                </c:pt>
                <c:pt idx="20">
                  <c:v>0.212359243055184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36728"/>
        <c:axId val="2091339544"/>
      </c:scatterChart>
      <c:valAx>
        <c:axId val="209133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339544"/>
        <c:crosses val="autoZero"/>
        <c:crossBetween val="midCat"/>
      </c:valAx>
      <c:valAx>
        <c:axId val="209133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36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372534</xdr:colOff>
      <xdr:row>19</xdr:row>
      <xdr:rowOff>177799</xdr:rowOff>
    </xdr:from>
    <xdr:to>
      <xdr:col>11</xdr:col>
      <xdr:colOff>241300</xdr:colOff>
      <xdr:row>27</xdr:row>
      <xdr:rowOff>55031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267" y="3877732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50" zoomScaleNormal="150" zoomScalePageLayoutView="150" workbookViewId="0">
      <selection activeCell="D6" sqref="D6"/>
    </sheetView>
  </sheetViews>
  <sheetFormatPr baseColWidth="10" defaultRowHeight="15" x14ac:dyDescent="0"/>
  <cols>
    <col min="2" max="2" width="9.1640625" customWidth="1"/>
  </cols>
  <sheetData>
    <row r="1" spans="1:6">
      <c r="A1" t="s">
        <v>26</v>
      </c>
      <c r="B1" s="2" t="s">
        <v>13</v>
      </c>
      <c r="C1" s="2">
        <v>0</v>
      </c>
    </row>
    <row r="2" spans="1:6">
      <c r="A2" t="s">
        <v>27</v>
      </c>
      <c r="B2" s="2" t="s">
        <v>14</v>
      </c>
      <c r="C2" s="2">
        <v>4</v>
      </c>
    </row>
    <row r="3" spans="1:6">
      <c r="B3" s="2" t="s">
        <v>1</v>
      </c>
      <c r="C3" s="2">
        <v>4</v>
      </c>
    </row>
    <row r="5" spans="1:6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>
      <c r="B7" s="6" t="s">
        <v>0</v>
      </c>
      <c r="C7" s="6" t="s">
        <v>3</v>
      </c>
    </row>
    <row r="8" spans="1:6">
      <c r="B8" s="6"/>
      <c r="C8" s="6"/>
      <c r="D8" t="s">
        <v>15</v>
      </c>
      <c r="E8" t="s">
        <v>31</v>
      </c>
    </row>
    <row r="9" spans="1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>
      <c r="C14" t="s">
        <v>5</v>
      </c>
    </row>
    <row r="15" spans="1:6">
      <c r="D15" t="s">
        <v>4</v>
      </c>
      <c r="E15" s="1">
        <f>SUM(E9:E13)</f>
        <v>48</v>
      </c>
      <c r="F15">
        <f>SUM(F9:F13)</f>
        <v>15.999999999999998</v>
      </c>
    </row>
    <row r="16" spans="1:6">
      <c r="D16" t="s">
        <v>5</v>
      </c>
      <c r="E16" t="s">
        <v>36</v>
      </c>
      <c r="F16" t="s">
        <v>5</v>
      </c>
    </row>
    <row r="17" spans="3:7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" x14ac:dyDescent="0"/>
  <cols>
    <col min="2" max="2" width="9.1640625" customWidth="1"/>
    <col min="5" max="5" width="17.5" customWidth="1"/>
  </cols>
  <sheetData>
    <row r="1" spans="1:6">
      <c r="A1" t="s">
        <v>37</v>
      </c>
      <c r="B1" t="s">
        <v>13</v>
      </c>
      <c r="C1">
        <v>0</v>
      </c>
    </row>
    <row r="2" spans="1:6">
      <c r="A2" t="s">
        <v>38</v>
      </c>
      <c r="B2" s="1" t="s">
        <v>14</v>
      </c>
      <c r="C2" s="1">
        <v>1</v>
      </c>
    </row>
    <row r="3" spans="1:6">
      <c r="B3" s="1" t="s">
        <v>1</v>
      </c>
      <c r="C3" s="1">
        <v>4</v>
      </c>
    </row>
    <row r="5" spans="1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>
      <c r="E6" t="s">
        <v>5</v>
      </c>
      <c r="F6" t="s">
        <v>5</v>
      </c>
    </row>
    <row r="7" spans="1:6">
      <c r="B7" s="6" t="s">
        <v>0</v>
      </c>
      <c r="C7" s="6" t="s">
        <v>12</v>
      </c>
      <c r="D7" t="s">
        <v>15</v>
      </c>
      <c r="E7" t="s">
        <v>39</v>
      </c>
    </row>
    <row r="8" spans="1:6">
      <c r="B8" s="6"/>
      <c r="C8" s="6"/>
    </row>
    <row r="9" spans="1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>
      <c r="D15" t="s">
        <v>4</v>
      </c>
      <c r="E15" s="1">
        <f>SUM(E9:E13)</f>
        <v>4</v>
      </c>
      <c r="F15" s="7">
        <f>SUM(F9:F13)</f>
        <v>0.33333333333333331</v>
      </c>
    </row>
    <row r="16" spans="1:6">
      <c r="D16" t="s">
        <v>36</v>
      </c>
      <c r="E16" t="s">
        <v>40</v>
      </c>
      <c r="F16" t="s">
        <v>5</v>
      </c>
    </row>
    <row r="17" spans="4:6">
      <c r="D17" t="s">
        <v>18</v>
      </c>
      <c r="E17">
        <v>1</v>
      </c>
      <c r="F17" s="8" t="s">
        <v>19</v>
      </c>
    </row>
    <row r="18" spans="4:6">
      <c r="D18" t="s">
        <v>5</v>
      </c>
      <c r="E18" t="s">
        <v>5</v>
      </c>
      <c r="F18" s="9" t="s">
        <v>5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" x14ac:dyDescent="0"/>
  <cols>
    <col min="2" max="2" width="9.1640625" customWidth="1"/>
    <col min="6" max="6" width="15.33203125" customWidth="1"/>
  </cols>
  <sheetData>
    <row r="1" spans="1:6">
      <c r="A1" t="s">
        <v>37</v>
      </c>
      <c r="B1" t="s">
        <v>13</v>
      </c>
      <c r="C1">
        <v>1</v>
      </c>
    </row>
    <row r="2" spans="1:6">
      <c r="A2" t="s">
        <v>38</v>
      </c>
      <c r="B2" s="1" t="s">
        <v>14</v>
      </c>
      <c r="C2" s="1">
        <v>4</v>
      </c>
    </row>
    <row r="3" spans="1:6">
      <c r="B3" s="1" t="s">
        <v>1</v>
      </c>
      <c r="C3" s="1">
        <v>6</v>
      </c>
      <c r="F3" t="s">
        <v>5</v>
      </c>
    </row>
    <row r="5" spans="1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>
      <c r="E6" t="s">
        <v>5</v>
      </c>
      <c r="F6" t="s">
        <v>5</v>
      </c>
    </row>
    <row r="7" spans="1:6">
      <c r="B7" t="s">
        <v>0</v>
      </c>
      <c r="C7" t="s">
        <v>20</v>
      </c>
    </row>
    <row r="8" spans="1:6">
      <c r="D8" t="s">
        <v>41</v>
      </c>
      <c r="E8" t="s">
        <v>42</v>
      </c>
    </row>
    <row r="9" spans="1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>
      <c r="F16" t="s">
        <v>5</v>
      </c>
    </row>
    <row r="17" spans="1:1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>
      <c r="D18" t="s">
        <v>34</v>
      </c>
      <c r="F18" t="s">
        <v>5</v>
      </c>
    </row>
    <row r="19" spans="1:12">
      <c r="C19" t="s">
        <v>33</v>
      </c>
      <c r="D19" t="s">
        <v>32</v>
      </c>
    </row>
    <row r="20" spans="1:1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>
      <c r="B23" t="s">
        <v>13</v>
      </c>
      <c r="C23">
        <v>1</v>
      </c>
      <c r="H23">
        <v>3</v>
      </c>
    </row>
    <row r="24" spans="1:12">
      <c r="B24" s="1" t="s">
        <v>14</v>
      </c>
      <c r="C24" s="1">
        <v>4</v>
      </c>
    </row>
    <row r="25" spans="1:12">
      <c r="B25" s="1" t="s">
        <v>1</v>
      </c>
      <c r="C25" s="1">
        <v>12</v>
      </c>
      <c r="F25" t="s">
        <v>5</v>
      </c>
    </row>
    <row r="27" spans="1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>
      <c r="E28" t="s">
        <v>5</v>
      </c>
      <c r="F28" t="s">
        <v>5</v>
      </c>
    </row>
    <row r="29" spans="1:12">
      <c r="B29" t="s">
        <v>0</v>
      </c>
      <c r="C29" t="s">
        <v>20</v>
      </c>
    </row>
    <row r="31" spans="1:1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>
      <c r="F44" t="s">
        <v>5</v>
      </c>
    </row>
    <row r="45" spans="1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B23" zoomScale="150" zoomScaleNormal="150" zoomScalePageLayoutView="150" workbookViewId="0">
      <selection activeCell="H58" sqref="H58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>
      <c r="A1" t="s">
        <v>37</v>
      </c>
      <c r="B1" t="s">
        <v>13</v>
      </c>
      <c r="C1">
        <v>0</v>
      </c>
    </row>
    <row r="2" spans="1:8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23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22</v>
      </c>
      <c r="H24">
        <v>1.0000000000000001E-5</v>
      </c>
    </row>
    <row r="25" spans="1:9">
      <c r="G25" t="s">
        <v>24</v>
      </c>
      <c r="H25">
        <f>H21</f>
        <v>0.35005890428655723</v>
      </c>
      <c r="I25" s="10">
        <f>ABS(H26-H25)</f>
        <v>7.4038856179998169E-3</v>
      </c>
    </row>
    <row r="26" spans="1:9">
      <c r="G26" t="s">
        <v>25</v>
      </c>
      <c r="H26">
        <f>H58</f>
        <v>0.35746278990455704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19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23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2020-11-13T22:17:13Z</dcterms:modified>
</cp:coreProperties>
</file>