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FORMACION-TITULADA\ADSO\100__Ficha_ADSO_3066202\2_Desarrollo\Trim1_Analisis1_Octubre_Diciembre_2024\Ev_mapas_procesos\Equipo_1\"/>
    </mc:Choice>
  </mc:AlternateContent>
  <xr:revisionPtr revIDLastSave="0" documentId="13_ncr:1_{9B405AB6-9923-4EF6-A2CB-247E0A1421DA}" xr6:coauthVersionLast="36" xr6:coauthVersionMax="47" xr10:uidLastSave="{00000000-0000-0000-0000-000000000000}"/>
  <bookViews>
    <workbookView xWindow="0" yWindow="0" windowWidth="11688" windowHeight="889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B3" authorId="0" shapeId="0" xr:uid="{4425B458-6839-4200-BD92-742E117B693C}">
      <text>
        <r>
          <rPr>
            <b/>
            <sz val="9"/>
            <color indexed="81"/>
            <rFont val="Tahoma"/>
            <family val="2"/>
          </rPr>
          <t>Es el área clave de la empresa, ya que sin una producción eficiente no se puede garantizar la rentabilidad ni la sostenibilidad del negocio.</t>
        </r>
      </text>
    </comment>
    <comment ref="C3" authorId="0" shapeId="0" xr:uid="{8C8BDF51-58DD-4502-AA7F-D3E18C7FBA72}">
      <text>
        <r>
          <rPr>
            <b/>
            <sz val="9"/>
            <color indexed="81"/>
            <rFont val="Tahoma"/>
            <family val="2"/>
          </rPr>
          <t>La eficiencia en el uso de recursos y la reducción de desperdicios impacta directamente en los costos de producción.</t>
        </r>
      </text>
    </comment>
    <comment ref="D3" authorId="0" shapeId="0" xr:uid="{6E857BEC-E60F-4180-A64D-57DECD297171}">
      <text>
        <r>
          <rPr>
            <b/>
            <sz val="9"/>
            <color indexed="81"/>
            <rFont val="Tahoma"/>
            <family val="2"/>
          </rPr>
          <t>La producción debe optimizar el consumo de agua, energía y materia prima para cumplir con estándares de eficiencia y sostenibilidad.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561F875D-45B7-4634-962C-24BF3ED48A45}">
      <text>
        <r>
          <rPr>
            <b/>
            <sz val="9"/>
            <color indexed="81"/>
            <rFont val="Tahoma"/>
            <family val="2"/>
          </rPr>
          <t>Aunque la producción implementa prácticas sostenibles, todavía enfrenta retos en la reducción de su impacto ambiental.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1F11AF01-C4DD-4C15-9A60-D5540D14C062}">
      <text>
        <r>
          <rPr>
            <sz val="9"/>
            <color indexed="81"/>
            <rFont val="Tahoma"/>
            <family val="2"/>
          </rPr>
          <t xml:space="preserve">La calidad del azúcar producido debe cumplir con normativas estrictas de seguridad y certificaciones de calidad.
</t>
        </r>
      </text>
    </comment>
    <comment ref="G3" authorId="0" shapeId="0" xr:uid="{5F866331-7759-4FB2-A946-495C59B28392}">
      <text>
        <r>
          <rPr>
            <b/>
            <sz val="9"/>
            <color indexed="81"/>
            <rFont val="Tahoma"/>
            <family val="2"/>
          </rPr>
          <t>Se implementan mejoras tecnológicas, pero no con la misma prioridad que otros aspectos operativos.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090BC8CD-3B44-41AD-BF1F-C845AB745CFA}">
      <text>
        <r>
          <rPr>
            <b/>
            <sz val="9"/>
            <color indexed="81"/>
            <rFont val="Tahoma"/>
            <family val="2"/>
          </rPr>
          <t>Producción necesita trabajar con logística, mantenimiento y comercialización para garantizar un flujo continuo.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 xr:uid="{CFB0C812-27F9-4628-B14B-729DABF4D381}">
      <text>
        <r>
          <rPr>
            <b/>
            <sz val="9"/>
            <color indexed="81"/>
            <rFont val="Tahoma"/>
            <family val="2"/>
          </rPr>
          <t>La producción debe estar alineada con la demanda del mercado y evitar sobreproducción o escasez.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F0019FDC-C398-4ABB-85B6-464996B964D2}">
      <text>
        <r>
          <rPr>
            <b/>
            <sz val="9"/>
            <color indexed="81"/>
            <rFont val="Tahoma"/>
            <family val="2"/>
          </rPr>
          <t>Es el proceso más crítico de la empresa, ya que sin producción no hay negocio.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 xr:uid="{5D62C8BC-6CDD-4292-AA32-14CF04AF9206}">
      <text>
        <r>
          <rPr>
            <b/>
            <sz val="9"/>
            <color indexed="81"/>
            <rFont val="Tahoma"/>
            <family val="2"/>
          </rPr>
          <t>Un buen mantenimiento evita fallos, pero su impacto en la producción no es tan directo como otros factores.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FDB453F6-7346-4D8B-996E-4D03EACE2115}">
      <text>
        <r>
          <rPr>
            <b/>
            <sz val="9"/>
            <color indexed="81"/>
            <rFont val="Tahoma"/>
            <family val="2"/>
          </rPr>
          <t>Un mantenimiento preventivo reduce costos a largo plazo, evitando reparaciones costosas o paradas inesperadas.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 xr:uid="{0D44A63F-7034-44AB-80DD-AD4DB015995A}">
      <text>
        <r>
          <rPr>
            <b/>
            <sz val="9"/>
            <color indexed="81"/>
            <rFont val="Tahoma"/>
            <family val="2"/>
          </rPr>
          <t>Al mejorar la eficiencia de los equipos, se optimiza el consumo de energía y agua, pero con menor impacto que en producción.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 xr:uid="{D2456655-D952-47C4-8474-6B5D4DCDBE94}">
      <text>
        <r>
          <rPr>
            <b/>
            <sz val="9"/>
            <color indexed="81"/>
            <rFont val="Tahoma"/>
            <family val="2"/>
          </rPr>
          <t>Aunque contribuye al reducir emisiones y residuos, su impacto ambiental es indirecto.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 xr:uid="{4666655D-3B66-47DE-AD06-CE89805831F9}">
      <text>
        <r>
          <rPr>
            <b/>
            <sz val="9"/>
            <color indexed="81"/>
            <rFont val="Tahoma"/>
            <family val="2"/>
          </rPr>
          <t>El mantenimiento adecuado evita contaminación y fallas en los procesos de producción de azúcar.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13B87D1B-58F4-4783-AD7C-D4D2AF1EA68F}">
      <text>
        <r>
          <rPr>
            <b/>
            <sz val="9"/>
            <color indexed="81"/>
            <rFont val="Tahoma"/>
            <family val="2"/>
          </rPr>
          <t>La modernización de equipos es importante, pero su implementación es progresiva.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B4A0C8C4-82FB-40B8-AB79-60ACCE9901C5}">
      <text>
        <r>
          <rPr>
            <b/>
            <sz val="9"/>
            <color indexed="81"/>
            <rFont val="Tahoma"/>
            <family val="2"/>
          </rPr>
          <t>Debe trabajar con producción y logística para evitar interrupciones en la operación.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 xr:uid="{7B55B5A6-A636-427C-8321-258E6534B738}">
      <text>
        <r>
          <rPr>
            <b/>
            <sz val="9"/>
            <color indexed="81"/>
            <rFont val="Tahoma"/>
            <family val="2"/>
          </rPr>
          <t>Equipos en buen estado permiten mantener la producción estable.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 xr:uid="{4E9C9F6E-57E9-477D-8A64-61E22594647C}">
      <text>
        <r>
          <rPr>
            <b/>
            <sz val="9"/>
            <color indexed="81"/>
            <rFont val="Tahoma"/>
            <family val="2"/>
          </rPr>
          <t>Es un proceso fundamental, pero su impacto es más indirecto.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 xr:uid="{127ADB53-A265-4FA0-BA3C-A5707A3FC877}">
      <text>
        <r>
          <rPr>
            <b/>
            <sz val="9"/>
            <color indexed="81"/>
            <rFont val="Tahoma"/>
            <family val="2"/>
          </rPr>
          <t>No produce directamente, pero asegura que los insumos lleguen a tiempo y el azúcar se distribuya sin retrasos.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2237EA9B-9B30-4BA7-95E8-BED0907430FB}">
      <text>
        <r>
          <rPr>
            <b/>
            <sz val="9"/>
            <color indexed="81"/>
            <rFont val="Tahoma"/>
            <family val="2"/>
          </rPr>
          <t>Optimizar rutas de distribución y transporte reduce costos logísticos.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833E70C7-690E-407E-AE6D-70AF6A0AC423}">
      <text>
        <r>
          <rPr>
            <b/>
            <sz val="9"/>
            <color indexed="81"/>
            <rFont val="Tahoma"/>
            <family val="2"/>
          </rPr>
          <t>Un buen manejo de inventarios y transporte minimiza desperdicios.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C43B3747-CFCC-4DBE-A5D5-2F1F7376CE6F}">
      <text>
        <r>
          <rPr>
            <b/>
            <sz val="9"/>
            <color indexed="81"/>
            <rFont val="Tahoma"/>
            <family val="2"/>
          </rPr>
          <t>Se buscan soluciones más sostenibles, pero el impacto ambiental del transporte sigue siendo un desafío.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BEF1572C-B0E5-4C65-A965-526A20198171}">
      <text>
        <r>
          <rPr>
            <b/>
            <sz val="9"/>
            <color indexed="81"/>
            <rFont val="Tahoma"/>
            <family val="2"/>
          </rPr>
          <t>Debe garantizar que el azúcar llegue en óptimas condiciones a los clientes.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16C04883-1F7F-467B-903D-BD8ED860DCE7}">
      <text>
        <r>
          <rPr>
            <b/>
            <sz val="9"/>
            <color indexed="81"/>
            <rFont val="Tahoma"/>
            <family val="2"/>
          </rPr>
          <t>La tecnología en logística es importante, pero no tiene la misma prioridad que en producción.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BEDEBDD3-8646-4767-B2D7-EB300BFC6D6E}">
      <text>
        <r>
          <rPr>
            <b/>
            <sz val="9"/>
            <color indexed="81"/>
            <rFont val="Tahoma"/>
            <family val="2"/>
          </rPr>
          <t>Depende de la producción, mantenimiento y comercialización para operar correctamente.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FD527BF9-974D-472A-8A86-4B1A4D8AEB2A}">
      <text>
        <r>
          <rPr>
            <b/>
            <sz val="9"/>
            <color indexed="81"/>
            <rFont val="Tahoma"/>
            <family val="2"/>
          </rPr>
          <t>La distribución eficiente es clave para garantizar que el azúcar llegue a tiempo a los clientes.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" authorId="0" shapeId="0" xr:uid="{E03D55A0-D5D4-4F5B-88A1-BB082556CE84}">
      <text>
        <r>
          <rPr>
            <b/>
            <sz val="9"/>
            <color indexed="81"/>
            <rFont val="Tahoma"/>
            <family val="2"/>
          </rPr>
          <t>La logística deficiente puede afectar ventas y la reputación de la empresa.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292EC8CC-A58D-4407-A370-3D4FF002B30E}">
      <text>
        <r>
          <rPr>
            <b/>
            <sz val="9"/>
            <color indexed="81"/>
            <rFont val="Tahoma"/>
            <family val="2"/>
          </rPr>
          <t>Su impacto es indirecto, ya que no participa en la producción.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117237FF-6676-4198-8A4B-87E4A9CE8235}">
      <text>
        <r>
          <rPr>
            <b/>
            <sz val="9"/>
            <color indexed="81"/>
            <rFont val="Tahoma"/>
            <family val="2"/>
          </rPr>
          <t>Es clave en la toma de decisiones para controlar gastos y mejorar la rentabilidad.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46E8ADDA-68FB-47AB-9783-40069AF9FA6E}">
      <text>
        <r>
          <rPr>
            <b/>
            <sz val="9"/>
            <color indexed="81"/>
            <rFont val="Tahoma"/>
            <family val="2"/>
          </rPr>
          <t>Puede influir en la inversión en eficiencia energética, pero no la gestiona directamente.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FDF7F3DF-19E3-4E75-B317-31847E007563}">
      <text>
        <r>
          <rPr>
            <b/>
            <sz val="9"/>
            <color indexed="81"/>
            <rFont val="Tahoma"/>
            <family val="2"/>
          </rPr>
          <t>Administra presupuestos para proyectos de sostenibilidad y asegura el cumplimiento de normativas.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949C6C20-63C6-4A2B-99E2-F5D6393034EB}">
      <text>
        <r>
          <rPr>
            <b/>
            <sz val="9"/>
            <color indexed="81"/>
            <rFont val="Tahoma"/>
            <family val="2"/>
          </rPr>
          <t>Su impacto en calidad es indirecto, al asignar recursos para mejoras.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95E436DC-6411-43FC-9CA0-C01E1CAE1949}">
      <text>
        <r>
          <rPr>
            <sz val="9"/>
            <color indexed="81"/>
            <rFont val="Tahoma"/>
            <family val="2"/>
          </rPr>
          <t>Puede aprobar inversiones en tecnología, pero no la implementa directamente.</t>
        </r>
      </text>
    </comment>
    <comment ref="H6" authorId="0" shapeId="0" xr:uid="{E573AD6B-33EA-4585-9B33-A864A8362A47}">
      <text>
        <r>
          <rPr>
            <b/>
            <sz val="9"/>
            <color indexed="81"/>
            <rFont val="Tahoma"/>
            <family val="2"/>
          </rPr>
          <t>Se coordina con otras áreas, pero su papel es principalmente estratégico.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E18CAC7D-EB42-4F4C-BA9D-F65D226CCDA0}">
      <text>
        <r>
          <rPr>
            <sz val="9"/>
            <color indexed="81"/>
            <rFont val="Tahoma"/>
            <family val="2"/>
          </rPr>
          <t xml:space="preserve">No tiene un impacto directo en la disponibilidad del azúcar.
</t>
        </r>
      </text>
    </comment>
    <comment ref="J6" authorId="0" shapeId="0" xr:uid="{E4B55798-4367-461C-99CE-E351FE131E50}">
      <text>
        <r>
          <rPr>
            <b/>
            <sz val="9"/>
            <color indexed="81"/>
            <rFont val="Tahoma"/>
            <family val="2"/>
          </rPr>
          <t xml:space="preserve"> La gestión financiera es clave para la estabilidad de la empresa, pero no es operativamente crítica.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2514887A-41AD-438B-B4D0-6DD7723B1448}">
      <text>
        <r>
          <rPr>
            <b/>
            <sz val="9"/>
            <color indexed="81"/>
            <rFont val="Tahoma"/>
            <family val="2"/>
          </rPr>
          <t>No impacta directamente, pero su rol es clave para alinear la producción con la demanda.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29A21DCD-AA74-49E3-9908-27346A929E5E}">
      <text>
        <r>
          <rPr>
            <b/>
            <sz val="9"/>
            <color indexed="81"/>
            <rFont val="Tahoma"/>
            <family val="2"/>
          </rPr>
          <t>Estrategias de comercialización eficientes pueden optimizar costos de distribución y ventas.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08AB3E26-FC31-4569-AFFC-70F809F069C8}">
      <text>
        <r>
          <rPr>
            <b/>
            <sz val="9"/>
            <color indexed="81"/>
            <rFont val="Tahoma"/>
            <family val="2"/>
          </rPr>
          <t>Puede influir en prácticas sostenibles, pero no es su función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8440F0C-7AD6-4AD9-87A9-2E8E6E283C08}">
      <text>
        <r>
          <rPr>
            <b/>
            <sz val="9"/>
            <color indexed="81"/>
            <rFont val="Tahoma"/>
            <family val="2"/>
          </rPr>
          <t>Tiene un papel secundario en temas de sostenibilidad.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D87BCB39-8F58-4221-A0C5-3C2C84030D57}">
      <text>
        <r>
          <rPr>
            <b/>
            <sz val="9"/>
            <color indexed="81"/>
            <rFont val="Tahoma"/>
            <family val="2"/>
          </rPr>
          <t>Debe asegurar que los clientes reciban productos certificados y de alta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 xr:uid="{34CFEC5A-674C-43A5-BDFF-8C9730FE5514}">
      <text>
        <r>
          <rPr>
            <sz val="9"/>
            <color indexed="81"/>
            <rFont val="Tahoma"/>
            <family val="2"/>
          </rPr>
          <t xml:space="preserve">Usa tecnología en ventas y marketing, pero no es su foco principal.
</t>
        </r>
      </text>
    </comment>
    <comment ref="H7" authorId="0" shapeId="0" xr:uid="{63C38580-E31D-4ADE-85A5-8D555A5D1825}">
      <text>
        <r>
          <rPr>
            <b/>
            <sz val="9"/>
            <color indexed="81"/>
            <rFont val="Tahoma"/>
            <family val="2"/>
          </rPr>
          <t>Debe alinearse con producción y logística para cumplir con la demanda.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 xr:uid="{FA88ACA8-860B-407E-A013-FACB27E13E90}">
      <text>
        <r>
          <rPr>
            <b/>
            <sz val="9"/>
            <color indexed="81"/>
            <rFont val="Tahoma"/>
            <family val="2"/>
          </rPr>
          <t>Su labor es clave para conectar la producción con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 xr:uid="{00C86654-6DA6-4001-A210-D96D20E8BFEB}">
      <text>
        <r>
          <rPr>
            <sz val="9"/>
            <color indexed="81"/>
            <rFont val="Tahoma"/>
            <family val="2"/>
          </rPr>
          <t xml:space="preserve">Sin comercialización efectiva, la empresa no puede vender su producto ni generar ingresos.
</t>
        </r>
      </text>
    </comment>
    <comment ref="B8" authorId="0" shapeId="0" xr:uid="{5B4A086C-4908-4B62-A39C-35F867DC73B6}">
      <text>
        <r>
          <rPr>
            <b/>
            <sz val="9"/>
            <color indexed="81"/>
            <rFont val="Tahoma"/>
            <family val="2"/>
          </rPr>
          <t>Su impacto es a largo plazo, pero no inmediato.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B6B73F6A-3DE3-4902-A9BF-A0B4B5E60051}">
      <text>
        <r>
          <rPr>
            <b/>
            <sz val="9"/>
            <color indexed="81"/>
            <rFont val="Tahoma"/>
            <family val="2"/>
          </rPr>
          <t>Desarrolla mejoras, pero su implementación es progresiva.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DD9EE879-0EA6-4DF4-A2E7-A23A4BEB3F17}">
      <text>
        <r>
          <rPr>
            <b/>
            <sz val="9"/>
            <color indexed="81"/>
            <rFont val="Tahoma"/>
            <family val="2"/>
          </rPr>
          <t>Investiga nuevas tecnologías para mejorar eficiencia en el uso de agua y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36A5F7E9-1712-4D4C-9E7F-BFD77413259A}">
      <text>
        <r>
          <rPr>
            <b/>
            <sz val="9"/>
            <color indexed="81"/>
            <rFont val="Tahoma"/>
            <family val="2"/>
          </rPr>
          <t>Lidera proyectos para reducir el impacto ambiental de la empresa.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216EF84A-A792-4BF1-9819-BDA1054220BF}">
      <text>
        <r>
          <rPr>
            <b/>
            <sz val="9"/>
            <color indexed="81"/>
            <rFont val="Tahoma"/>
            <family val="2"/>
          </rPr>
          <t>Investiga mejoras en procesos para mantener altos estándares de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6FE45920-0E31-4670-8921-506667C89851}">
      <text>
        <r>
          <rPr>
            <b/>
            <sz val="9"/>
            <color indexed="81"/>
            <rFont val="Tahoma"/>
            <family val="2"/>
          </rPr>
          <t>Su función principal es innovar en procesos y productos.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7D90D0E5-3197-4072-977F-C02F2F4D818E}">
      <text>
        <r>
          <rPr>
            <b/>
            <sz val="9"/>
            <color indexed="81"/>
            <rFont val="Tahoma"/>
            <family val="2"/>
          </rPr>
          <t>Colabora con producción y sostenibilidad para implementar mejoras.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7B476295-3B91-4140-A06D-8F3041532265}">
      <text>
        <r>
          <rPr>
            <b/>
            <sz val="9"/>
            <color indexed="81"/>
            <rFont val="Tahoma"/>
            <family val="2"/>
          </rPr>
          <t>No tiene un impacto directo en la entrega de azúcar.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71F38006-B72F-4CA5-A5A1-371BD7565FD3}">
      <text>
        <r>
          <rPr>
            <b/>
            <sz val="9"/>
            <color indexed="81"/>
            <rFont val="Tahoma"/>
            <family val="2"/>
          </rPr>
          <t>Es clave para la mejora continua, pero no es un proceso inmediato.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 xr:uid="{E9147A55-D495-4195-BF41-C8F7DAAB85CC}">
      <text>
        <r>
          <rPr>
            <b/>
            <sz val="9"/>
            <color indexed="81"/>
            <rFont val="Tahoma"/>
            <family val="2"/>
          </rPr>
          <t>No impacta directamente en la producción.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81A2139-88C2-4B78-B7A3-02C97A4C1C1D}">
      <text>
        <r>
          <rPr>
            <b/>
            <sz val="9"/>
            <color indexed="81"/>
            <rFont val="Tahoma"/>
            <family val="2"/>
          </rPr>
          <t>Implementa prácticas sostenibles que pueden reducir costos energéticos y de insumos.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BB6B81BC-FA3D-4F0E-9120-05C604087DCB}">
      <text>
        <r>
          <rPr>
            <b/>
            <sz val="9"/>
            <color indexed="81"/>
            <rFont val="Tahoma"/>
            <family val="2"/>
          </rPr>
          <t>Es la encargada de la eficiencia en el uso de agua, energía y gestión de residuos.</t>
        </r>
      </text>
    </comment>
    <comment ref="E9" authorId="0" shapeId="0" xr:uid="{E7EC5375-EAEB-4CB2-B1C4-D2CDCA59A711}">
      <text>
        <r>
          <rPr>
            <b/>
            <sz val="9"/>
            <color indexed="81"/>
            <rFont val="Tahoma"/>
            <family val="2"/>
          </rPr>
          <t>Es clave para cumplir con regulaciones y minimizar el impacto ambiental.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D6962C6F-D28C-46D8-ABFE-90161019DB1C}">
      <text>
        <r>
          <rPr>
            <b/>
            <sz val="9"/>
            <color indexed="81"/>
            <rFont val="Tahoma"/>
            <family val="2"/>
          </rPr>
          <t>Contribuye a prácticas más limpias y seguras en la producción.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F4ADFCC4-FCCA-450E-B50E-54A2E90D69D0}">
      <text>
        <r>
          <rPr>
            <b/>
            <sz val="9"/>
            <color indexed="81"/>
            <rFont val="Tahoma"/>
            <family val="2"/>
          </rPr>
          <t>Implementa soluciones, pero la innovación ocurre en otras áreas.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1A223F56-07C0-49EC-A321-1EE145A65261}">
      <text>
        <r>
          <rPr>
            <b/>
            <sz val="9"/>
            <color indexed="81"/>
            <rFont val="Tahoma"/>
            <family val="2"/>
          </rPr>
          <t>Trabaja con producción y logística para asegurar cumplimiento ambiental.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AA00B13D-B405-454D-AF36-8E65DC41A768}">
      <text>
        <r>
          <rPr>
            <b/>
            <sz val="9"/>
            <color indexed="81"/>
            <rFont val="Tahoma"/>
            <family val="2"/>
          </rPr>
          <t>Su impacto en la distribución de azúcar es limitado.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 xr:uid="{380CC378-55B5-40CC-B24E-443F87C101AB}">
      <text>
        <r>
          <rPr>
            <b/>
            <sz val="9"/>
            <color indexed="81"/>
            <rFont val="Tahoma"/>
            <family val="2"/>
          </rPr>
          <t>La sostenibilidad es cada vez más relevante para la viabilidad del negocio.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<sst xmlns="http://schemas.openxmlformats.org/spreadsheetml/2006/main" count="84" uniqueCount="21">
  <si>
    <t>Procesos / Objetivos</t>
  </si>
  <si>
    <t>Maximizar la eficiencia en la producción</t>
  </si>
  <si>
    <t>Reducción de costos operativos</t>
  </si>
  <si>
    <t>Optimización del uso de recursos (agua, energía, materia prima)</t>
  </si>
  <si>
    <t>Sostenibilidad ambiental y cumplimiento normativo</t>
  </si>
  <si>
    <t>Garantizar calidad y seguridad alimentaria</t>
  </si>
  <si>
    <t>Innovación y desarrollo tecnológico</t>
  </si>
  <si>
    <t>Coordinación eficiente entre áreas</t>
  </si>
  <si>
    <t>Disponibilidad de producto según demanda</t>
  </si>
  <si>
    <t>Proceso Crítico</t>
  </si>
  <si>
    <t>Producción</t>
  </si>
  <si>
    <t>Mantenimiento</t>
  </si>
  <si>
    <t>Logística</t>
  </si>
  <si>
    <t>Finanzas</t>
  </si>
  <si>
    <t>Comercialización</t>
  </si>
  <si>
    <t>Investigación y Desarrollo</t>
  </si>
  <si>
    <t>Sostenibilidad y Medio Ambiente</t>
  </si>
  <si>
    <t>A</t>
  </si>
  <si>
    <t>B</t>
  </si>
  <si>
    <t>C</t>
  </si>
  <si>
    <t>MATRIZ DE PRIORIZACIÓN INGENIO MAYAGUEZ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</si>
</sst>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88" zoomScaleNormal="88" workbookViewId="0">
      <selection activeCell="K7" sqref="K7:L7"/>
    </sheetView>
  </sheetViews>
  <sheetFormatPr baseColWidth="10" defaultColWidth="9.109375" defaultRowHeight="39.9" customHeight="1" x14ac:dyDescent="0.3"/>
  <cols>
    <col min="1" max="1" width="30.6640625" customWidth="1"/>
    <col min="2" max="6" width="17" customWidth="1"/>
    <col min="7" max="10" width="18.88671875" customWidth="1"/>
  </cols>
  <sheetData>
    <row r="1" spans="1:13" ht="30" customHeight="1" x14ac:dyDescent="0.3">
      <c r="A1" s="5" t="s">
        <v>20</v>
      </c>
      <c r="B1" s="6"/>
      <c r="C1" s="6"/>
      <c r="D1" s="6"/>
      <c r="E1" s="6"/>
      <c r="F1" s="6"/>
      <c r="G1" s="6"/>
      <c r="H1" s="6"/>
      <c r="I1" s="6"/>
      <c r="J1" s="6"/>
    </row>
    <row r="2" spans="1:13" ht="76.2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" t="s">
        <v>9</v>
      </c>
      <c r="K2" s="7" t="s">
        <v>17</v>
      </c>
      <c r="L2" s="7" t="s">
        <v>18</v>
      </c>
      <c r="M2" s="7" t="s">
        <v>19</v>
      </c>
    </row>
    <row r="3" spans="1:13" ht="73.2" customHeight="1" x14ac:dyDescent="0.3">
      <c r="A3" s="1" t="s">
        <v>10</v>
      </c>
      <c r="B3" s="4" t="s">
        <v>17</v>
      </c>
      <c r="C3" s="4" t="s">
        <v>17</v>
      </c>
      <c r="D3" s="4" t="s">
        <v>17</v>
      </c>
      <c r="E3" s="4" t="s">
        <v>18</v>
      </c>
      <c r="F3" s="4" t="s">
        <v>17</v>
      </c>
      <c r="G3" s="4" t="s">
        <v>18</v>
      </c>
      <c r="H3" s="4" t="s">
        <v>18</v>
      </c>
      <c r="I3" s="4" t="s">
        <v>17</v>
      </c>
      <c r="J3" s="4" t="s">
        <v>17</v>
      </c>
      <c r="K3" s="8">
        <f>COUNTIF($B3:$J3,"A")</f>
        <v>6</v>
      </c>
      <c r="L3" s="8">
        <f>COUNTIF($B3:$J3,"B")</f>
        <v>3</v>
      </c>
      <c r="M3">
        <f>COUNTIF($B3:$J3,"C")</f>
        <v>0</v>
      </c>
    </row>
    <row r="4" spans="1:13" ht="39.9" customHeight="1" x14ac:dyDescent="0.3">
      <c r="A4" s="2" t="s">
        <v>11</v>
      </c>
      <c r="B4" s="4" t="s">
        <v>18</v>
      </c>
      <c r="C4" s="4" t="s">
        <v>17</v>
      </c>
      <c r="D4" s="4" t="s">
        <v>18</v>
      </c>
      <c r="E4" s="4" t="s">
        <v>19</v>
      </c>
      <c r="F4" s="4" t="s">
        <v>17</v>
      </c>
      <c r="G4" s="4" t="s">
        <v>18</v>
      </c>
      <c r="H4" s="4" t="s">
        <v>18</v>
      </c>
      <c r="I4" s="4" t="s">
        <v>18</v>
      </c>
      <c r="J4" s="4" t="s">
        <v>18</v>
      </c>
      <c r="K4" s="8">
        <f t="shared" ref="K4:K9" si="0">COUNTIF($B4:$J4,"A")</f>
        <v>2</v>
      </c>
      <c r="L4" s="8">
        <f t="shared" ref="L4:L9" si="1">COUNTIF($B4:$J4,"B")</f>
        <v>6</v>
      </c>
      <c r="M4">
        <f t="shared" ref="M4:M9" si="2">COUNTIF($B4:$J4,"C")</f>
        <v>1</v>
      </c>
    </row>
    <row r="5" spans="1:13" ht="39.9" customHeight="1" x14ac:dyDescent="0.3">
      <c r="A5" s="2" t="s">
        <v>12</v>
      </c>
      <c r="B5" s="4" t="s">
        <v>18</v>
      </c>
      <c r="C5" s="4" t="s">
        <v>18</v>
      </c>
      <c r="D5" s="4" t="s">
        <v>18</v>
      </c>
      <c r="E5" s="4" t="s">
        <v>19</v>
      </c>
      <c r="F5" s="4" t="s">
        <v>17</v>
      </c>
      <c r="G5" s="4" t="s">
        <v>19</v>
      </c>
      <c r="H5" s="4" t="s">
        <v>18</v>
      </c>
      <c r="I5" s="4" t="s">
        <v>17</v>
      </c>
      <c r="J5" s="4" t="s">
        <v>17</v>
      </c>
      <c r="K5" s="8">
        <f t="shared" si="0"/>
        <v>3</v>
      </c>
      <c r="L5" s="8">
        <f t="shared" si="1"/>
        <v>4</v>
      </c>
      <c r="M5">
        <f t="shared" si="2"/>
        <v>2</v>
      </c>
    </row>
    <row r="6" spans="1:13" ht="39.9" customHeight="1" x14ac:dyDescent="0.3">
      <c r="A6" s="2" t="s">
        <v>13</v>
      </c>
      <c r="B6" s="4" t="s">
        <v>19</v>
      </c>
      <c r="C6" s="4" t="s">
        <v>17</v>
      </c>
      <c r="D6" s="4" t="s">
        <v>19</v>
      </c>
      <c r="E6" s="4" t="s">
        <v>18</v>
      </c>
      <c r="F6" s="4" t="s">
        <v>18</v>
      </c>
      <c r="G6" s="4" t="s">
        <v>18</v>
      </c>
      <c r="H6" s="4" t="s">
        <v>19</v>
      </c>
      <c r="I6" s="4" t="s">
        <v>19</v>
      </c>
      <c r="J6" s="4" t="s">
        <v>18</v>
      </c>
      <c r="K6">
        <f t="shared" si="0"/>
        <v>1</v>
      </c>
      <c r="L6">
        <f t="shared" si="1"/>
        <v>4</v>
      </c>
      <c r="M6">
        <f t="shared" si="2"/>
        <v>4</v>
      </c>
    </row>
    <row r="7" spans="1:13" ht="39.9" customHeight="1" x14ac:dyDescent="0.3">
      <c r="A7" s="2" t="s">
        <v>14</v>
      </c>
      <c r="B7" s="4" t="s">
        <v>18</v>
      </c>
      <c r="C7" s="4" t="s">
        <v>18</v>
      </c>
      <c r="D7" s="4" t="s">
        <v>19</v>
      </c>
      <c r="E7" s="4" t="s">
        <v>19</v>
      </c>
      <c r="F7" s="4" t="s">
        <v>17</v>
      </c>
      <c r="G7" s="4" t="s">
        <v>18</v>
      </c>
      <c r="H7" s="4" t="s">
        <v>18</v>
      </c>
      <c r="I7" s="4" t="s">
        <v>17</v>
      </c>
      <c r="J7" s="4" t="s">
        <v>17</v>
      </c>
      <c r="K7" s="8">
        <f t="shared" si="0"/>
        <v>3</v>
      </c>
      <c r="L7" s="8">
        <f t="shared" si="1"/>
        <v>4</v>
      </c>
      <c r="M7">
        <f t="shared" si="2"/>
        <v>2</v>
      </c>
    </row>
    <row r="8" spans="1:13" ht="39.9" customHeight="1" x14ac:dyDescent="0.3">
      <c r="A8" s="2" t="s">
        <v>15</v>
      </c>
      <c r="B8" s="4" t="s">
        <v>19</v>
      </c>
      <c r="C8" s="4" t="s">
        <v>19</v>
      </c>
      <c r="D8" s="4" t="s">
        <v>18</v>
      </c>
      <c r="E8" s="4" t="s">
        <v>17</v>
      </c>
      <c r="F8" s="4" t="s">
        <v>18</v>
      </c>
      <c r="G8" s="4" t="s">
        <v>17</v>
      </c>
      <c r="H8" s="4" t="s">
        <v>18</v>
      </c>
      <c r="I8" s="4" t="s">
        <v>19</v>
      </c>
      <c r="J8" s="4" t="s">
        <v>18</v>
      </c>
      <c r="K8">
        <f t="shared" si="0"/>
        <v>2</v>
      </c>
      <c r="L8">
        <f t="shared" si="1"/>
        <v>4</v>
      </c>
      <c r="M8">
        <f t="shared" si="2"/>
        <v>3</v>
      </c>
    </row>
    <row r="9" spans="1:13" ht="39.9" customHeight="1" x14ac:dyDescent="0.3">
      <c r="A9" s="2" t="s">
        <v>16</v>
      </c>
      <c r="B9" s="4" t="s">
        <v>19</v>
      </c>
      <c r="C9" s="4" t="s">
        <v>18</v>
      </c>
      <c r="D9" s="4" t="s">
        <v>17</v>
      </c>
      <c r="E9" s="4" t="s">
        <v>17</v>
      </c>
      <c r="F9" s="4" t="s">
        <v>18</v>
      </c>
      <c r="G9" s="4" t="s">
        <v>19</v>
      </c>
      <c r="H9" s="4" t="s">
        <v>18</v>
      </c>
      <c r="I9" s="4" t="s">
        <v>19</v>
      </c>
      <c r="J9" s="4" t="s">
        <v>17</v>
      </c>
      <c r="K9">
        <f t="shared" si="0"/>
        <v>3</v>
      </c>
      <c r="L9">
        <f t="shared" si="1"/>
        <v>3</v>
      </c>
      <c r="M9">
        <f t="shared" si="2"/>
        <v>3</v>
      </c>
    </row>
  </sheetData>
  <mergeCells count="1">
    <mergeCell ref="A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Freddy Otoniel Sierra Silva</cp:lastModifiedBy>
  <dcterms:created xsi:type="dcterms:W3CDTF">2025-02-05T03:31:07Z</dcterms:created>
  <dcterms:modified xsi:type="dcterms:W3CDTF">2025-02-23T03:12:42Z</dcterms:modified>
</cp:coreProperties>
</file>