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andrewsteen/Dropbox (Personal)/misc/baltic_CH4/data/"/>
    </mc:Choice>
  </mc:AlternateContent>
  <xr:revisionPtr revIDLastSave="0" documentId="13_ncr:1_{B2F3DDE9-DD08-F74B-AC86-C9DE4CA65149}" xr6:coauthVersionLast="47" xr6:coauthVersionMax="47" xr10:uidLastSave="{00000000-0000-0000-0000-000000000000}"/>
  <bookViews>
    <workbookView xWindow="-620" yWindow="6460" windowWidth="28800" windowHeight="12460" activeTab="1" xr2:uid="{00000000-000D-0000-FFFF-FFFF00000000}"/>
  </bookViews>
  <sheets>
    <sheet name="Sheet1" sheetId="1" r:id="rId1"/>
    <sheet name="updated 10262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" i="2" l="1"/>
  <c r="L2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Laura Lapham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Laura Lapham:</t>
        </r>
        <r>
          <rPr>
            <sz val="9"/>
            <color indexed="81"/>
            <rFont val="Tahoma"/>
            <family val="2"/>
          </rPr>
          <t xml:space="preserve">
these are not in sequential order, don’t' worry about that.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lapham</author>
    <author>llapham</author>
  </authors>
  <commentList>
    <comment ref="J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lapham:</t>
        </r>
        <r>
          <rPr>
            <sz val="9"/>
            <color indexed="81"/>
            <rFont val="Tahoma"/>
            <family val="2"/>
          </rPr>
          <t xml:space="preserve">
Sed rate from Thang and Tim Ferdelman, you have a draft of Thang's paper that reports these values
</t>
        </r>
      </text>
    </comment>
    <comment ref="K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lapham:</t>
        </r>
        <r>
          <rPr>
            <sz val="9"/>
            <color indexed="81"/>
            <rFont val="Tahoma"/>
            <family val="2"/>
          </rPr>
          <t xml:space="preserve">
as extrapolated from leipe paper</t>
        </r>
      </text>
    </comment>
    <comment ref="C83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llapham:</t>
        </r>
        <r>
          <rPr>
            <sz val="9"/>
            <color indexed="81"/>
            <rFont val="Tahoma"/>
            <family val="2"/>
          </rPr>
          <t xml:space="preserve">
sabine calculated in file</t>
        </r>
      </text>
    </comment>
    <comment ref="I124" authorId="1" shapeId="0" xr:uid="{00000000-0006-0000-0100-000004000000}">
      <text>
        <r>
          <rPr>
            <b/>
            <sz val="9"/>
            <color indexed="81"/>
            <rFont val="Tahoma"/>
            <family val="2"/>
          </rPr>
          <t>llapham:</t>
        </r>
        <r>
          <rPr>
            <sz val="9"/>
            <color indexed="81"/>
            <rFont val="Tahoma"/>
            <family val="2"/>
          </rPr>
          <t xml:space="preserve">
got from http://www.aquaticinvasions.net/2007/AI_2007_2_4_Lehtiniemi_etal.pdf</t>
        </r>
      </text>
    </comment>
    <comment ref="I126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lapham:</t>
        </r>
        <r>
          <rPr>
            <sz val="9"/>
            <color indexed="81"/>
            <rFont val="Tahoma"/>
            <family val="2"/>
          </rPr>
          <t xml:space="preserve">
guesstimates
</t>
        </r>
      </text>
    </comment>
    <comment ref="H127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lapham:</t>
        </r>
        <r>
          <rPr>
            <sz val="9"/>
            <color indexed="81"/>
            <rFont val="Tahoma"/>
            <family val="2"/>
          </rPr>
          <t xml:space="preserve">
grayed values from cruise report
</t>
        </r>
      </text>
    </comment>
  </commentList>
</comments>
</file>

<file path=xl/sharedStrings.xml><?xml version="1.0" encoding="utf-8"?>
<sst xmlns="http://schemas.openxmlformats.org/spreadsheetml/2006/main" count="580" uniqueCount="146">
  <si>
    <t>Sequence number</t>
  </si>
  <si>
    <t>Sta name</t>
  </si>
  <si>
    <t>Methane flux to SWI (umol m-2 d-1)</t>
  </si>
  <si>
    <t>Methane flux to SMTZ (umol m-2 d-1)</t>
  </si>
  <si>
    <t>Latitude</t>
  </si>
  <si>
    <t>Longitude</t>
  </si>
  <si>
    <t>Reference</t>
  </si>
  <si>
    <t>F69</t>
  </si>
  <si>
    <t>Flury, unpublished</t>
  </si>
  <si>
    <t>BY15</t>
  </si>
  <si>
    <t>Thang; unpublished</t>
  </si>
  <si>
    <t>LF3</t>
  </si>
  <si>
    <t>SR5</t>
  </si>
  <si>
    <t>messy deep data</t>
  </si>
  <si>
    <t>B03</t>
  </si>
  <si>
    <t>US2</t>
  </si>
  <si>
    <t>372740_Inflow_10</t>
  </si>
  <si>
    <t>Bruchert; unpublished</t>
  </si>
  <si>
    <t>ST5</t>
  </si>
  <si>
    <t>ST2</t>
  </si>
  <si>
    <t>ZygSt_ST3</t>
  </si>
  <si>
    <t>ST4</t>
  </si>
  <si>
    <t>StaA</t>
  </si>
  <si>
    <t>Iversen et al., 1985</t>
  </si>
  <si>
    <t>StaB</t>
  </si>
  <si>
    <t>StaC</t>
  </si>
  <si>
    <t>AL93_June94</t>
  </si>
  <si>
    <t>Piker et al., 1998</t>
  </si>
  <si>
    <t>AL93_May95</t>
  </si>
  <si>
    <t>AL93_Oct95</t>
  </si>
  <si>
    <t>AL93_Oct96</t>
  </si>
  <si>
    <t>pockmark</t>
  </si>
  <si>
    <t>Bussman et al., 1999</t>
  </si>
  <si>
    <t>control</t>
  </si>
  <si>
    <t>38^</t>
  </si>
  <si>
    <t>Eckernforde</t>
  </si>
  <si>
    <t>Whiticar, 2002</t>
  </si>
  <si>
    <t>SL17_41</t>
  </si>
  <si>
    <t>Thieβen et al., 2006</t>
  </si>
  <si>
    <t>SL35</t>
  </si>
  <si>
    <t>SL44</t>
  </si>
  <si>
    <t>SL49</t>
  </si>
  <si>
    <t>SL02</t>
  </si>
  <si>
    <t>SL14</t>
  </si>
  <si>
    <t>Jorgensen et al., 2011 PANGAEA</t>
  </si>
  <si>
    <t>PM1</t>
  </si>
  <si>
    <t>Pimenov et al., 2012</t>
  </si>
  <si>
    <t>PM2</t>
  </si>
  <si>
    <t>PM3</t>
  </si>
  <si>
    <t>Ulyanova et al., 2012</t>
  </si>
  <si>
    <t>6536_22</t>
  </si>
  <si>
    <t>Sh_7403</t>
  </si>
  <si>
    <t>Sh_7419</t>
  </si>
  <si>
    <t>Sh_7421</t>
  </si>
  <si>
    <t>M73_46</t>
  </si>
  <si>
    <t>M73_49</t>
  </si>
  <si>
    <t>Sh74_7420</t>
  </si>
  <si>
    <t>PSh103_6685</t>
  </si>
  <si>
    <t>M73_44</t>
  </si>
  <si>
    <t>M73_45</t>
  </si>
  <si>
    <t>M73_47</t>
  </si>
  <si>
    <t>M73_48</t>
  </si>
  <si>
    <t>PSh103_6706</t>
  </si>
  <si>
    <t>PSh103_6707</t>
  </si>
  <si>
    <t>Brodecka et al., 2013</t>
  </si>
  <si>
    <t>H5</t>
  </si>
  <si>
    <t>Thang et al., 2013</t>
  </si>
  <si>
    <t>H3</t>
  </si>
  <si>
    <t>H2</t>
  </si>
  <si>
    <t>M21</t>
  </si>
  <si>
    <t>Flury et al., 2016</t>
  </si>
  <si>
    <t>M22A</t>
  </si>
  <si>
    <t>M22</t>
  </si>
  <si>
    <t>M23</t>
  </si>
  <si>
    <t>M24</t>
  </si>
  <si>
    <t>M25</t>
  </si>
  <si>
    <t>M26</t>
  </si>
  <si>
    <t>M27</t>
  </si>
  <si>
    <t>M27A</t>
  </si>
  <si>
    <t>M28</t>
  </si>
  <si>
    <t>M29</t>
  </si>
  <si>
    <t>M29A</t>
  </si>
  <si>
    <t>M30</t>
  </si>
  <si>
    <t>B1</t>
  </si>
  <si>
    <t>Sawicka and Bruchert 2017</t>
  </si>
  <si>
    <t>H6</t>
  </si>
  <si>
    <t>Hilligsoe et al., 2018</t>
  </si>
  <si>
    <t>BB01</t>
  </si>
  <si>
    <t>Beulig et al., 2018</t>
  </si>
  <si>
    <t>BB02</t>
  </si>
  <si>
    <t>BB03</t>
  </si>
  <si>
    <t>BB04</t>
  </si>
  <si>
    <t>MET1_CGG</t>
  </si>
  <si>
    <t>Brodecka-Goluch et al., 2018</t>
  </si>
  <si>
    <t>MET2_OPB</t>
  </si>
  <si>
    <t>ST3_NGD</t>
  </si>
  <si>
    <t>N10</t>
  </si>
  <si>
    <t>Rasigraf et al., 2020</t>
  </si>
  <si>
    <t>NB8</t>
  </si>
  <si>
    <t>US5B</t>
  </si>
  <si>
    <t xml:space="preserve">MET2 </t>
  </si>
  <si>
    <t>Broclawik et al., 2020</t>
  </si>
  <si>
    <t>W6</t>
  </si>
  <si>
    <t>MET1-MP</t>
  </si>
  <si>
    <t>Brodecka-Goluch et al., 2022</t>
  </si>
  <si>
    <t>MET2</t>
  </si>
  <si>
    <t>MET3</t>
  </si>
  <si>
    <t>ZGG</t>
  </si>
  <si>
    <t>This study</t>
  </si>
  <si>
    <t>^didn't measure methane above 100cm</t>
  </si>
  <si>
    <t>water depth (m)</t>
  </si>
  <si>
    <t>bottom water salinity psu</t>
  </si>
  <si>
    <t>bottom water temperature</t>
  </si>
  <si>
    <t>sed rate (cm/yr)</t>
  </si>
  <si>
    <t>POC accum rate (g/m2/y)</t>
  </si>
  <si>
    <t>NA</t>
  </si>
  <si>
    <t>bottom water oxygen (CTD)</t>
  </si>
  <si>
    <t>bottom water oxygenmL/L (winkler)</t>
  </si>
  <si>
    <t>SMT (cm)</t>
  </si>
  <si>
    <t>P1</t>
  </si>
  <si>
    <t>H6_Feb2013</t>
  </si>
  <si>
    <t>H6_Oct2012</t>
  </si>
  <si>
    <t>H6_Aug2012</t>
  </si>
  <si>
    <t>H6_april2012</t>
  </si>
  <si>
    <t>B1_Feb2013</t>
  </si>
  <si>
    <t>B1_Oct2012</t>
  </si>
  <si>
    <t>B1_Aug2012</t>
  </si>
  <si>
    <t>B1_april2012</t>
  </si>
  <si>
    <t>St5</t>
  </si>
  <si>
    <t>St4</t>
  </si>
  <si>
    <t xml:space="preserve">St3 </t>
  </si>
  <si>
    <t>St2</t>
  </si>
  <si>
    <t>St1</t>
  </si>
  <si>
    <r>
      <t>Thie</t>
    </r>
    <r>
      <rPr>
        <sz val="11"/>
        <color theme="1"/>
        <rFont val="Calibri"/>
        <family val="2"/>
      </rPr>
      <t>β</t>
    </r>
    <r>
      <rPr>
        <sz val="11"/>
        <color theme="1"/>
        <rFont val="Calibri"/>
        <family val="2"/>
        <scheme val="minor"/>
      </rPr>
      <t>en et al., 2006</t>
    </r>
  </si>
  <si>
    <t>Whiticar, 2006</t>
  </si>
  <si>
    <t>5Eckernforde</t>
  </si>
  <si>
    <t>Whiticar, 2005</t>
  </si>
  <si>
    <t>4Eckernforde</t>
  </si>
  <si>
    <t>Whiticar, 2004</t>
  </si>
  <si>
    <t>3Eckernforde</t>
  </si>
  <si>
    <t>Whiticar, 2003</t>
  </si>
  <si>
    <t>2Eckernforde</t>
  </si>
  <si>
    <t>1Eckernforde</t>
  </si>
  <si>
    <t>bottom water oxygen (CTD) mg/L</t>
  </si>
  <si>
    <t>R(swi/smt)</t>
  </si>
  <si>
    <t>SMT (cm)*bold is estimated from CH4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</si>
</sst>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6" formatCode="0.000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12"/>
      <name val="Calibri"/>
      <family val="2"/>
      <scheme val="minor"/>
    </font>
    <font>
      <b/>
      <sz val="10"/>
      <name val="Arial"/>
      <family val="2"/>
    </font>
    <font>
      <sz val="11"/>
      <color indexed="8"/>
      <name val="Calibri"/>
      <family val="2"/>
      <scheme val="minor"/>
    </font>
    <font>
      <sz val="10"/>
      <name val="Arial Cyr"/>
      <charset val="204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8" fillId="0" borderId="0"/>
    <xf numFmtId="0" fontId="13" fillId="0" borderId="0"/>
  </cellStyleXfs>
  <cellXfs count="58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Fill="1"/>
    <xf numFmtId="164" fontId="4" fillId="0" borderId="0" xfId="0" applyNumberFormat="1" applyFont="1" applyFill="1" applyAlignment="1">
      <alignment horizontal="center"/>
    </xf>
    <xf numFmtId="2" fontId="0" fillId="0" borderId="0" xfId="0" applyNumberFormat="1" applyFill="1"/>
    <xf numFmtId="2" fontId="0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4" fillId="0" borderId="0" xfId="0" applyFont="1"/>
    <xf numFmtId="0" fontId="0" fillId="0" borderId="0" xfId="0" applyFont="1" applyFill="1"/>
    <xf numFmtId="2" fontId="5" fillId="0" borderId="0" xfId="1" applyNumberFormat="1" applyFill="1"/>
    <xf numFmtId="0" fontId="5" fillId="0" borderId="0" xfId="1" applyFill="1"/>
    <xf numFmtId="0" fontId="6" fillId="0" borderId="0" xfId="0" applyFont="1" applyFill="1" applyBorder="1" applyAlignment="1">
      <alignment horizontal="center"/>
    </xf>
    <xf numFmtId="2" fontId="4" fillId="0" borderId="0" xfId="0" applyNumberFormat="1" applyFont="1" applyFill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0" fontId="4" fillId="0" borderId="0" xfId="0" applyFont="1" applyFill="1"/>
    <xf numFmtId="2" fontId="7" fillId="0" borderId="0" xfId="0" applyNumberFormat="1" applyFont="1" applyFill="1" applyAlignment="1">
      <alignment horizontal="center"/>
    </xf>
    <xf numFmtId="2" fontId="4" fillId="0" borderId="0" xfId="0" applyNumberFormat="1" applyFont="1" applyFill="1"/>
    <xf numFmtId="0" fontId="0" fillId="0" borderId="0" xfId="0" applyFill="1" applyBorder="1"/>
    <xf numFmtId="2" fontId="4" fillId="0" borderId="0" xfId="0" applyNumberFormat="1" applyFont="1" applyFill="1" applyBorder="1" applyAlignment="1">
      <alignment horizontal="center"/>
    </xf>
    <xf numFmtId="2" fontId="9" fillId="0" borderId="0" xfId="2" applyNumberFormat="1" applyFont="1" applyFill="1" applyBorder="1"/>
    <xf numFmtId="165" fontId="9" fillId="0" borderId="0" xfId="2" applyNumberFormat="1" applyFont="1" applyFill="1" applyBorder="1"/>
    <xf numFmtId="0" fontId="9" fillId="0" borderId="0" xfId="2" applyFont="1" applyFill="1" applyBorder="1"/>
    <xf numFmtId="1" fontId="0" fillId="0" borderId="0" xfId="0" applyNumberFormat="1" applyFill="1" applyBorder="1" applyAlignment="1">
      <alignment horizontal="center"/>
    </xf>
    <xf numFmtId="0" fontId="0" fillId="0" borderId="0" xfId="0" applyFont="1" applyFill="1" applyAlignment="1">
      <alignment horizontal="left"/>
    </xf>
    <xf numFmtId="2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 wrapText="1"/>
    </xf>
    <xf numFmtId="165" fontId="0" fillId="0" borderId="0" xfId="0" applyNumberFormat="1" applyFill="1"/>
    <xf numFmtId="1" fontId="0" fillId="0" borderId="0" xfId="0" applyNumberFormat="1" applyFill="1"/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6" fillId="0" borderId="0" xfId="0" applyFont="1"/>
    <xf numFmtId="0" fontId="6" fillId="0" borderId="0" xfId="0" applyFont="1" applyFill="1"/>
    <xf numFmtId="2" fontId="10" fillId="0" borderId="0" xfId="0" applyNumberFormat="1" applyFont="1" applyFill="1" applyAlignment="1">
      <alignment horizontal="center"/>
    </xf>
    <xf numFmtId="2" fontId="6" fillId="0" borderId="0" xfId="0" applyNumberFormat="1" applyFont="1" applyFill="1"/>
    <xf numFmtId="2" fontId="6" fillId="0" borderId="0" xfId="0" applyNumberFormat="1" applyFont="1" applyFill="1" applyAlignment="1">
      <alignment horizontal="center"/>
    </xf>
    <xf numFmtId="1" fontId="6" fillId="0" borderId="0" xfId="0" applyNumberFormat="1" applyFont="1" applyFill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66" fontId="0" fillId="0" borderId="0" xfId="0" applyNumberFormat="1" applyFill="1"/>
    <xf numFmtId="2" fontId="10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11" fillId="0" borderId="0" xfId="0" applyNumberFormat="1" applyFont="1" applyFill="1" applyAlignment="1">
      <alignment horizontal="right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2" fillId="0" borderId="0" xfId="0" applyFont="1" applyFill="1" applyAlignment="1">
      <alignment horizontal="center"/>
    </xf>
    <xf numFmtId="0" fontId="6" fillId="0" borderId="0" xfId="3" applyFont="1" applyFill="1" applyAlignment="1">
      <alignment horizontal="center"/>
    </xf>
    <xf numFmtId="3" fontId="0" fillId="0" borderId="0" xfId="0" applyNumberFormat="1" applyFill="1"/>
    <xf numFmtId="0" fontId="15" fillId="0" borderId="0" xfId="0" applyFont="1" applyAlignment="1">
      <alignment wrapText="1"/>
    </xf>
    <xf numFmtId="0" fontId="15" fillId="0" borderId="0" xfId="0" applyFont="1" applyFill="1" applyAlignment="1">
      <alignment wrapText="1"/>
    </xf>
    <xf numFmtId="2" fontId="15" fillId="0" borderId="0" xfId="0" applyNumberFormat="1" applyFont="1" applyFill="1" applyAlignment="1">
      <alignment horizontal="center" wrapText="1"/>
    </xf>
    <xf numFmtId="2" fontId="1" fillId="0" borderId="0" xfId="0" applyNumberFormat="1" applyFont="1" applyFill="1" applyAlignment="1">
      <alignment horizontal="center" wrapText="1"/>
    </xf>
    <xf numFmtId="1" fontId="1" fillId="0" borderId="0" xfId="0" applyNumberFormat="1" applyFont="1" applyFill="1" applyAlignment="1">
      <alignment horizontal="center" wrapText="1"/>
    </xf>
    <xf numFmtId="1" fontId="15" fillId="0" borderId="0" xfId="0" applyNumberFormat="1" applyFont="1" applyFill="1" applyAlignment="1">
      <alignment horizontal="center" wrapText="1"/>
    </xf>
    <xf numFmtId="0" fontId="1" fillId="0" borderId="0" xfId="0" applyFont="1" applyFill="1" applyAlignment="1">
      <alignment horizontal="center" wrapText="1"/>
    </xf>
  </cellXfs>
  <cellStyles count="4">
    <cellStyle name="Normal" xfId="0" builtinId="0"/>
    <cellStyle name="Normal 3" xfId="1" xr:uid="{00000000-0005-0000-0000-000001000000}"/>
    <cellStyle name="Normalny_Arkusz1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115</xdr:row>
      <xdr:rowOff>76200</xdr:rowOff>
    </xdr:from>
    <xdr:ext cx="867417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7924800" y="21253450"/>
          <a:ext cx="8674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merian only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6"/>
  <sheetViews>
    <sheetView workbookViewId="0">
      <selection activeCell="D6" sqref="D6"/>
    </sheetView>
  </sheetViews>
  <sheetFormatPr baseColWidth="10" defaultColWidth="8.83203125" defaultRowHeight="15"/>
  <cols>
    <col min="2" max="2" width="13.83203125" customWidth="1"/>
    <col min="5" max="5" width="14.1640625" customWidth="1"/>
    <col min="14" max="14" width="11.5" customWidth="1"/>
    <col min="15" max="15" width="28.6640625" customWidth="1"/>
  </cols>
  <sheetData>
    <row r="1" spans="1:15" s="1" customFormat="1" ht="80">
      <c r="A1" s="1" t="s">
        <v>0</v>
      </c>
      <c r="B1" s="1" t="s">
        <v>1</v>
      </c>
      <c r="C1" s="1" t="s">
        <v>2</v>
      </c>
      <c r="D1" s="1" t="s">
        <v>3</v>
      </c>
      <c r="E1" s="1" t="s">
        <v>118</v>
      </c>
      <c r="F1" s="1" t="s">
        <v>110</v>
      </c>
      <c r="G1" s="1" t="s">
        <v>111</v>
      </c>
      <c r="H1" s="1" t="s">
        <v>112</v>
      </c>
      <c r="I1" s="1" t="s">
        <v>113</v>
      </c>
      <c r="J1" s="1" t="s">
        <v>114</v>
      </c>
      <c r="K1" s="1" t="s">
        <v>116</v>
      </c>
      <c r="L1" s="1" t="s">
        <v>117</v>
      </c>
      <c r="M1" s="1" t="s">
        <v>4</v>
      </c>
      <c r="N1" s="1" t="s">
        <v>5</v>
      </c>
      <c r="O1" s="1" t="s">
        <v>6</v>
      </c>
    </row>
    <row r="2" spans="1:15">
      <c r="A2">
        <v>1</v>
      </c>
      <c r="B2" t="s">
        <v>7</v>
      </c>
      <c r="C2">
        <v>4331.54</v>
      </c>
      <c r="D2">
        <v>3898.19</v>
      </c>
      <c r="E2">
        <v>10</v>
      </c>
      <c r="F2">
        <v>192</v>
      </c>
      <c r="G2">
        <v>15.56</v>
      </c>
      <c r="H2">
        <v>7</v>
      </c>
      <c r="J2">
        <v>35</v>
      </c>
      <c r="M2">
        <v>59.47</v>
      </c>
      <c r="N2">
        <v>19.558</v>
      </c>
      <c r="O2" t="s">
        <v>8</v>
      </c>
    </row>
    <row r="3" spans="1:15">
      <c r="A3">
        <v>2</v>
      </c>
      <c r="B3" t="s">
        <v>9</v>
      </c>
      <c r="C3">
        <v>1.5307600320000005</v>
      </c>
      <c r="D3">
        <v>0</v>
      </c>
      <c r="E3">
        <v>1000</v>
      </c>
      <c r="F3">
        <v>238</v>
      </c>
      <c r="G3">
        <v>6</v>
      </c>
      <c r="H3">
        <v>3</v>
      </c>
      <c r="J3">
        <v>15</v>
      </c>
      <c r="M3">
        <v>57.32</v>
      </c>
      <c r="N3">
        <v>20.05</v>
      </c>
      <c r="O3" t="s">
        <v>10</v>
      </c>
    </row>
    <row r="4" spans="1:15">
      <c r="A4">
        <v>4</v>
      </c>
      <c r="B4" t="s">
        <v>11</v>
      </c>
      <c r="C4">
        <v>16.300881437538461</v>
      </c>
      <c r="D4">
        <v>71.431640816326535</v>
      </c>
      <c r="E4">
        <v>90</v>
      </c>
      <c r="F4">
        <v>94.3</v>
      </c>
      <c r="G4">
        <v>6</v>
      </c>
      <c r="H4">
        <v>5</v>
      </c>
      <c r="J4">
        <v>10</v>
      </c>
      <c r="M4">
        <v>57.991700000000002</v>
      </c>
      <c r="N4">
        <v>20.766666666666666</v>
      </c>
      <c r="O4" t="s">
        <v>10</v>
      </c>
    </row>
    <row r="5" spans="1:15">
      <c r="A5">
        <v>5</v>
      </c>
      <c r="B5" t="s">
        <v>12</v>
      </c>
      <c r="C5">
        <v>1220.4126941538461</v>
      </c>
      <c r="D5" t="s">
        <v>13</v>
      </c>
      <c r="E5">
        <v>10</v>
      </c>
      <c r="F5">
        <v>125.7</v>
      </c>
      <c r="G5">
        <v>5.5</v>
      </c>
      <c r="H5">
        <v>8.8000000000000007</v>
      </c>
      <c r="J5">
        <v>25</v>
      </c>
      <c r="M5">
        <v>61.083300000000001</v>
      </c>
      <c r="N5">
        <v>19.579650000000001</v>
      </c>
      <c r="O5" t="s">
        <v>10</v>
      </c>
    </row>
    <row r="6" spans="1:15">
      <c r="A6">
        <v>6</v>
      </c>
      <c r="B6" t="s">
        <v>14</v>
      </c>
      <c r="C6">
        <v>906.39328984615406</v>
      </c>
      <c r="D6">
        <v>208.35977142857146</v>
      </c>
      <c r="E6">
        <v>5</v>
      </c>
      <c r="F6">
        <v>110.7</v>
      </c>
      <c r="G6">
        <v>3.1</v>
      </c>
      <c r="H6">
        <v>6</v>
      </c>
      <c r="J6">
        <v>15</v>
      </c>
      <c r="M6">
        <v>64.302099999999996</v>
      </c>
      <c r="N6">
        <v>22.343216666666667</v>
      </c>
      <c r="O6" t="s">
        <v>10</v>
      </c>
    </row>
    <row r="7" spans="1:15">
      <c r="A7">
        <v>7</v>
      </c>
      <c r="B7" t="s">
        <v>15</v>
      </c>
      <c r="C7">
        <v>1898.073747692308</v>
      </c>
      <c r="D7">
        <v>186.50762448979594</v>
      </c>
      <c r="E7">
        <v>5</v>
      </c>
      <c r="F7">
        <v>204.3</v>
      </c>
      <c r="G7">
        <v>5</v>
      </c>
      <c r="H7">
        <v>7.2</v>
      </c>
      <c r="J7">
        <v>20</v>
      </c>
      <c r="M7">
        <v>62.845399999999998</v>
      </c>
      <c r="N7">
        <v>18.888766666666665</v>
      </c>
      <c r="O7" t="s">
        <v>10</v>
      </c>
    </row>
    <row r="8" spans="1:15">
      <c r="A8">
        <v>8</v>
      </c>
      <c r="B8" t="s">
        <v>16</v>
      </c>
      <c r="C8">
        <v>474.81452307692314</v>
      </c>
      <c r="D8">
        <v>264.38399999999996</v>
      </c>
      <c r="E8">
        <v>20</v>
      </c>
      <c r="F8">
        <v>236.25</v>
      </c>
      <c r="G8">
        <v>14.51</v>
      </c>
      <c r="H8">
        <v>13.6</v>
      </c>
      <c r="J8">
        <v>25</v>
      </c>
      <c r="M8">
        <v>57.385333333333335</v>
      </c>
      <c r="N8">
        <v>20.257999999999999</v>
      </c>
      <c r="O8" t="s">
        <v>17</v>
      </c>
    </row>
    <row r="9" spans="1:15">
      <c r="A9">
        <v>9</v>
      </c>
      <c r="B9">
        <v>372770</v>
      </c>
      <c r="C9">
        <v>139.07076923076929</v>
      </c>
      <c r="D9">
        <v>696.93061224489804</v>
      </c>
      <c r="E9">
        <v>10</v>
      </c>
      <c r="F9">
        <v>232</v>
      </c>
      <c r="G9">
        <v>7.2995999999999999</v>
      </c>
      <c r="H9">
        <v>4.1348000000000003</v>
      </c>
      <c r="J9">
        <v>45</v>
      </c>
      <c r="M9">
        <v>60.214379999999998</v>
      </c>
      <c r="N9">
        <v>19.029958333333333</v>
      </c>
      <c r="O9" t="s">
        <v>17</v>
      </c>
    </row>
    <row r="10" spans="1:15">
      <c r="A10">
        <v>10</v>
      </c>
      <c r="B10">
        <v>372780</v>
      </c>
      <c r="C10">
        <v>82.545230769230784</v>
      </c>
      <c r="D10">
        <v>606.70432653061243</v>
      </c>
      <c r="E10">
        <v>25</v>
      </c>
      <c r="F10">
        <v>116.5</v>
      </c>
      <c r="G10">
        <v>6.7636000000000003</v>
      </c>
      <c r="H10">
        <v>4.0180999999999996</v>
      </c>
      <c r="J10">
        <v>25</v>
      </c>
      <c r="M10">
        <v>60.984423333333332</v>
      </c>
      <c r="N10">
        <v>19.581493333333334</v>
      </c>
      <c r="O10" t="s">
        <v>17</v>
      </c>
    </row>
    <row r="11" spans="1:15">
      <c r="A11">
        <v>11</v>
      </c>
      <c r="B11">
        <v>372790</v>
      </c>
      <c r="C11">
        <v>46.536369230769246</v>
      </c>
      <c r="D11">
        <v>93.28378775510204</v>
      </c>
      <c r="E11">
        <v>1000</v>
      </c>
      <c r="F11">
        <v>107.5</v>
      </c>
      <c r="G11">
        <v>6.2580999999999998</v>
      </c>
      <c r="H11">
        <v>3.8382000000000001</v>
      </c>
      <c r="J11">
        <v>25</v>
      </c>
      <c r="M11">
        <v>62.666486666666664</v>
      </c>
      <c r="N11">
        <v>20.017105000000001</v>
      </c>
      <c r="O11" t="s">
        <v>17</v>
      </c>
    </row>
    <row r="12" spans="1:15">
      <c r="A12">
        <v>12</v>
      </c>
      <c r="B12">
        <v>372800</v>
      </c>
      <c r="C12">
        <v>10.066929230769231</v>
      </c>
      <c r="D12">
        <v>3.391514868804665</v>
      </c>
      <c r="E12">
        <v>100</v>
      </c>
      <c r="F12">
        <v>90.25</v>
      </c>
      <c r="G12">
        <v>3.9468000000000001</v>
      </c>
      <c r="H12">
        <v>6.0042999999999997</v>
      </c>
      <c r="J12">
        <v>15</v>
      </c>
      <c r="M12">
        <v>64.284504999999996</v>
      </c>
      <c r="N12">
        <v>22.464826666666667</v>
      </c>
      <c r="O12" t="s">
        <v>17</v>
      </c>
    </row>
    <row r="13" spans="1:15">
      <c r="A13">
        <v>13</v>
      </c>
      <c r="B13" t="s">
        <v>18</v>
      </c>
      <c r="C13">
        <v>4.719688869537091E-6</v>
      </c>
      <c r="E13">
        <v>10</v>
      </c>
      <c r="F13">
        <v>51</v>
      </c>
      <c r="G13">
        <v>9.6</v>
      </c>
      <c r="H13">
        <v>6.2</v>
      </c>
      <c r="I13">
        <v>0.48</v>
      </c>
      <c r="J13">
        <v>20</v>
      </c>
      <c r="K13">
        <v>3.3</v>
      </c>
      <c r="M13">
        <v>54.595696666666669</v>
      </c>
      <c r="N13">
        <v>18.731016666666665</v>
      </c>
      <c r="O13" t="s">
        <v>8</v>
      </c>
    </row>
    <row r="14" spans="1:15">
      <c r="A14">
        <v>14</v>
      </c>
      <c r="B14" t="s">
        <v>19</v>
      </c>
      <c r="C14">
        <v>9.4511227671738795E-4</v>
      </c>
      <c r="E14">
        <v>2</v>
      </c>
      <c r="F14">
        <v>62</v>
      </c>
      <c r="G14">
        <v>11</v>
      </c>
      <c r="H14">
        <v>7.5</v>
      </c>
      <c r="I14">
        <v>0.02</v>
      </c>
      <c r="J14">
        <v>15</v>
      </c>
      <c r="K14">
        <v>2.23</v>
      </c>
      <c r="M14">
        <v>54.457974999999998</v>
      </c>
      <c r="N14">
        <v>19.056281666666667</v>
      </c>
      <c r="O14" t="s">
        <v>8</v>
      </c>
    </row>
    <row r="15" spans="1:15">
      <c r="A15">
        <v>15</v>
      </c>
      <c r="B15" t="s">
        <v>20</v>
      </c>
      <c r="C15">
        <v>0.10589133602457111</v>
      </c>
      <c r="E15">
        <v>25</v>
      </c>
      <c r="F15">
        <v>83</v>
      </c>
      <c r="G15">
        <v>7.2</v>
      </c>
      <c r="H15">
        <v>7.8</v>
      </c>
      <c r="I15">
        <v>0.22</v>
      </c>
      <c r="J15">
        <v>50</v>
      </c>
      <c r="K15">
        <v>2.5</v>
      </c>
      <c r="M15">
        <v>54.610933333333335</v>
      </c>
      <c r="N15">
        <v>19.170750000000002</v>
      </c>
      <c r="O15" t="s">
        <v>8</v>
      </c>
    </row>
    <row r="16" spans="1:15">
      <c r="A16">
        <v>16</v>
      </c>
      <c r="B16" t="s">
        <v>21</v>
      </c>
      <c r="C16">
        <v>6.5336834053343015E-6</v>
      </c>
      <c r="E16">
        <v>0.5</v>
      </c>
      <c r="F16">
        <v>103</v>
      </c>
      <c r="G16">
        <v>11.8</v>
      </c>
      <c r="H16">
        <v>8.5</v>
      </c>
      <c r="I16">
        <v>0.28000000000000003</v>
      </c>
      <c r="J16">
        <v>45</v>
      </c>
      <c r="K16">
        <v>2.95</v>
      </c>
      <c r="M16">
        <v>54.834539999999997</v>
      </c>
      <c r="N16">
        <v>19.081721666666667</v>
      </c>
      <c r="O16" t="s">
        <v>8</v>
      </c>
    </row>
    <row r="17" spans="1:15">
      <c r="A17">
        <v>29</v>
      </c>
      <c r="B17" t="s">
        <v>22</v>
      </c>
      <c r="C17">
        <v>313.13353846153859</v>
      </c>
      <c r="E17">
        <v>1000</v>
      </c>
      <c r="F17">
        <v>43</v>
      </c>
      <c r="G17">
        <v>26</v>
      </c>
      <c r="H17">
        <v>9</v>
      </c>
      <c r="J17">
        <v>25</v>
      </c>
      <c r="M17">
        <v>56.656666666666666</v>
      </c>
      <c r="N17">
        <v>11.758333333333333</v>
      </c>
      <c r="O17" t="s">
        <v>23</v>
      </c>
    </row>
    <row r="18" spans="1:15">
      <c r="A18">
        <v>30</v>
      </c>
      <c r="B18" t="s">
        <v>24</v>
      </c>
      <c r="C18">
        <v>0</v>
      </c>
      <c r="E18">
        <v>160</v>
      </c>
      <c r="F18">
        <v>65</v>
      </c>
      <c r="G18">
        <v>30</v>
      </c>
      <c r="H18">
        <v>8</v>
      </c>
      <c r="J18">
        <v>50</v>
      </c>
      <c r="M18">
        <v>57.326666666666668</v>
      </c>
      <c r="N18">
        <v>11.596666666666666</v>
      </c>
      <c r="O18" t="s">
        <v>23</v>
      </c>
    </row>
    <row r="19" spans="1:15">
      <c r="A19">
        <v>31</v>
      </c>
      <c r="B19" t="s">
        <v>25</v>
      </c>
      <c r="C19">
        <v>0</v>
      </c>
      <c r="E19">
        <v>100</v>
      </c>
      <c r="F19">
        <v>200</v>
      </c>
      <c r="G19">
        <v>35</v>
      </c>
      <c r="H19">
        <v>8</v>
      </c>
      <c r="J19">
        <v>25</v>
      </c>
      <c r="M19">
        <v>58.076666666666668</v>
      </c>
      <c r="N19">
        <v>10.066666666666666</v>
      </c>
      <c r="O19" t="s">
        <v>23</v>
      </c>
    </row>
    <row r="20" spans="1:15">
      <c r="A20">
        <v>32</v>
      </c>
      <c r="B20" t="s">
        <v>26</v>
      </c>
      <c r="C20">
        <v>55.671652173913039</v>
      </c>
      <c r="E20">
        <v>40</v>
      </c>
      <c r="F20">
        <v>241</v>
      </c>
      <c r="G20">
        <v>13</v>
      </c>
      <c r="H20">
        <v>5</v>
      </c>
      <c r="J20">
        <v>20</v>
      </c>
      <c r="M20">
        <v>57.308500000000002</v>
      </c>
      <c r="N20">
        <v>20.114666666666668</v>
      </c>
      <c r="O20" t="s">
        <v>27</v>
      </c>
    </row>
    <row r="21" spans="1:15">
      <c r="A21">
        <v>33</v>
      </c>
      <c r="B21" t="s">
        <v>28</v>
      </c>
      <c r="C21">
        <v>55.671652173913039</v>
      </c>
      <c r="E21">
        <v>50</v>
      </c>
      <c r="F21">
        <v>241</v>
      </c>
      <c r="G21">
        <v>13</v>
      </c>
      <c r="H21">
        <v>5</v>
      </c>
      <c r="J21">
        <v>20</v>
      </c>
      <c r="M21">
        <v>57.308500000000002</v>
      </c>
      <c r="N21">
        <v>20.114666666666668</v>
      </c>
      <c r="O21" t="s">
        <v>27</v>
      </c>
    </row>
    <row r="22" spans="1:15">
      <c r="A22">
        <v>34</v>
      </c>
      <c r="B22" t="s">
        <v>29</v>
      </c>
      <c r="C22">
        <v>55.671652173913039</v>
      </c>
      <c r="E22">
        <v>60</v>
      </c>
      <c r="F22">
        <v>241</v>
      </c>
      <c r="G22">
        <v>13</v>
      </c>
      <c r="H22">
        <v>5</v>
      </c>
      <c r="J22">
        <v>20</v>
      </c>
      <c r="M22">
        <v>57.308500000000002</v>
      </c>
      <c r="N22">
        <v>20.114666666666668</v>
      </c>
      <c r="O22" t="s">
        <v>27</v>
      </c>
    </row>
    <row r="23" spans="1:15">
      <c r="A23">
        <v>35</v>
      </c>
      <c r="B23" t="s">
        <v>30</v>
      </c>
      <c r="C23">
        <v>55.671652173913039</v>
      </c>
      <c r="E23">
        <v>60</v>
      </c>
      <c r="F23">
        <v>241</v>
      </c>
      <c r="G23">
        <v>13</v>
      </c>
      <c r="H23">
        <v>5</v>
      </c>
      <c r="J23">
        <v>20</v>
      </c>
      <c r="M23">
        <v>57.308500000000002</v>
      </c>
      <c r="N23">
        <v>20.114666666666668</v>
      </c>
      <c r="O23" t="s">
        <v>27</v>
      </c>
    </row>
    <row r="24" spans="1:15">
      <c r="A24">
        <v>36</v>
      </c>
      <c r="B24" t="s">
        <v>31</v>
      </c>
      <c r="C24">
        <v>353.80799999999994</v>
      </c>
      <c r="E24">
        <v>10</v>
      </c>
      <c r="F24">
        <v>25</v>
      </c>
      <c r="G24">
        <v>20</v>
      </c>
      <c r="H24">
        <v>4</v>
      </c>
      <c r="J24">
        <v>25</v>
      </c>
      <c r="M24">
        <v>54.499166666666667</v>
      </c>
      <c r="N24">
        <v>10.038</v>
      </c>
      <c r="O24" t="s">
        <v>32</v>
      </c>
    </row>
    <row r="25" spans="1:15">
      <c r="A25">
        <v>37</v>
      </c>
      <c r="B25" t="s">
        <v>33</v>
      </c>
      <c r="C25">
        <v>0</v>
      </c>
      <c r="E25">
        <v>70</v>
      </c>
      <c r="F25">
        <v>25</v>
      </c>
      <c r="G25">
        <v>20</v>
      </c>
      <c r="H25">
        <v>4</v>
      </c>
      <c r="J25">
        <v>25</v>
      </c>
      <c r="M25">
        <v>54.514333333333333</v>
      </c>
      <c r="N25">
        <v>10.031333333333333</v>
      </c>
      <c r="O25" t="s">
        <v>32</v>
      </c>
    </row>
    <row r="26" spans="1:15">
      <c r="A26" t="s">
        <v>34</v>
      </c>
      <c r="B26" t="s">
        <v>35</v>
      </c>
      <c r="C26">
        <v>0</v>
      </c>
      <c r="E26">
        <v>200</v>
      </c>
      <c r="G26">
        <v>20</v>
      </c>
      <c r="H26">
        <v>4</v>
      </c>
      <c r="J26">
        <v>25</v>
      </c>
      <c r="M26">
        <v>54.499166666666667</v>
      </c>
      <c r="N26">
        <v>10.038</v>
      </c>
      <c r="O26" t="s">
        <v>36</v>
      </c>
    </row>
    <row r="27" spans="1:15">
      <c r="A27">
        <v>39</v>
      </c>
      <c r="B27" t="s">
        <v>37</v>
      </c>
      <c r="C27">
        <v>8.8983138461538491</v>
      </c>
      <c r="E27">
        <v>7</v>
      </c>
      <c r="F27">
        <v>47.8</v>
      </c>
      <c r="G27">
        <v>12</v>
      </c>
      <c r="H27">
        <v>8.5</v>
      </c>
      <c r="J27">
        <v>50</v>
      </c>
      <c r="M27">
        <v>54.924999999999997</v>
      </c>
      <c r="N27">
        <v>13.461666666666666</v>
      </c>
      <c r="O27" t="s">
        <v>38</v>
      </c>
    </row>
    <row r="28" spans="1:15">
      <c r="A28">
        <v>40</v>
      </c>
      <c r="B28" t="s">
        <v>39</v>
      </c>
      <c r="C28">
        <v>10.010603076923079</v>
      </c>
      <c r="E28">
        <v>5</v>
      </c>
      <c r="F28">
        <v>46</v>
      </c>
      <c r="G28">
        <v>12</v>
      </c>
      <c r="H28">
        <v>8.5</v>
      </c>
      <c r="J28">
        <v>50</v>
      </c>
      <c r="M28">
        <v>54.938166666666667</v>
      </c>
      <c r="N28">
        <v>13.449333333333334</v>
      </c>
      <c r="O28" t="s">
        <v>38</v>
      </c>
    </row>
    <row r="29" spans="1:15">
      <c r="A29">
        <v>41</v>
      </c>
      <c r="B29" t="s">
        <v>40</v>
      </c>
      <c r="C29">
        <v>6.6737353846153864</v>
      </c>
      <c r="E29">
        <v>1000</v>
      </c>
      <c r="F29">
        <v>46</v>
      </c>
      <c r="G29">
        <v>12</v>
      </c>
      <c r="H29">
        <v>8.5</v>
      </c>
      <c r="J29">
        <v>50</v>
      </c>
      <c r="M29">
        <v>54.974666666666664</v>
      </c>
      <c r="N29">
        <v>13.501166666666666</v>
      </c>
      <c r="O29" t="s">
        <v>38</v>
      </c>
    </row>
    <row r="30" spans="1:15">
      <c r="A30">
        <v>42</v>
      </c>
      <c r="B30" t="s">
        <v>41</v>
      </c>
      <c r="C30">
        <v>60.063618461538468</v>
      </c>
      <c r="E30">
        <v>3</v>
      </c>
      <c r="F30">
        <v>47.8</v>
      </c>
      <c r="G30">
        <v>12</v>
      </c>
      <c r="H30">
        <v>8.5</v>
      </c>
      <c r="J30">
        <v>50</v>
      </c>
      <c r="M30">
        <v>54.913333333333334</v>
      </c>
      <c r="N30">
        <v>13.5</v>
      </c>
      <c r="O30" t="s">
        <v>38</v>
      </c>
    </row>
    <row r="31" spans="1:15">
      <c r="A31">
        <v>43</v>
      </c>
      <c r="B31" t="s">
        <v>42</v>
      </c>
      <c r="C31">
        <v>4.0042412307692317</v>
      </c>
      <c r="E31">
        <v>1000</v>
      </c>
      <c r="F31">
        <v>48</v>
      </c>
      <c r="G31">
        <v>12</v>
      </c>
      <c r="H31">
        <v>8.5</v>
      </c>
      <c r="J31">
        <v>50</v>
      </c>
      <c r="M31">
        <v>54.988166666666665</v>
      </c>
      <c r="N31">
        <v>13.502333333333333</v>
      </c>
      <c r="O31" t="s">
        <v>38</v>
      </c>
    </row>
    <row r="32" spans="1:15">
      <c r="A32">
        <v>44</v>
      </c>
      <c r="B32" t="s">
        <v>43</v>
      </c>
      <c r="C32">
        <v>4255.6185969230783</v>
      </c>
      <c r="E32">
        <v>1</v>
      </c>
      <c r="F32">
        <v>48</v>
      </c>
      <c r="G32">
        <v>12</v>
      </c>
      <c r="H32">
        <v>8.5</v>
      </c>
      <c r="J32">
        <v>50</v>
      </c>
      <c r="M32">
        <v>54.913499999999999</v>
      </c>
      <c r="N32">
        <v>13.500166666666667</v>
      </c>
      <c r="O32" t="s">
        <v>38</v>
      </c>
    </row>
    <row r="33" spans="1:15">
      <c r="A33">
        <v>144</v>
      </c>
      <c r="B33">
        <v>373860</v>
      </c>
      <c r="C33">
        <v>0</v>
      </c>
      <c r="D33">
        <v>0</v>
      </c>
      <c r="E33">
        <v>80</v>
      </c>
      <c r="F33">
        <v>24.7</v>
      </c>
      <c r="G33">
        <v>17.5</v>
      </c>
      <c r="H33">
        <v>8.9</v>
      </c>
      <c r="J33">
        <v>25</v>
      </c>
      <c r="L33">
        <v>6.5</v>
      </c>
      <c r="M33">
        <v>54.25181666666667</v>
      </c>
      <c r="N33">
        <v>11.532366666666666</v>
      </c>
      <c r="O33" t="s">
        <v>44</v>
      </c>
    </row>
    <row r="34" spans="1:15">
      <c r="A34">
        <v>145</v>
      </c>
      <c r="B34">
        <v>373870</v>
      </c>
      <c r="C34">
        <v>3.6228131880600452</v>
      </c>
      <c r="D34">
        <v>462.0399428250492</v>
      </c>
      <c r="E34">
        <v>70</v>
      </c>
      <c r="F34">
        <v>23.5</v>
      </c>
      <c r="G34">
        <v>20.100000000000001</v>
      </c>
      <c r="H34">
        <v>8.9</v>
      </c>
      <c r="I34">
        <v>0.21</v>
      </c>
      <c r="J34">
        <v>25</v>
      </c>
      <c r="L34">
        <v>6.3</v>
      </c>
      <c r="M34">
        <v>54.18515</v>
      </c>
      <c r="N34">
        <v>11.369983333333334</v>
      </c>
      <c r="O34" t="s">
        <v>44</v>
      </c>
    </row>
    <row r="35" spans="1:15">
      <c r="A35">
        <v>146</v>
      </c>
      <c r="B35">
        <v>373880</v>
      </c>
      <c r="C35">
        <v>20.798320499712691</v>
      </c>
      <c r="D35">
        <v>187.1848844974142</v>
      </c>
      <c r="E35">
        <v>60</v>
      </c>
      <c r="F35">
        <v>24.7</v>
      </c>
      <c r="G35">
        <v>20.2</v>
      </c>
      <c r="H35">
        <v>8.6</v>
      </c>
      <c r="J35">
        <v>25</v>
      </c>
      <c r="M35">
        <v>54.175783333333335</v>
      </c>
      <c r="N35">
        <v>11.346283333333334</v>
      </c>
      <c r="O35" t="s">
        <v>44</v>
      </c>
    </row>
    <row r="36" spans="1:15">
      <c r="A36">
        <v>147</v>
      </c>
      <c r="B36">
        <v>373900</v>
      </c>
      <c r="C36">
        <v>0</v>
      </c>
      <c r="D36">
        <v>314.0481608414961</v>
      </c>
      <c r="E36">
        <v>65</v>
      </c>
      <c r="F36">
        <v>24.8</v>
      </c>
      <c r="G36">
        <v>20.100000000000001</v>
      </c>
      <c r="H36">
        <v>8.8000000000000007</v>
      </c>
      <c r="J36">
        <v>25</v>
      </c>
      <c r="M36">
        <v>54.146999999999998</v>
      </c>
      <c r="N36">
        <v>11.2439</v>
      </c>
      <c r="O36" t="s">
        <v>44</v>
      </c>
    </row>
    <row r="37" spans="1:15">
      <c r="A37">
        <v>148</v>
      </c>
      <c r="B37">
        <v>373920</v>
      </c>
      <c r="C37">
        <v>15.698009891627809</v>
      </c>
      <c r="D37">
        <v>816.29651436464587</v>
      </c>
      <c r="E37">
        <v>55.000000000000007</v>
      </c>
      <c r="F37">
        <v>23.5</v>
      </c>
      <c r="G37">
        <v>20.2</v>
      </c>
      <c r="H37">
        <v>8.8000000000000007</v>
      </c>
      <c r="J37">
        <v>25</v>
      </c>
      <c r="M37">
        <v>54.122816666666665</v>
      </c>
      <c r="N37">
        <v>11.186483333333333</v>
      </c>
      <c r="O37" t="s">
        <v>44</v>
      </c>
    </row>
    <row r="38" spans="1:15">
      <c r="A38">
        <v>149</v>
      </c>
      <c r="B38">
        <v>373940</v>
      </c>
      <c r="C38">
        <v>65.744281994318627</v>
      </c>
      <c r="D38">
        <v>935.76028038580148</v>
      </c>
      <c r="E38">
        <v>25</v>
      </c>
      <c r="F38">
        <v>23.8</v>
      </c>
      <c r="G38">
        <v>19.399999999999999</v>
      </c>
      <c r="H38">
        <v>10.199999999999999</v>
      </c>
      <c r="J38">
        <v>25</v>
      </c>
      <c r="L38">
        <v>3</v>
      </c>
      <c r="M38">
        <v>54.087316666666666</v>
      </c>
      <c r="N38">
        <v>11.094483333333333</v>
      </c>
      <c r="O38" t="s">
        <v>44</v>
      </c>
    </row>
    <row r="39" spans="1:15">
      <c r="A39">
        <v>150</v>
      </c>
      <c r="B39">
        <v>373950</v>
      </c>
      <c r="C39">
        <v>63.678784245036226</v>
      </c>
      <c r="D39">
        <v>920.59480979625994</v>
      </c>
      <c r="E39">
        <v>35</v>
      </c>
      <c r="F39">
        <v>24.3</v>
      </c>
      <c r="G39">
        <v>18.3</v>
      </c>
      <c r="H39">
        <v>9.6</v>
      </c>
      <c r="J39">
        <v>25</v>
      </c>
      <c r="M39">
        <v>54.05363333333333</v>
      </c>
      <c r="N39">
        <v>11.114633333333334</v>
      </c>
      <c r="O39" t="s">
        <v>44</v>
      </c>
    </row>
    <row r="40" spans="1:15">
      <c r="A40">
        <v>151</v>
      </c>
      <c r="B40">
        <v>373960</v>
      </c>
      <c r="C40">
        <v>12.929126313846373</v>
      </c>
      <c r="D40">
        <v>35.093342851868726</v>
      </c>
      <c r="E40">
        <v>65</v>
      </c>
      <c r="F40">
        <v>26.3</v>
      </c>
      <c r="G40">
        <v>18.399999999999999</v>
      </c>
      <c r="H40">
        <v>9.6</v>
      </c>
      <c r="I40">
        <v>0.13</v>
      </c>
      <c r="J40">
        <v>25</v>
      </c>
      <c r="M40">
        <v>54.046666666666667</v>
      </c>
      <c r="N40">
        <v>11.123816666666666</v>
      </c>
      <c r="O40" t="s">
        <v>44</v>
      </c>
    </row>
    <row r="41" spans="1:15">
      <c r="A41">
        <v>152</v>
      </c>
      <c r="B41">
        <v>374050</v>
      </c>
      <c r="C41">
        <v>124.55218842251017</v>
      </c>
      <c r="E41">
        <v>20</v>
      </c>
      <c r="F41">
        <v>21</v>
      </c>
      <c r="G41">
        <v>15.8</v>
      </c>
      <c r="H41">
        <v>8.3000000000000007</v>
      </c>
      <c r="J41">
        <v>25</v>
      </c>
      <c r="M41">
        <v>54.524183333333333</v>
      </c>
      <c r="N41">
        <v>13.732733333333334</v>
      </c>
      <c r="O41" t="s">
        <v>44</v>
      </c>
    </row>
    <row r="42" spans="1:15">
      <c r="A42">
        <v>153</v>
      </c>
      <c r="B42">
        <v>374060</v>
      </c>
      <c r="C42">
        <v>62.183931832948744</v>
      </c>
      <c r="D42">
        <v>393.83156827534208</v>
      </c>
      <c r="E42">
        <v>55.000000000000007</v>
      </c>
      <c r="F42">
        <v>45</v>
      </c>
      <c r="G42">
        <v>21.1</v>
      </c>
      <c r="H42">
        <v>8.5</v>
      </c>
      <c r="J42">
        <v>15</v>
      </c>
      <c r="M42">
        <v>54.771949999999997</v>
      </c>
      <c r="N42">
        <v>13.688916666666668</v>
      </c>
      <c r="O42" t="s">
        <v>44</v>
      </c>
    </row>
    <row r="43" spans="1:15">
      <c r="A43">
        <v>154</v>
      </c>
      <c r="B43">
        <v>374070</v>
      </c>
      <c r="C43">
        <v>30.86393005741937</v>
      </c>
      <c r="D43">
        <v>1172.829342181936</v>
      </c>
      <c r="E43">
        <v>20</v>
      </c>
      <c r="F43">
        <v>45</v>
      </c>
      <c r="G43">
        <v>21.6</v>
      </c>
      <c r="H43">
        <v>8.3000000000000007</v>
      </c>
      <c r="J43">
        <v>25</v>
      </c>
      <c r="L43">
        <v>6</v>
      </c>
      <c r="M43">
        <v>54.831600000000002</v>
      </c>
      <c r="N43">
        <v>13.536</v>
      </c>
      <c r="O43" t="s">
        <v>44</v>
      </c>
    </row>
    <row r="44" spans="1:15">
      <c r="A44">
        <v>155</v>
      </c>
      <c r="B44">
        <v>374080</v>
      </c>
      <c r="C44">
        <v>24.739811610226056</v>
      </c>
      <c r="E44">
        <v>25</v>
      </c>
      <c r="F44">
        <v>46.3</v>
      </c>
      <c r="G44">
        <v>18.8</v>
      </c>
      <c r="H44">
        <v>8.1999999999999993</v>
      </c>
      <c r="J44">
        <v>35</v>
      </c>
      <c r="M44">
        <v>54.903166666666664</v>
      </c>
      <c r="N44">
        <v>13.32605</v>
      </c>
      <c r="O44" t="s">
        <v>44</v>
      </c>
    </row>
    <row r="45" spans="1:15">
      <c r="A45">
        <v>156</v>
      </c>
      <c r="B45">
        <v>374090</v>
      </c>
      <c r="C45">
        <v>61.883466114876683</v>
      </c>
      <c r="E45">
        <v>60</v>
      </c>
      <c r="F45">
        <v>46.3</v>
      </c>
      <c r="G45">
        <v>18.5</v>
      </c>
      <c r="H45">
        <v>8.1999999999999993</v>
      </c>
      <c r="J45">
        <v>35</v>
      </c>
      <c r="M45">
        <v>54.934716666666667</v>
      </c>
      <c r="N45">
        <v>13.237016666666667</v>
      </c>
      <c r="O45" t="s">
        <v>44</v>
      </c>
    </row>
    <row r="46" spans="1:15">
      <c r="A46">
        <v>157</v>
      </c>
      <c r="B46">
        <v>374100</v>
      </c>
      <c r="C46">
        <v>0</v>
      </c>
      <c r="D46">
        <v>0</v>
      </c>
      <c r="E46">
        <v>1000</v>
      </c>
      <c r="F46">
        <v>40.5</v>
      </c>
      <c r="G46">
        <v>7.8</v>
      </c>
      <c r="H46">
        <v>8</v>
      </c>
      <c r="J46">
        <v>35</v>
      </c>
      <c r="L46">
        <v>6.6</v>
      </c>
      <c r="M46">
        <v>54.969466666666669</v>
      </c>
      <c r="N46">
        <v>13.1526</v>
      </c>
      <c r="O46" t="s">
        <v>44</v>
      </c>
    </row>
    <row r="47" spans="1:15">
      <c r="A47">
        <v>158</v>
      </c>
      <c r="B47">
        <v>374110</v>
      </c>
      <c r="C47">
        <v>27.790308871434299</v>
      </c>
      <c r="D47">
        <v>771.95302420650819</v>
      </c>
      <c r="E47">
        <v>45</v>
      </c>
      <c r="F47">
        <v>43.8</v>
      </c>
      <c r="G47">
        <v>21.3</v>
      </c>
      <c r="H47">
        <v>8.3000000000000007</v>
      </c>
      <c r="J47">
        <v>15</v>
      </c>
      <c r="M47">
        <v>54.788249999999998</v>
      </c>
      <c r="N47">
        <v>13.597316666666666</v>
      </c>
      <c r="O47" t="s">
        <v>44</v>
      </c>
    </row>
    <row r="48" spans="1:15">
      <c r="A48">
        <v>159</v>
      </c>
      <c r="B48">
        <v>374130</v>
      </c>
      <c r="C48">
        <v>528.01935873137836</v>
      </c>
      <c r="D48">
        <v>1246.3084785162355</v>
      </c>
      <c r="E48">
        <v>30</v>
      </c>
      <c r="F48">
        <v>46.3</v>
      </c>
      <c r="G48">
        <v>20</v>
      </c>
      <c r="H48">
        <v>8.5</v>
      </c>
      <c r="J48">
        <v>25</v>
      </c>
      <c r="M48">
        <v>54.856633333333335</v>
      </c>
      <c r="N48">
        <v>13.466133333333334</v>
      </c>
      <c r="O48" t="s">
        <v>44</v>
      </c>
    </row>
    <row r="49" spans="1:15">
      <c r="A49">
        <v>160</v>
      </c>
      <c r="B49">
        <v>374140</v>
      </c>
      <c r="C49">
        <v>61.648498366150825</v>
      </c>
      <c r="D49">
        <v>1417.9154624214691</v>
      </c>
      <c r="E49">
        <v>60</v>
      </c>
      <c r="F49">
        <v>46.2</v>
      </c>
      <c r="G49">
        <v>18.8</v>
      </c>
      <c r="H49">
        <v>8.1</v>
      </c>
      <c r="J49">
        <v>25</v>
      </c>
      <c r="M49">
        <v>54.873100000000001</v>
      </c>
      <c r="N49">
        <v>13.3956</v>
      </c>
      <c r="O49" t="s">
        <v>44</v>
      </c>
    </row>
    <row r="50" spans="1:15">
      <c r="A50">
        <v>161</v>
      </c>
      <c r="B50">
        <v>374280</v>
      </c>
      <c r="C50">
        <v>322.68481490977518</v>
      </c>
      <c r="D50">
        <v>3775.4123344443692</v>
      </c>
      <c r="E50">
        <v>10</v>
      </c>
      <c r="F50">
        <v>74</v>
      </c>
      <c r="G50">
        <v>17.7</v>
      </c>
      <c r="H50">
        <v>9.4</v>
      </c>
      <c r="J50">
        <v>35</v>
      </c>
      <c r="M50">
        <v>55.534833333333331</v>
      </c>
      <c r="N50">
        <v>14.859299999999999</v>
      </c>
      <c r="O50" t="s">
        <v>44</v>
      </c>
    </row>
    <row r="51" spans="1:15">
      <c r="A51">
        <v>162</v>
      </c>
      <c r="B51">
        <v>374290</v>
      </c>
      <c r="C51">
        <v>190.66454926605425</v>
      </c>
      <c r="D51">
        <v>1620.6486687614613</v>
      </c>
      <c r="E51">
        <v>15</v>
      </c>
      <c r="F51">
        <v>74.8</v>
      </c>
      <c r="G51">
        <v>17.399999999999999</v>
      </c>
      <c r="H51">
        <v>8.9</v>
      </c>
      <c r="J51">
        <v>35</v>
      </c>
      <c r="L51">
        <v>5.98</v>
      </c>
      <c r="M51">
        <v>55.470466666666667</v>
      </c>
      <c r="N51">
        <v>15.039199999999999</v>
      </c>
      <c r="O51" t="s">
        <v>44</v>
      </c>
    </row>
    <row r="52" spans="1:15">
      <c r="A52">
        <v>163</v>
      </c>
      <c r="B52">
        <v>374300</v>
      </c>
      <c r="C52">
        <v>128.61294585113825</v>
      </c>
      <c r="D52">
        <v>3472.5495379807326</v>
      </c>
      <c r="E52">
        <v>15</v>
      </c>
      <c r="F52">
        <v>90</v>
      </c>
      <c r="G52">
        <v>16.8</v>
      </c>
      <c r="H52">
        <v>9.1999999999999993</v>
      </c>
      <c r="J52">
        <v>25</v>
      </c>
      <c r="L52">
        <v>5.03</v>
      </c>
      <c r="M52">
        <v>55.355016666666664</v>
      </c>
      <c r="N52">
        <v>15.303599999999999</v>
      </c>
      <c r="O52" t="s">
        <v>44</v>
      </c>
    </row>
    <row r="53" spans="1:15">
      <c r="A53">
        <v>164</v>
      </c>
      <c r="B53">
        <v>374320</v>
      </c>
      <c r="C53">
        <v>27.488620012676101</v>
      </c>
      <c r="D53">
        <v>0</v>
      </c>
      <c r="E53">
        <v>1000</v>
      </c>
      <c r="F53">
        <v>90</v>
      </c>
      <c r="G53">
        <v>16.399999999999999</v>
      </c>
      <c r="H53">
        <v>10.5</v>
      </c>
      <c r="J53">
        <v>15</v>
      </c>
      <c r="L53">
        <v>1.1599999999999999</v>
      </c>
      <c r="M53">
        <v>55.24966666666667</v>
      </c>
      <c r="N53">
        <v>15.962116666666667</v>
      </c>
      <c r="O53" t="s">
        <v>44</v>
      </c>
    </row>
    <row r="54" spans="1:15">
      <c r="A54">
        <v>165</v>
      </c>
      <c r="B54">
        <v>374330</v>
      </c>
      <c r="C54">
        <v>0</v>
      </c>
      <c r="D54">
        <v>0</v>
      </c>
      <c r="E54">
        <v>1000</v>
      </c>
      <c r="F54">
        <v>75</v>
      </c>
      <c r="G54">
        <v>15.4</v>
      </c>
      <c r="H54">
        <v>8</v>
      </c>
      <c r="J54">
        <v>10</v>
      </c>
      <c r="M54">
        <v>55.22025</v>
      </c>
      <c r="N54">
        <v>16.2514</v>
      </c>
      <c r="O54" t="s">
        <v>44</v>
      </c>
    </row>
    <row r="55" spans="1:15">
      <c r="A55">
        <v>166</v>
      </c>
      <c r="B55">
        <v>374380</v>
      </c>
      <c r="C55">
        <v>0</v>
      </c>
      <c r="E55">
        <v>1000</v>
      </c>
      <c r="F55">
        <v>130</v>
      </c>
      <c r="G55">
        <v>11.7</v>
      </c>
      <c r="H55">
        <v>6.4</v>
      </c>
      <c r="J55">
        <v>5</v>
      </c>
      <c r="M55">
        <v>56.343966666666667</v>
      </c>
      <c r="N55">
        <v>19.228999999999999</v>
      </c>
      <c r="O55" t="s">
        <v>44</v>
      </c>
    </row>
    <row r="56" spans="1:15">
      <c r="A56">
        <v>167</v>
      </c>
      <c r="B56">
        <v>374390</v>
      </c>
      <c r="C56">
        <v>0</v>
      </c>
      <c r="E56">
        <v>1000</v>
      </c>
      <c r="F56">
        <v>130</v>
      </c>
      <c r="G56">
        <v>11.7</v>
      </c>
      <c r="H56">
        <v>6.5</v>
      </c>
      <c r="J56">
        <v>5</v>
      </c>
      <c r="M56">
        <v>56.369100000000003</v>
      </c>
      <c r="N56">
        <v>19.231750000000002</v>
      </c>
      <c r="O56" t="s">
        <v>44</v>
      </c>
    </row>
    <row r="57" spans="1:15">
      <c r="A57">
        <v>168</v>
      </c>
      <c r="B57">
        <v>374400</v>
      </c>
      <c r="C57">
        <v>0</v>
      </c>
      <c r="E57">
        <v>1000</v>
      </c>
      <c r="F57">
        <v>133</v>
      </c>
      <c r="G57">
        <v>11.9</v>
      </c>
      <c r="H57">
        <v>6.4</v>
      </c>
      <c r="J57">
        <v>5</v>
      </c>
      <c r="M57">
        <v>56.364833333333337</v>
      </c>
      <c r="N57">
        <v>19.241599999999998</v>
      </c>
      <c r="O57" t="s">
        <v>44</v>
      </c>
    </row>
    <row r="58" spans="1:15">
      <c r="A58">
        <v>169</v>
      </c>
      <c r="B58">
        <v>374410</v>
      </c>
      <c r="C58">
        <v>0</v>
      </c>
      <c r="E58">
        <v>1000</v>
      </c>
      <c r="F58">
        <v>163.30000000000001</v>
      </c>
      <c r="G58">
        <v>12.3</v>
      </c>
      <c r="H58">
        <v>6.3</v>
      </c>
      <c r="J58">
        <v>10</v>
      </c>
      <c r="M58">
        <v>56.825966666666666</v>
      </c>
      <c r="N58">
        <v>19.887499999999999</v>
      </c>
      <c r="O58" t="s">
        <v>44</v>
      </c>
    </row>
    <row r="59" spans="1:15">
      <c r="A59">
        <v>170</v>
      </c>
      <c r="B59">
        <v>374420</v>
      </c>
      <c r="C59">
        <v>47.153664000000006</v>
      </c>
      <c r="E59">
        <v>100</v>
      </c>
      <c r="F59">
        <v>241.2</v>
      </c>
      <c r="G59">
        <v>12.4</v>
      </c>
      <c r="H59">
        <v>6.2</v>
      </c>
      <c r="J59">
        <v>20</v>
      </c>
      <c r="M59">
        <v>57.306800000000003</v>
      </c>
      <c r="N59">
        <v>20.077433333333332</v>
      </c>
      <c r="O59" t="s">
        <v>44</v>
      </c>
    </row>
    <row r="60" spans="1:15">
      <c r="A60">
        <v>171</v>
      </c>
      <c r="B60">
        <v>374430</v>
      </c>
      <c r="C60">
        <v>0.55433478456796526</v>
      </c>
      <c r="E60">
        <v>1000</v>
      </c>
      <c r="F60">
        <v>140</v>
      </c>
      <c r="G60">
        <v>12</v>
      </c>
      <c r="H60">
        <v>6.4</v>
      </c>
      <c r="J60">
        <v>5</v>
      </c>
      <c r="L60">
        <v>0</v>
      </c>
      <c r="M60">
        <v>56.431950000000001</v>
      </c>
      <c r="N60">
        <v>19.418299999999999</v>
      </c>
      <c r="O60" t="s">
        <v>44</v>
      </c>
    </row>
    <row r="61" spans="1:15">
      <c r="A61">
        <v>172</v>
      </c>
      <c r="B61">
        <v>374450</v>
      </c>
      <c r="C61">
        <v>6.6939200827887761</v>
      </c>
      <c r="E61">
        <v>84</v>
      </c>
      <c r="F61">
        <v>90</v>
      </c>
      <c r="G61">
        <v>11.7</v>
      </c>
      <c r="H61">
        <v>7.7</v>
      </c>
      <c r="J61">
        <v>15</v>
      </c>
      <c r="M61">
        <v>55.549500000000002</v>
      </c>
      <c r="N61">
        <v>18.399833333333333</v>
      </c>
      <c r="O61" t="s">
        <v>44</v>
      </c>
    </row>
    <row r="62" spans="1:15">
      <c r="A62">
        <v>45</v>
      </c>
      <c r="B62" t="s">
        <v>45</v>
      </c>
      <c r="C62">
        <v>0.83054857846153851</v>
      </c>
      <c r="D62">
        <v>19.394965250965257</v>
      </c>
      <c r="E62">
        <v>100</v>
      </c>
      <c r="F62">
        <v>37.5</v>
      </c>
      <c r="G62">
        <v>5</v>
      </c>
      <c r="H62">
        <v>12</v>
      </c>
      <c r="J62">
        <v>45</v>
      </c>
      <c r="M62">
        <v>60.488916666666668</v>
      </c>
      <c r="N62">
        <v>28.424499999999998</v>
      </c>
      <c r="O62" t="s">
        <v>46</v>
      </c>
    </row>
    <row r="63" spans="1:15">
      <c r="A63">
        <v>46</v>
      </c>
      <c r="B63" t="s">
        <v>47</v>
      </c>
      <c r="C63">
        <v>686.77632000000017</v>
      </c>
      <c r="D63">
        <v>261.71018448979595</v>
      </c>
      <c r="E63">
        <v>20</v>
      </c>
      <c r="F63">
        <v>26</v>
      </c>
      <c r="G63">
        <v>5</v>
      </c>
      <c r="H63">
        <v>12</v>
      </c>
      <c r="J63">
        <v>45</v>
      </c>
      <c r="M63">
        <v>60.564666666666668</v>
      </c>
      <c r="N63">
        <v>28.364383333333333</v>
      </c>
      <c r="O63" t="s">
        <v>46</v>
      </c>
    </row>
    <row r="64" spans="1:15">
      <c r="A64">
        <v>47</v>
      </c>
      <c r="B64" t="s">
        <v>48</v>
      </c>
      <c r="C64">
        <v>2480.0256000000004</v>
      </c>
      <c r="D64">
        <v>836.51657142857164</v>
      </c>
      <c r="E64">
        <v>5</v>
      </c>
      <c r="F64">
        <v>30</v>
      </c>
      <c r="G64">
        <v>5</v>
      </c>
      <c r="H64">
        <v>12</v>
      </c>
      <c r="J64">
        <v>45</v>
      </c>
      <c r="M64">
        <v>60.582833333333333</v>
      </c>
      <c r="N64">
        <v>28.400833333333335</v>
      </c>
      <c r="O64" t="s">
        <v>46</v>
      </c>
    </row>
    <row r="65" spans="1:15">
      <c r="A65">
        <v>48</v>
      </c>
      <c r="B65">
        <v>6141</v>
      </c>
      <c r="C65">
        <v>124.19528123076921</v>
      </c>
      <c r="E65">
        <v>19</v>
      </c>
      <c r="F65">
        <v>109</v>
      </c>
      <c r="G65">
        <v>6</v>
      </c>
      <c r="H65">
        <v>8.1999999999999993</v>
      </c>
      <c r="J65">
        <v>35</v>
      </c>
      <c r="M65">
        <v>54.866166666666665</v>
      </c>
      <c r="N65">
        <v>19.333666666666666</v>
      </c>
      <c r="O65" t="s">
        <v>49</v>
      </c>
    </row>
    <row r="66" spans="1:15">
      <c r="A66">
        <v>49</v>
      </c>
      <c r="B66">
        <v>6154</v>
      </c>
      <c r="C66">
        <v>150.6546225969231</v>
      </c>
      <c r="E66">
        <v>20</v>
      </c>
      <c r="F66">
        <v>92</v>
      </c>
      <c r="G66">
        <v>7</v>
      </c>
      <c r="H66">
        <v>6.35</v>
      </c>
      <c r="J66">
        <v>35</v>
      </c>
      <c r="M66">
        <v>55.3245</v>
      </c>
      <c r="N66">
        <v>19.780999999999999</v>
      </c>
      <c r="O66" t="s">
        <v>49</v>
      </c>
    </row>
    <row r="67" spans="1:15">
      <c r="A67">
        <v>50</v>
      </c>
      <c r="B67">
        <v>6330</v>
      </c>
      <c r="C67">
        <v>108.89142535384617</v>
      </c>
      <c r="E67">
        <v>101</v>
      </c>
      <c r="F67">
        <v>95</v>
      </c>
      <c r="G67">
        <v>7</v>
      </c>
      <c r="H67">
        <v>6.37</v>
      </c>
      <c r="J67">
        <v>35</v>
      </c>
      <c r="M67">
        <v>55.359549999999999</v>
      </c>
      <c r="N67">
        <v>19.814316666666699</v>
      </c>
      <c r="O67" t="s">
        <v>49</v>
      </c>
    </row>
    <row r="68" spans="1:15">
      <c r="A68">
        <v>51</v>
      </c>
      <c r="B68">
        <v>6331</v>
      </c>
      <c r="C68">
        <v>70.939873772307692</v>
      </c>
      <c r="E68">
        <v>15</v>
      </c>
      <c r="F68">
        <v>93</v>
      </c>
      <c r="G68">
        <v>7</v>
      </c>
      <c r="H68">
        <v>6.37</v>
      </c>
      <c r="J68">
        <v>35</v>
      </c>
      <c r="M68">
        <v>55.360433333333297</v>
      </c>
      <c r="N68">
        <v>19.819016666666698</v>
      </c>
      <c r="O68" t="s">
        <v>49</v>
      </c>
    </row>
    <row r="69" spans="1:15">
      <c r="A69">
        <v>52</v>
      </c>
      <c r="B69">
        <v>6452</v>
      </c>
      <c r="C69">
        <v>237.39893523692311</v>
      </c>
      <c r="E69">
        <v>17</v>
      </c>
      <c r="F69">
        <v>96</v>
      </c>
      <c r="G69">
        <v>7</v>
      </c>
      <c r="H69">
        <v>6.75</v>
      </c>
      <c r="J69">
        <v>35</v>
      </c>
      <c r="M69">
        <v>55.360149999999997</v>
      </c>
      <c r="N69">
        <v>19.813849999999999</v>
      </c>
      <c r="O69" t="s">
        <v>49</v>
      </c>
    </row>
    <row r="70" spans="1:15">
      <c r="A70">
        <v>53</v>
      </c>
      <c r="B70">
        <v>6528</v>
      </c>
      <c r="C70">
        <v>107.93070055384618</v>
      </c>
      <c r="E70">
        <v>10</v>
      </c>
      <c r="F70">
        <v>92</v>
      </c>
      <c r="G70">
        <v>7</v>
      </c>
      <c r="H70">
        <v>6.95</v>
      </c>
      <c r="J70">
        <v>5</v>
      </c>
      <c r="M70">
        <v>54.766166666666699</v>
      </c>
      <c r="N70">
        <v>19.532833333333301</v>
      </c>
      <c r="O70" t="s">
        <v>49</v>
      </c>
    </row>
    <row r="71" spans="1:15">
      <c r="A71">
        <v>54</v>
      </c>
      <c r="B71">
        <v>6529</v>
      </c>
      <c r="C71">
        <v>181.72434240000004</v>
      </c>
      <c r="E71">
        <v>15</v>
      </c>
      <c r="F71">
        <v>95</v>
      </c>
      <c r="G71">
        <v>7</v>
      </c>
      <c r="H71">
        <v>6.95</v>
      </c>
      <c r="J71">
        <v>35</v>
      </c>
      <c r="M71">
        <v>55.359166666666702</v>
      </c>
      <c r="N71">
        <v>19.818166666666698</v>
      </c>
      <c r="O71" t="s">
        <v>49</v>
      </c>
    </row>
    <row r="72" spans="1:15">
      <c r="A72">
        <v>55</v>
      </c>
      <c r="B72" t="s">
        <v>50</v>
      </c>
      <c r="C72">
        <v>30.508836923076927</v>
      </c>
      <c r="E72">
        <v>3</v>
      </c>
      <c r="F72">
        <v>108</v>
      </c>
      <c r="G72">
        <v>7</v>
      </c>
      <c r="H72">
        <v>7.15</v>
      </c>
      <c r="J72">
        <v>35</v>
      </c>
      <c r="M72">
        <v>54.866599999999998</v>
      </c>
      <c r="N72">
        <v>19.333850000000002</v>
      </c>
      <c r="O72" t="s">
        <v>49</v>
      </c>
    </row>
    <row r="73" spans="1:15">
      <c r="A73">
        <v>56</v>
      </c>
      <c r="B73" t="s">
        <v>51</v>
      </c>
      <c r="C73">
        <v>3.1423174892307699</v>
      </c>
      <c r="E73">
        <v>41</v>
      </c>
      <c r="F73">
        <v>85</v>
      </c>
      <c r="G73">
        <v>7</v>
      </c>
      <c r="H73">
        <v>5</v>
      </c>
      <c r="J73">
        <v>35</v>
      </c>
      <c r="M73">
        <v>55.43</v>
      </c>
      <c r="N73">
        <v>19.928666666666668</v>
      </c>
      <c r="O73" t="s">
        <v>49</v>
      </c>
    </row>
    <row r="74" spans="1:15">
      <c r="A74">
        <v>57</v>
      </c>
      <c r="B74" t="s">
        <v>52</v>
      </c>
      <c r="C74">
        <v>2830.1960270769237</v>
      </c>
      <c r="E74">
        <v>1</v>
      </c>
      <c r="F74">
        <v>95</v>
      </c>
      <c r="G74">
        <v>7</v>
      </c>
      <c r="H74">
        <v>5</v>
      </c>
      <c r="J74" t="s">
        <v>115</v>
      </c>
      <c r="M74">
        <v>55.360500000000002</v>
      </c>
      <c r="N74">
        <v>19.8155</v>
      </c>
      <c r="O74" t="s">
        <v>49</v>
      </c>
    </row>
    <row r="75" spans="1:15">
      <c r="A75">
        <v>58</v>
      </c>
      <c r="B75" t="s">
        <v>53</v>
      </c>
      <c r="C75">
        <v>133.98684435692309</v>
      </c>
      <c r="E75">
        <v>6</v>
      </c>
      <c r="F75">
        <v>107</v>
      </c>
      <c r="G75">
        <v>7</v>
      </c>
      <c r="H75">
        <v>5</v>
      </c>
      <c r="J75">
        <v>25</v>
      </c>
      <c r="M75">
        <v>54.958333333333336</v>
      </c>
      <c r="N75">
        <v>19.388666666666666</v>
      </c>
      <c r="O75" t="s">
        <v>49</v>
      </c>
    </row>
    <row r="76" spans="1:15">
      <c r="A76">
        <v>59</v>
      </c>
      <c r="B76" t="s">
        <v>54</v>
      </c>
      <c r="C76">
        <v>700</v>
      </c>
      <c r="F76">
        <v>100</v>
      </c>
      <c r="G76">
        <v>7</v>
      </c>
      <c r="H76">
        <v>6</v>
      </c>
      <c r="J76" t="s">
        <v>115</v>
      </c>
      <c r="M76">
        <v>55.353000000000002</v>
      </c>
      <c r="N76">
        <v>19.786999999999999</v>
      </c>
      <c r="O76" t="s">
        <v>49</v>
      </c>
    </row>
    <row r="77" spans="1:15">
      <c r="A77">
        <v>60</v>
      </c>
      <c r="B77" t="s">
        <v>55</v>
      </c>
      <c r="C77">
        <v>400</v>
      </c>
      <c r="E77">
        <v>7</v>
      </c>
      <c r="F77">
        <v>100</v>
      </c>
      <c r="G77">
        <v>7</v>
      </c>
      <c r="H77">
        <v>6</v>
      </c>
      <c r="J77" t="s">
        <v>115</v>
      </c>
      <c r="M77">
        <v>55.347000000000001</v>
      </c>
      <c r="N77">
        <v>19.779</v>
      </c>
      <c r="O77" t="s">
        <v>49</v>
      </c>
    </row>
    <row r="78" spans="1:15">
      <c r="A78">
        <v>61</v>
      </c>
      <c r="B78" t="s">
        <v>56</v>
      </c>
      <c r="C78">
        <v>10</v>
      </c>
      <c r="F78">
        <v>95</v>
      </c>
      <c r="G78">
        <v>7</v>
      </c>
      <c r="H78">
        <v>6</v>
      </c>
      <c r="J78" t="s">
        <v>115</v>
      </c>
      <c r="M78">
        <v>55.350999999999999</v>
      </c>
      <c r="N78">
        <v>19.789000000000001</v>
      </c>
      <c r="O78" t="s">
        <v>49</v>
      </c>
    </row>
    <row r="79" spans="1:15">
      <c r="A79">
        <v>62</v>
      </c>
      <c r="B79" t="s">
        <v>57</v>
      </c>
      <c r="C79">
        <v>80</v>
      </c>
      <c r="F79">
        <v>92</v>
      </c>
      <c r="G79">
        <v>7</v>
      </c>
      <c r="H79">
        <v>6</v>
      </c>
      <c r="J79">
        <v>5</v>
      </c>
      <c r="M79">
        <v>54.78</v>
      </c>
      <c r="N79">
        <v>19.54</v>
      </c>
      <c r="O79" t="s">
        <v>49</v>
      </c>
    </row>
    <row r="80" spans="1:15">
      <c r="A80">
        <v>63</v>
      </c>
      <c r="B80" t="s">
        <v>58</v>
      </c>
      <c r="C80">
        <v>170</v>
      </c>
      <c r="F80">
        <v>97</v>
      </c>
      <c r="G80">
        <v>7</v>
      </c>
      <c r="H80">
        <v>6</v>
      </c>
      <c r="J80" t="s">
        <v>115</v>
      </c>
      <c r="M80">
        <v>55.357999999999997</v>
      </c>
      <c r="N80">
        <v>19.798999999999999</v>
      </c>
      <c r="O80" t="s">
        <v>49</v>
      </c>
    </row>
    <row r="81" spans="1:15">
      <c r="A81">
        <v>64</v>
      </c>
      <c r="B81" t="s">
        <v>59</v>
      </c>
      <c r="C81">
        <v>80</v>
      </c>
      <c r="F81">
        <v>97</v>
      </c>
      <c r="G81">
        <v>7</v>
      </c>
      <c r="H81">
        <v>6</v>
      </c>
      <c r="J81" t="s">
        <v>115</v>
      </c>
      <c r="M81">
        <v>55.357999999999997</v>
      </c>
      <c r="N81">
        <v>19.792999999999999</v>
      </c>
      <c r="O81" t="s">
        <v>49</v>
      </c>
    </row>
    <row r="82" spans="1:15">
      <c r="A82">
        <v>65</v>
      </c>
      <c r="B82" t="s">
        <v>60</v>
      </c>
      <c r="C82">
        <v>150</v>
      </c>
      <c r="F82">
        <v>100</v>
      </c>
      <c r="G82">
        <v>7</v>
      </c>
      <c r="H82">
        <v>6</v>
      </c>
      <c r="J82" t="s">
        <v>115</v>
      </c>
      <c r="M82">
        <v>55.353000000000002</v>
      </c>
      <c r="N82">
        <v>19.783999999999999</v>
      </c>
      <c r="O82" t="s">
        <v>49</v>
      </c>
    </row>
    <row r="83" spans="1:15">
      <c r="A83">
        <v>66</v>
      </c>
      <c r="B83" t="s">
        <v>61</v>
      </c>
      <c r="C83">
        <v>140</v>
      </c>
      <c r="E83">
        <v>12</v>
      </c>
      <c r="F83">
        <v>100</v>
      </c>
      <c r="G83">
        <v>7</v>
      </c>
      <c r="H83">
        <v>6</v>
      </c>
      <c r="J83" t="s">
        <v>115</v>
      </c>
      <c r="M83">
        <v>55.345999999999997</v>
      </c>
      <c r="N83">
        <v>19.774999999999999</v>
      </c>
      <c r="O83" t="s">
        <v>49</v>
      </c>
    </row>
    <row r="84" spans="1:15">
      <c r="A84">
        <v>67</v>
      </c>
      <c r="B84" t="s">
        <v>62</v>
      </c>
      <c r="C84">
        <v>120</v>
      </c>
      <c r="E84">
        <v>12</v>
      </c>
      <c r="F84">
        <v>123</v>
      </c>
      <c r="G84">
        <v>7</v>
      </c>
      <c r="H84">
        <v>6</v>
      </c>
      <c r="J84">
        <v>35</v>
      </c>
      <c r="M84">
        <v>55.921999999999997</v>
      </c>
      <c r="N84">
        <v>18.809000000000001</v>
      </c>
      <c r="O84" t="s">
        <v>49</v>
      </c>
    </row>
    <row r="85" spans="1:15">
      <c r="A85">
        <v>68</v>
      </c>
      <c r="B85" t="s">
        <v>63</v>
      </c>
      <c r="C85">
        <v>540</v>
      </c>
      <c r="F85">
        <v>125</v>
      </c>
      <c r="G85">
        <v>7</v>
      </c>
      <c r="H85">
        <v>6</v>
      </c>
      <c r="J85">
        <v>35</v>
      </c>
      <c r="M85">
        <v>55.970999999999997</v>
      </c>
      <c r="N85">
        <v>18.875</v>
      </c>
      <c r="O85" t="s">
        <v>49</v>
      </c>
    </row>
    <row r="86" spans="1:15">
      <c r="A86">
        <v>69</v>
      </c>
      <c r="B86">
        <v>4.3</v>
      </c>
      <c r="C86">
        <v>131.04294646153849</v>
      </c>
      <c r="E86">
        <v>18</v>
      </c>
      <c r="F86">
        <v>49</v>
      </c>
      <c r="G86">
        <v>10.1</v>
      </c>
      <c r="H86">
        <v>4.3</v>
      </c>
      <c r="J86">
        <v>20</v>
      </c>
      <c r="M86">
        <v>54.6</v>
      </c>
      <c r="N86">
        <v>18.733333333333334</v>
      </c>
      <c r="O86" t="s">
        <v>64</v>
      </c>
    </row>
    <row r="87" spans="1:15">
      <c r="A87">
        <v>70</v>
      </c>
      <c r="B87">
        <v>4.4000000000000004</v>
      </c>
      <c r="C87">
        <v>0</v>
      </c>
      <c r="E87">
        <v>1000</v>
      </c>
      <c r="F87">
        <v>72</v>
      </c>
      <c r="G87">
        <v>12.4</v>
      </c>
      <c r="H87">
        <v>4.0999999999999996</v>
      </c>
      <c r="J87">
        <v>35</v>
      </c>
      <c r="M87">
        <v>55.293333333333337</v>
      </c>
      <c r="N87">
        <v>16.831666666666667</v>
      </c>
      <c r="O87" t="s">
        <v>64</v>
      </c>
    </row>
    <row r="88" spans="1:15">
      <c r="A88">
        <v>71</v>
      </c>
      <c r="B88">
        <v>4.5</v>
      </c>
      <c r="C88">
        <v>0</v>
      </c>
      <c r="E88">
        <v>1000</v>
      </c>
      <c r="F88">
        <v>93</v>
      </c>
      <c r="G88">
        <v>11.3</v>
      </c>
      <c r="H88">
        <v>4.9000000000000004</v>
      </c>
      <c r="J88">
        <v>25</v>
      </c>
      <c r="M88">
        <v>55.131666666666668</v>
      </c>
      <c r="N88">
        <v>19.008333333333333</v>
      </c>
      <c r="O88" t="s">
        <v>64</v>
      </c>
    </row>
    <row r="89" spans="1:15">
      <c r="A89">
        <v>72</v>
      </c>
      <c r="B89">
        <v>5.2</v>
      </c>
      <c r="C89">
        <v>27.003057230769237</v>
      </c>
      <c r="E89">
        <v>35</v>
      </c>
      <c r="F89">
        <v>100</v>
      </c>
      <c r="G89">
        <v>11</v>
      </c>
      <c r="H89">
        <v>7.4</v>
      </c>
      <c r="J89">
        <v>45</v>
      </c>
      <c r="M89">
        <v>54.736333333333334</v>
      </c>
      <c r="N89">
        <v>19.189</v>
      </c>
      <c r="O89" t="s">
        <v>64</v>
      </c>
    </row>
    <row r="90" spans="1:15">
      <c r="A90">
        <v>73</v>
      </c>
      <c r="B90">
        <v>5.4</v>
      </c>
      <c r="C90">
        <v>62.663793230769244</v>
      </c>
      <c r="E90">
        <v>22</v>
      </c>
      <c r="F90">
        <v>82</v>
      </c>
      <c r="G90">
        <v>10.8</v>
      </c>
      <c r="H90">
        <v>8.6999999999999993</v>
      </c>
      <c r="J90">
        <v>40</v>
      </c>
      <c r="M90">
        <v>54.571333333333335</v>
      </c>
      <c r="N90">
        <v>19.165500000000002</v>
      </c>
      <c r="O90" t="s">
        <v>64</v>
      </c>
    </row>
    <row r="91" spans="1:15">
      <c r="A91">
        <v>74</v>
      </c>
      <c r="B91" t="s">
        <v>65</v>
      </c>
      <c r="C91">
        <v>710.76228923076928</v>
      </c>
      <c r="D91">
        <v>1532.1621046153848</v>
      </c>
      <c r="E91">
        <v>10</v>
      </c>
      <c r="F91">
        <v>25</v>
      </c>
      <c r="G91">
        <v>6</v>
      </c>
      <c r="H91">
        <v>10</v>
      </c>
      <c r="I91">
        <v>0.95</v>
      </c>
      <c r="J91">
        <v>152</v>
      </c>
      <c r="M91">
        <v>59.038611000000003</v>
      </c>
      <c r="N91">
        <v>17.727778000000001</v>
      </c>
      <c r="O91" t="s">
        <v>66</v>
      </c>
    </row>
    <row r="92" spans="1:15">
      <c r="A92">
        <v>75</v>
      </c>
      <c r="B92" t="s">
        <v>67</v>
      </c>
      <c r="C92">
        <v>564.25048615384617</v>
      </c>
      <c r="D92">
        <v>1041.1764923076926</v>
      </c>
      <c r="E92">
        <v>10</v>
      </c>
      <c r="F92">
        <v>50</v>
      </c>
      <c r="G92">
        <v>6</v>
      </c>
      <c r="H92">
        <v>10</v>
      </c>
      <c r="I92">
        <v>0.82</v>
      </c>
      <c r="J92">
        <v>148.80000000000001</v>
      </c>
      <c r="M92">
        <v>58.934443999999999</v>
      </c>
      <c r="N92">
        <v>17.721667</v>
      </c>
      <c r="O92" t="s">
        <v>66</v>
      </c>
    </row>
    <row r="93" spans="1:15">
      <c r="A93">
        <v>76</v>
      </c>
      <c r="B93" t="s">
        <v>68</v>
      </c>
      <c r="C93">
        <v>263.78584615384614</v>
      </c>
      <c r="D93">
        <v>427.08184615384619</v>
      </c>
      <c r="E93">
        <v>20</v>
      </c>
      <c r="F93">
        <v>30</v>
      </c>
      <c r="G93">
        <v>6.2</v>
      </c>
      <c r="H93">
        <v>8</v>
      </c>
      <c r="I93">
        <v>0.65</v>
      </c>
      <c r="J93">
        <v>142.4</v>
      </c>
      <c r="M93">
        <v>58.844444000000003</v>
      </c>
      <c r="N93">
        <v>17.795000000000002</v>
      </c>
      <c r="O93" t="s">
        <v>66</v>
      </c>
    </row>
    <row r="94" spans="1:15">
      <c r="A94">
        <v>77</v>
      </c>
      <c r="B94" t="s">
        <v>69</v>
      </c>
      <c r="C94">
        <v>0</v>
      </c>
      <c r="E94">
        <v>1000</v>
      </c>
      <c r="F94">
        <v>18.399999999999999</v>
      </c>
      <c r="G94">
        <v>25</v>
      </c>
      <c r="H94">
        <v>13.4</v>
      </c>
      <c r="J94">
        <v>15</v>
      </c>
      <c r="M94">
        <v>56.113500000000002</v>
      </c>
      <c r="N94">
        <v>10.411899999999999</v>
      </c>
      <c r="O94" t="s">
        <v>70</v>
      </c>
    </row>
    <row r="95" spans="1:15">
      <c r="A95">
        <v>78</v>
      </c>
      <c r="B95" t="s">
        <v>71</v>
      </c>
      <c r="C95">
        <v>0</v>
      </c>
      <c r="E95">
        <v>1000</v>
      </c>
      <c r="F95">
        <v>18.8</v>
      </c>
      <c r="G95">
        <v>25</v>
      </c>
      <c r="H95">
        <v>13.6</v>
      </c>
      <c r="J95">
        <v>15</v>
      </c>
      <c r="M95">
        <v>56.112416666666668</v>
      </c>
      <c r="N95">
        <v>10.414666666666667</v>
      </c>
      <c r="O95" t="s">
        <v>70</v>
      </c>
    </row>
    <row r="96" spans="1:15">
      <c r="A96">
        <v>79</v>
      </c>
      <c r="B96" t="s">
        <v>72</v>
      </c>
      <c r="C96">
        <v>0</v>
      </c>
      <c r="E96">
        <v>1000</v>
      </c>
      <c r="F96">
        <v>18.599999999999998</v>
      </c>
      <c r="G96">
        <v>25</v>
      </c>
      <c r="H96">
        <v>13.6</v>
      </c>
      <c r="J96">
        <v>15</v>
      </c>
      <c r="M96">
        <v>56.112833333333334</v>
      </c>
      <c r="N96">
        <v>10.41375</v>
      </c>
      <c r="O96" t="s">
        <v>70</v>
      </c>
    </row>
    <row r="97" spans="1:15">
      <c r="A97">
        <v>80</v>
      </c>
      <c r="B97" t="s">
        <v>73</v>
      </c>
      <c r="C97">
        <v>8.24925</v>
      </c>
      <c r="D97">
        <v>31.066990000000001</v>
      </c>
      <c r="E97">
        <v>405</v>
      </c>
      <c r="F97">
        <v>18.8</v>
      </c>
      <c r="G97">
        <v>25</v>
      </c>
      <c r="H97">
        <v>13.6</v>
      </c>
      <c r="J97">
        <v>15</v>
      </c>
      <c r="M97">
        <v>56.111983333333335</v>
      </c>
      <c r="N97">
        <v>10.415666666666667</v>
      </c>
      <c r="O97" t="s">
        <v>70</v>
      </c>
    </row>
    <row r="98" spans="1:15">
      <c r="A98">
        <v>81</v>
      </c>
      <c r="B98" t="s">
        <v>74</v>
      </c>
      <c r="C98">
        <v>9.7128300000000003</v>
      </c>
      <c r="D98">
        <v>48.85369</v>
      </c>
      <c r="E98">
        <v>428</v>
      </c>
      <c r="F98">
        <v>18.8</v>
      </c>
      <c r="G98">
        <v>25</v>
      </c>
      <c r="H98">
        <v>13.6</v>
      </c>
      <c r="I98">
        <v>8.5999999999999993E-2</v>
      </c>
      <c r="J98">
        <v>15</v>
      </c>
      <c r="M98">
        <v>56.111883333333331</v>
      </c>
      <c r="N98">
        <v>10.41635</v>
      </c>
      <c r="O98" t="s">
        <v>70</v>
      </c>
    </row>
    <row r="99" spans="1:15">
      <c r="A99">
        <v>82</v>
      </c>
      <c r="B99" t="s">
        <v>75</v>
      </c>
      <c r="C99">
        <v>12.615769999999999</v>
      </c>
      <c r="D99">
        <v>32.958710000000004</v>
      </c>
      <c r="E99">
        <v>391</v>
      </c>
      <c r="F99">
        <v>19</v>
      </c>
      <c r="G99">
        <v>25</v>
      </c>
      <c r="H99">
        <v>13.6</v>
      </c>
      <c r="I99">
        <v>0.09</v>
      </c>
      <c r="J99">
        <v>15</v>
      </c>
      <c r="M99">
        <v>56.111733333333333</v>
      </c>
      <c r="N99">
        <v>10.416733333333333</v>
      </c>
      <c r="O99" t="s">
        <v>70</v>
      </c>
    </row>
    <row r="100" spans="1:15">
      <c r="A100">
        <v>83</v>
      </c>
      <c r="B100" t="s">
        <v>76</v>
      </c>
      <c r="C100">
        <v>15.26031</v>
      </c>
      <c r="D100">
        <v>49.128369999999997</v>
      </c>
      <c r="E100">
        <v>373</v>
      </c>
      <c r="F100">
        <v>19.100000000000001</v>
      </c>
      <c r="G100">
        <v>25</v>
      </c>
      <c r="H100">
        <v>13.6</v>
      </c>
      <c r="I100">
        <v>9.7000000000000003E-2</v>
      </c>
      <c r="J100">
        <v>15</v>
      </c>
      <c r="M100">
        <v>56.111550000000001</v>
      </c>
      <c r="N100">
        <v>10.417149999999999</v>
      </c>
      <c r="O100" t="s">
        <v>70</v>
      </c>
    </row>
    <row r="101" spans="1:15">
      <c r="A101">
        <v>84</v>
      </c>
      <c r="B101" t="s">
        <v>77</v>
      </c>
      <c r="C101">
        <v>26.574680000000001</v>
      </c>
      <c r="D101">
        <v>65.983469999999997</v>
      </c>
      <c r="E101">
        <v>328</v>
      </c>
      <c r="F101">
        <v>19</v>
      </c>
      <c r="G101">
        <v>25</v>
      </c>
      <c r="H101">
        <v>13.6</v>
      </c>
      <c r="I101">
        <v>9.6000000000000002E-2</v>
      </c>
      <c r="J101">
        <v>15</v>
      </c>
      <c r="M101">
        <v>56.1113</v>
      </c>
      <c r="N101">
        <v>10.417766666666667</v>
      </c>
      <c r="O101" t="s">
        <v>70</v>
      </c>
    </row>
    <row r="102" spans="1:15">
      <c r="A102">
        <v>85</v>
      </c>
      <c r="B102" t="s">
        <v>78</v>
      </c>
      <c r="C102">
        <v>79.48</v>
      </c>
      <c r="D102">
        <v>77.735889999999998</v>
      </c>
      <c r="E102">
        <v>284</v>
      </c>
      <c r="F102">
        <v>19.100000000000001</v>
      </c>
      <c r="G102">
        <v>25</v>
      </c>
      <c r="H102">
        <v>13.6</v>
      </c>
      <c r="I102">
        <v>0.10199999999999999</v>
      </c>
      <c r="J102">
        <v>15</v>
      </c>
      <c r="M102">
        <v>56.111316666666667</v>
      </c>
      <c r="N102">
        <v>10.418049999999999</v>
      </c>
      <c r="O102" t="s">
        <v>70</v>
      </c>
    </row>
    <row r="103" spans="1:15">
      <c r="A103">
        <v>86</v>
      </c>
      <c r="B103" t="s">
        <v>79</v>
      </c>
      <c r="C103">
        <v>31.077470000000002</v>
      </c>
      <c r="D103">
        <v>76.280630000000002</v>
      </c>
      <c r="E103">
        <v>265</v>
      </c>
      <c r="F103">
        <v>19.100000000000001</v>
      </c>
      <c r="G103">
        <v>25</v>
      </c>
      <c r="H103">
        <v>13.6</v>
      </c>
      <c r="I103">
        <v>0.10199999999999999</v>
      </c>
      <c r="J103">
        <v>15</v>
      </c>
      <c r="M103">
        <v>56.111183333333337</v>
      </c>
      <c r="N103">
        <v>10.41845</v>
      </c>
      <c r="O103" t="s">
        <v>70</v>
      </c>
    </row>
    <row r="104" spans="1:15">
      <c r="A104">
        <v>87</v>
      </c>
      <c r="B104" t="s">
        <v>80</v>
      </c>
      <c r="C104">
        <v>39.364490000000004</v>
      </c>
      <c r="D104">
        <v>96.584879999999998</v>
      </c>
      <c r="E104">
        <v>238</v>
      </c>
      <c r="F104">
        <v>19.100000000000001</v>
      </c>
      <c r="G104">
        <v>25</v>
      </c>
      <c r="H104">
        <v>13.6</v>
      </c>
      <c r="I104">
        <v>0.109</v>
      </c>
      <c r="J104">
        <v>15</v>
      </c>
      <c r="M104">
        <v>56.110950000000003</v>
      </c>
      <c r="N104">
        <v>10.418866666666666</v>
      </c>
      <c r="O104" t="s">
        <v>70</v>
      </c>
    </row>
    <row r="105" spans="1:15">
      <c r="A105">
        <v>88</v>
      </c>
      <c r="B105" t="s">
        <v>81</v>
      </c>
      <c r="C105">
        <v>80.8</v>
      </c>
      <c r="D105">
        <v>79.591639999999998</v>
      </c>
      <c r="E105">
        <v>268</v>
      </c>
      <c r="F105">
        <v>19.3</v>
      </c>
      <c r="G105">
        <v>25</v>
      </c>
      <c r="H105">
        <v>13.6</v>
      </c>
      <c r="I105">
        <v>0.111</v>
      </c>
      <c r="J105">
        <v>15</v>
      </c>
      <c r="M105">
        <v>56.110750000000003</v>
      </c>
      <c r="N105">
        <v>10.419583333333334</v>
      </c>
      <c r="O105" t="s">
        <v>70</v>
      </c>
    </row>
    <row r="106" spans="1:15">
      <c r="A106">
        <v>89</v>
      </c>
      <c r="B106" t="s">
        <v>82</v>
      </c>
      <c r="C106">
        <v>35.993760000000002</v>
      </c>
      <c r="D106">
        <v>93.160309999999996</v>
      </c>
      <c r="E106">
        <v>257</v>
      </c>
      <c r="F106">
        <v>19.3</v>
      </c>
      <c r="G106">
        <v>25</v>
      </c>
      <c r="H106">
        <v>13.6</v>
      </c>
      <c r="I106">
        <v>0.115</v>
      </c>
      <c r="J106">
        <v>15</v>
      </c>
      <c r="M106">
        <v>56.110599999999998</v>
      </c>
      <c r="N106">
        <v>10.420133333333334</v>
      </c>
      <c r="O106" t="s">
        <v>70</v>
      </c>
    </row>
    <row r="107" spans="1:15">
      <c r="A107">
        <v>90</v>
      </c>
      <c r="B107" t="s">
        <v>83</v>
      </c>
      <c r="C107">
        <v>334.96615384615387</v>
      </c>
      <c r="E107">
        <v>35</v>
      </c>
      <c r="F107">
        <v>41</v>
      </c>
      <c r="G107">
        <v>6</v>
      </c>
      <c r="H107">
        <v>6</v>
      </c>
      <c r="J107">
        <v>100</v>
      </c>
      <c r="M107">
        <v>58.805</v>
      </c>
      <c r="N107">
        <v>17.63111111111111</v>
      </c>
      <c r="O107" t="s">
        <v>84</v>
      </c>
    </row>
    <row r="108" spans="1:15">
      <c r="A108">
        <v>91</v>
      </c>
      <c r="B108" t="s">
        <v>85</v>
      </c>
      <c r="C108">
        <v>1826.0307692307695</v>
      </c>
      <c r="E108">
        <v>15</v>
      </c>
      <c r="F108">
        <v>39.5</v>
      </c>
      <c r="G108">
        <v>6</v>
      </c>
      <c r="H108">
        <v>6</v>
      </c>
      <c r="J108">
        <v>100</v>
      </c>
      <c r="M108">
        <v>59.068888888888893</v>
      </c>
      <c r="N108">
        <v>17.684166666666666</v>
      </c>
      <c r="O108" t="s">
        <v>84</v>
      </c>
    </row>
    <row r="109" spans="1:15">
      <c r="A109">
        <v>92</v>
      </c>
      <c r="B109">
        <v>374170</v>
      </c>
      <c r="C109">
        <v>0</v>
      </c>
      <c r="E109">
        <v>1000</v>
      </c>
      <c r="F109">
        <v>92.3</v>
      </c>
      <c r="G109">
        <v>16</v>
      </c>
      <c r="H109">
        <v>10.5</v>
      </c>
      <c r="J109">
        <v>30</v>
      </c>
      <c r="L109">
        <v>1.08</v>
      </c>
      <c r="M109">
        <v>55.401566666666668</v>
      </c>
      <c r="N109">
        <v>15.473183333333333</v>
      </c>
      <c r="O109" t="s">
        <v>86</v>
      </c>
    </row>
    <row r="110" spans="1:15">
      <c r="A110">
        <v>93</v>
      </c>
      <c r="B110">
        <v>374175</v>
      </c>
      <c r="C110">
        <v>33.448577551452082</v>
      </c>
      <c r="E110">
        <v>40</v>
      </c>
      <c r="F110">
        <v>92</v>
      </c>
      <c r="G110">
        <v>16</v>
      </c>
      <c r="H110">
        <v>10.4</v>
      </c>
      <c r="I110">
        <v>0.13</v>
      </c>
      <c r="J110">
        <v>25</v>
      </c>
      <c r="M110">
        <v>55.350866666666668</v>
      </c>
      <c r="N110">
        <v>15.443983333333334</v>
      </c>
      <c r="O110" t="s">
        <v>86</v>
      </c>
    </row>
    <row r="111" spans="1:15">
      <c r="A111">
        <v>94</v>
      </c>
      <c r="B111">
        <v>374180</v>
      </c>
      <c r="C111">
        <v>32.930730908299168</v>
      </c>
      <c r="D111">
        <v>560.78531230974943</v>
      </c>
      <c r="E111">
        <v>35</v>
      </c>
      <c r="F111">
        <v>93</v>
      </c>
      <c r="G111">
        <v>16</v>
      </c>
      <c r="H111">
        <v>9.9</v>
      </c>
      <c r="I111">
        <v>0.22</v>
      </c>
      <c r="J111">
        <v>25</v>
      </c>
      <c r="M111">
        <v>55.338816666666666</v>
      </c>
      <c r="N111">
        <v>15.437283333333333</v>
      </c>
      <c r="O111" t="s">
        <v>86</v>
      </c>
    </row>
    <row r="112" spans="1:15">
      <c r="A112">
        <v>95</v>
      </c>
      <c r="B112">
        <v>374190</v>
      </c>
      <c r="C112">
        <v>76.671040061886004</v>
      </c>
      <c r="D112">
        <v>1006.6171291596876</v>
      </c>
      <c r="E112">
        <v>15</v>
      </c>
      <c r="F112">
        <v>91.2</v>
      </c>
      <c r="G112">
        <v>17.100000000000001</v>
      </c>
      <c r="H112">
        <v>8.6</v>
      </c>
      <c r="I112">
        <v>0.39</v>
      </c>
      <c r="J112">
        <v>15</v>
      </c>
      <c r="L112">
        <v>4.7</v>
      </c>
      <c r="M112">
        <v>55.294350000000001</v>
      </c>
      <c r="N112">
        <v>15.437866666666666</v>
      </c>
      <c r="O112" t="s">
        <v>86</v>
      </c>
    </row>
    <row r="113" spans="1:15">
      <c r="A113">
        <v>96</v>
      </c>
      <c r="B113">
        <v>374200</v>
      </c>
      <c r="C113">
        <v>21.816276583356125</v>
      </c>
      <c r="E113">
        <v>40</v>
      </c>
      <c r="F113">
        <v>102</v>
      </c>
      <c r="G113">
        <v>16.3</v>
      </c>
      <c r="H113">
        <v>9.6999999999999993</v>
      </c>
      <c r="J113">
        <v>15</v>
      </c>
      <c r="M113">
        <v>55.249749999999999</v>
      </c>
      <c r="N113">
        <v>15.436033333333333</v>
      </c>
      <c r="O113" t="s">
        <v>86</v>
      </c>
    </row>
    <row r="114" spans="1:15">
      <c r="A114">
        <v>97</v>
      </c>
      <c r="B114" t="s">
        <v>87</v>
      </c>
      <c r="C114">
        <v>54.992555604395619</v>
      </c>
      <c r="D114">
        <v>280</v>
      </c>
      <c r="E114">
        <v>60</v>
      </c>
      <c r="F114">
        <v>96.1</v>
      </c>
      <c r="G114">
        <v>15</v>
      </c>
      <c r="H114">
        <v>8</v>
      </c>
      <c r="I114">
        <v>0.106</v>
      </c>
      <c r="J114">
        <v>15</v>
      </c>
      <c r="M114">
        <v>55.468649999999997</v>
      </c>
      <c r="N114">
        <v>15.477449999999999</v>
      </c>
      <c r="O114" t="s">
        <v>88</v>
      </c>
    </row>
    <row r="115" spans="1:15">
      <c r="A115">
        <v>98</v>
      </c>
      <c r="B115" t="s">
        <v>89</v>
      </c>
      <c r="C115">
        <v>51.533346461538478</v>
      </c>
      <c r="D115">
        <v>40</v>
      </c>
      <c r="E115">
        <v>53</v>
      </c>
      <c r="F115">
        <v>95.9</v>
      </c>
      <c r="G115">
        <v>15</v>
      </c>
      <c r="H115">
        <v>8</v>
      </c>
      <c r="I115">
        <v>6.5000000000000002E-2</v>
      </c>
      <c r="J115">
        <v>5</v>
      </c>
      <c r="M115">
        <v>55.382033333333332</v>
      </c>
      <c r="N115">
        <v>15.461166666666667</v>
      </c>
      <c r="O115" t="s">
        <v>88</v>
      </c>
    </row>
    <row r="116" spans="1:15">
      <c r="A116">
        <v>99</v>
      </c>
      <c r="B116" t="s">
        <v>90</v>
      </c>
      <c r="C116">
        <v>180.05627076923082</v>
      </c>
      <c r="D116">
        <v>1400</v>
      </c>
      <c r="E116">
        <v>40</v>
      </c>
      <c r="F116">
        <v>87.7</v>
      </c>
      <c r="G116">
        <v>15</v>
      </c>
      <c r="H116">
        <v>8</v>
      </c>
      <c r="I116">
        <v>5.5E-2</v>
      </c>
      <c r="J116">
        <v>5</v>
      </c>
      <c r="M116">
        <v>55.388016666666665</v>
      </c>
      <c r="N116">
        <v>15.466733333333334</v>
      </c>
      <c r="O116" t="s">
        <v>88</v>
      </c>
    </row>
    <row r="117" spans="1:15">
      <c r="A117">
        <v>100</v>
      </c>
      <c r="B117" t="s">
        <v>91</v>
      </c>
      <c r="C117">
        <v>0.75126926769230795</v>
      </c>
      <c r="D117">
        <v>0</v>
      </c>
      <c r="E117">
        <v>400</v>
      </c>
      <c r="F117">
        <v>95.4</v>
      </c>
      <c r="G117">
        <v>15</v>
      </c>
      <c r="H117">
        <v>8</v>
      </c>
      <c r="I117">
        <v>5.0999999999999997E-2</v>
      </c>
      <c r="J117">
        <v>5</v>
      </c>
      <c r="M117">
        <v>55.401566666666668</v>
      </c>
      <c r="N117">
        <v>15.473283333333333</v>
      </c>
      <c r="O117" t="s">
        <v>88</v>
      </c>
    </row>
    <row r="118" spans="1:15">
      <c r="A118">
        <v>101</v>
      </c>
      <c r="B118" t="s">
        <v>92</v>
      </c>
      <c r="C118">
        <v>0</v>
      </c>
      <c r="E118">
        <v>15</v>
      </c>
      <c r="F118">
        <v>82</v>
      </c>
      <c r="G118">
        <v>10.4</v>
      </c>
      <c r="H118">
        <v>6.4</v>
      </c>
      <c r="J118">
        <v>55</v>
      </c>
      <c r="M118">
        <v>54.594619999999999</v>
      </c>
      <c r="N118">
        <v>19.064990000000002</v>
      </c>
      <c r="O118" t="s">
        <v>93</v>
      </c>
    </row>
    <row r="119" spans="1:15">
      <c r="A119">
        <v>102</v>
      </c>
      <c r="B119" t="s">
        <v>94</v>
      </c>
      <c r="C119">
        <v>0</v>
      </c>
      <c r="E119">
        <v>20</v>
      </c>
      <c r="F119">
        <v>50</v>
      </c>
      <c r="G119">
        <v>8.1</v>
      </c>
      <c r="H119">
        <v>5.6</v>
      </c>
      <c r="J119">
        <v>20</v>
      </c>
      <c r="M119">
        <v>54.607990000000001</v>
      </c>
      <c r="N119">
        <v>18.709320000000002</v>
      </c>
      <c r="O119" t="s">
        <v>93</v>
      </c>
    </row>
    <row r="120" spans="1:15">
      <c r="A120">
        <v>103</v>
      </c>
      <c r="B120" t="s">
        <v>95</v>
      </c>
      <c r="C120">
        <v>0</v>
      </c>
      <c r="E120">
        <v>1000</v>
      </c>
      <c r="F120">
        <v>95</v>
      </c>
      <c r="G120">
        <v>11</v>
      </c>
      <c r="H120">
        <v>6.2</v>
      </c>
      <c r="J120">
        <v>15</v>
      </c>
      <c r="M120">
        <v>55.123840000000001</v>
      </c>
      <c r="N120">
        <v>19.03069</v>
      </c>
      <c r="O120" t="s">
        <v>93</v>
      </c>
    </row>
    <row r="121" spans="1:15">
      <c r="A121">
        <v>104</v>
      </c>
      <c r="B121" t="s">
        <v>96</v>
      </c>
      <c r="C121">
        <v>0.80213964497041423</v>
      </c>
      <c r="E121">
        <v>35</v>
      </c>
      <c r="F121">
        <v>20.8</v>
      </c>
      <c r="G121">
        <v>4</v>
      </c>
      <c r="H121">
        <v>7.8</v>
      </c>
      <c r="I121">
        <v>0.25</v>
      </c>
      <c r="J121">
        <v>15</v>
      </c>
      <c r="M121">
        <v>63.292999999999999</v>
      </c>
      <c r="N121">
        <v>19.462</v>
      </c>
      <c r="O121" t="s">
        <v>97</v>
      </c>
    </row>
    <row r="122" spans="1:15">
      <c r="A122">
        <v>105</v>
      </c>
      <c r="B122" t="s">
        <v>98</v>
      </c>
      <c r="C122">
        <v>25.841886804395614</v>
      </c>
      <c r="E122">
        <v>15</v>
      </c>
      <c r="F122">
        <v>33.200000000000003</v>
      </c>
      <c r="G122">
        <v>4</v>
      </c>
      <c r="H122">
        <v>6.3</v>
      </c>
      <c r="I122">
        <v>1</v>
      </c>
      <c r="J122">
        <v>15</v>
      </c>
      <c r="M122">
        <v>63.290999999999997</v>
      </c>
      <c r="N122">
        <v>19.495000000000001</v>
      </c>
      <c r="O122" t="s">
        <v>97</v>
      </c>
    </row>
    <row r="123" spans="1:15">
      <c r="A123">
        <v>106</v>
      </c>
      <c r="B123" t="s">
        <v>99</v>
      </c>
      <c r="C123">
        <v>187.64038301538466</v>
      </c>
      <c r="E123">
        <v>10</v>
      </c>
      <c r="F123">
        <v>214</v>
      </c>
      <c r="G123">
        <v>5</v>
      </c>
      <c r="H123">
        <v>5</v>
      </c>
      <c r="I123">
        <v>1.3</v>
      </c>
      <c r="J123">
        <v>20</v>
      </c>
      <c r="M123">
        <v>62.350999999999999</v>
      </c>
      <c r="N123">
        <v>19.581</v>
      </c>
      <c r="O123" t="s">
        <v>97</v>
      </c>
    </row>
    <row r="124" spans="1:15">
      <c r="A124">
        <v>107</v>
      </c>
      <c r="B124" t="s">
        <v>100</v>
      </c>
      <c r="C124">
        <v>254.34458584615385</v>
      </c>
      <c r="E124">
        <v>20</v>
      </c>
      <c r="F124">
        <v>50</v>
      </c>
      <c r="G124">
        <v>8</v>
      </c>
      <c r="H124">
        <v>6</v>
      </c>
      <c r="I124">
        <v>0.17</v>
      </c>
      <c r="J124">
        <v>20</v>
      </c>
      <c r="M124">
        <v>54.607990000000001</v>
      </c>
      <c r="N124">
        <v>18.709320000000002</v>
      </c>
      <c r="O124" t="s">
        <v>101</v>
      </c>
    </row>
    <row r="125" spans="1:15">
      <c r="A125">
        <v>108</v>
      </c>
      <c r="B125" t="s">
        <v>102</v>
      </c>
      <c r="C125">
        <v>13.247113846153848</v>
      </c>
      <c r="E125">
        <v>10</v>
      </c>
      <c r="F125">
        <v>66</v>
      </c>
      <c r="G125">
        <v>8</v>
      </c>
      <c r="H125">
        <v>6</v>
      </c>
      <c r="I125">
        <v>0.15</v>
      </c>
      <c r="J125">
        <v>15</v>
      </c>
      <c r="M125">
        <v>54.466700000000003</v>
      </c>
      <c r="N125">
        <v>19.017620000000001</v>
      </c>
      <c r="O125" t="s">
        <v>101</v>
      </c>
    </row>
    <row r="126" spans="1:15">
      <c r="A126">
        <v>173</v>
      </c>
      <c r="B126" t="s">
        <v>103</v>
      </c>
      <c r="C126">
        <v>3046.5</v>
      </c>
      <c r="D126">
        <v>1651.55</v>
      </c>
      <c r="E126">
        <v>7</v>
      </c>
      <c r="F126">
        <v>80</v>
      </c>
      <c r="G126">
        <v>9.7100000000000009</v>
      </c>
      <c r="H126">
        <v>9.1999999999999993</v>
      </c>
      <c r="J126">
        <v>60</v>
      </c>
      <c r="M126">
        <v>54.613</v>
      </c>
      <c r="N126">
        <v>19.166</v>
      </c>
      <c r="O126" t="s">
        <v>104</v>
      </c>
    </row>
    <row r="127" spans="1:15">
      <c r="A127">
        <v>174</v>
      </c>
      <c r="B127" t="s">
        <v>105</v>
      </c>
      <c r="C127">
        <v>823.8</v>
      </c>
      <c r="D127">
        <v>391.67</v>
      </c>
      <c r="E127">
        <v>10</v>
      </c>
      <c r="F127">
        <v>50</v>
      </c>
      <c r="G127">
        <v>7.58</v>
      </c>
      <c r="H127">
        <v>7.3</v>
      </c>
      <c r="J127">
        <v>20</v>
      </c>
      <c r="M127">
        <v>54.595999999999997</v>
      </c>
      <c r="N127">
        <v>18.718</v>
      </c>
      <c r="O127" t="s">
        <v>104</v>
      </c>
    </row>
    <row r="128" spans="1:15">
      <c r="A128">
        <v>175</v>
      </c>
      <c r="B128" t="s">
        <v>106</v>
      </c>
      <c r="C128">
        <v>146.11000000000001</v>
      </c>
      <c r="D128">
        <v>606.16</v>
      </c>
      <c r="E128">
        <v>23</v>
      </c>
      <c r="F128">
        <v>98</v>
      </c>
      <c r="G128">
        <v>11.6</v>
      </c>
      <c r="H128">
        <v>6.4</v>
      </c>
      <c r="M128">
        <v>19.192</v>
      </c>
      <c r="N128">
        <v>54.74</v>
      </c>
      <c r="O128" t="s">
        <v>104</v>
      </c>
    </row>
    <row r="129" spans="1:15">
      <c r="A129">
        <v>176</v>
      </c>
      <c r="B129" t="s">
        <v>107</v>
      </c>
      <c r="C129">
        <v>0</v>
      </c>
      <c r="D129">
        <v>0</v>
      </c>
      <c r="E129">
        <v>1000</v>
      </c>
      <c r="F129">
        <v>101</v>
      </c>
      <c r="G129">
        <v>11.85</v>
      </c>
      <c r="H129">
        <v>7.3</v>
      </c>
      <c r="M129">
        <v>18.937999999999999</v>
      </c>
      <c r="N129">
        <v>54.811999999999998</v>
      </c>
      <c r="O129" t="s">
        <v>104</v>
      </c>
    </row>
    <row r="130" spans="1:15">
      <c r="A130">
        <v>109</v>
      </c>
      <c r="B130">
        <v>3</v>
      </c>
      <c r="C130">
        <v>22.903114981204183</v>
      </c>
      <c r="D130">
        <v>451.33873476804882</v>
      </c>
      <c r="E130">
        <v>56.000000000000007</v>
      </c>
      <c r="F130">
        <v>21.5</v>
      </c>
      <c r="G130">
        <v>22.7</v>
      </c>
      <c r="H130">
        <v>7.4</v>
      </c>
      <c r="J130">
        <v>15</v>
      </c>
      <c r="K130">
        <v>0.503</v>
      </c>
      <c r="M130">
        <v>54.122816669999999</v>
      </c>
      <c r="N130">
        <v>11.18651667</v>
      </c>
      <c r="O130" t="s">
        <v>108</v>
      </c>
    </row>
    <row r="131" spans="1:15">
      <c r="A131">
        <v>110</v>
      </c>
      <c r="B131">
        <v>9</v>
      </c>
      <c r="C131">
        <v>204.59058110769439</v>
      </c>
      <c r="D131">
        <v>1031.3013110054922</v>
      </c>
      <c r="E131">
        <v>12</v>
      </c>
      <c r="F131">
        <v>43.7</v>
      </c>
      <c r="G131">
        <v>11.8</v>
      </c>
      <c r="H131">
        <v>8.6999999999999993</v>
      </c>
      <c r="J131">
        <v>15</v>
      </c>
      <c r="K131">
        <v>2.9</v>
      </c>
      <c r="M131">
        <v>54.81441667</v>
      </c>
      <c r="N131">
        <v>13.70158333</v>
      </c>
      <c r="O131" t="s">
        <v>108</v>
      </c>
    </row>
    <row r="132" spans="1:15">
      <c r="A132">
        <v>111</v>
      </c>
      <c r="B132">
        <v>10</v>
      </c>
      <c r="C132">
        <v>94.224193751063083</v>
      </c>
      <c r="D132">
        <v>374.48224630793618</v>
      </c>
      <c r="E132">
        <v>41</v>
      </c>
      <c r="F132">
        <v>42.3</v>
      </c>
      <c r="G132">
        <v>11.8</v>
      </c>
      <c r="H132">
        <v>8.6999999999999993</v>
      </c>
      <c r="J132">
        <v>15</v>
      </c>
      <c r="K132">
        <v>3.23</v>
      </c>
      <c r="M132">
        <v>54.804483329999996</v>
      </c>
      <c r="N132">
        <v>13.66641667</v>
      </c>
      <c r="O132" t="s">
        <v>108</v>
      </c>
    </row>
    <row r="133" spans="1:15">
      <c r="A133">
        <v>112</v>
      </c>
      <c r="B133">
        <v>11</v>
      </c>
      <c r="C133">
        <v>178.8659003637286</v>
      </c>
      <c r="D133">
        <v>389.60885427364713</v>
      </c>
      <c r="E133">
        <v>25</v>
      </c>
      <c r="F133">
        <v>39.4</v>
      </c>
      <c r="G133">
        <v>10.4</v>
      </c>
      <c r="H133">
        <v>9.3000000000000007</v>
      </c>
      <c r="J133">
        <v>20</v>
      </c>
      <c r="K133">
        <v>4.43</v>
      </c>
      <c r="M133">
        <v>54.73415</v>
      </c>
      <c r="N133">
        <v>13.66508333</v>
      </c>
      <c r="O133" t="s">
        <v>108</v>
      </c>
    </row>
    <row r="134" spans="1:15">
      <c r="A134">
        <v>113</v>
      </c>
      <c r="B134">
        <v>12</v>
      </c>
      <c r="C134">
        <v>44.994953375780121</v>
      </c>
      <c r="D134">
        <v>50.3123443681691</v>
      </c>
      <c r="E134">
        <v>42</v>
      </c>
      <c r="F134">
        <v>37.4</v>
      </c>
      <c r="G134">
        <v>10.5</v>
      </c>
      <c r="H134">
        <v>9.3000000000000007</v>
      </c>
      <c r="J134">
        <v>25</v>
      </c>
      <c r="K134">
        <v>4.25</v>
      </c>
      <c r="M134">
        <v>54.708133330000003</v>
      </c>
      <c r="N134">
        <v>13.636333329999999</v>
      </c>
      <c r="O134" t="s">
        <v>108</v>
      </c>
    </row>
    <row r="135" spans="1:15">
      <c r="A135">
        <v>114</v>
      </c>
      <c r="B135">
        <v>24</v>
      </c>
      <c r="C135">
        <v>37.028272831866033</v>
      </c>
      <c r="D135">
        <v>617.36505435738195</v>
      </c>
      <c r="E135">
        <v>30</v>
      </c>
      <c r="F135">
        <v>91</v>
      </c>
      <c r="G135">
        <v>16.5</v>
      </c>
      <c r="H135">
        <v>8.3000000000000007</v>
      </c>
      <c r="I135">
        <v>0.22</v>
      </c>
      <c r="J135">
        <v>25</v>
      </c>
      <c r="K135">
        <v>0.12</v>
      </c>
      <c r="M135">
        <v>55.250349999999997</v>
      </c>
      <c r="N135">
        <v>15.43571667</v>
      </c>
      <c r="O135" t="s">
        <v>108</v>
      </c>
    </row>
    <row r="136" spans="1:15">
      <c r="A136">
        <v>115</v>
      </c>
      <c r="B136">
        <v>25</v>
      </c>
      <c r="C136">
        <v>25.762515980330214</v>
      </c>
      <c r="D136">
        <v>508.39915674390312</v>
      </c>
      <c r="E136">
        <v>42</v>
      </c>
      <c r="F136">
        <v>91.6</v>
      </c>
      <c r="G136">
        <v>16.5</v>
      </c>
      <c r="H136">
        <v>8.5</v>
      </c>
      <c r="J136">
        <v>5</v>
      </c>
      <c r="K136">
        <v>0.11</v>
      </c>
      <c r="M136">
        <v>55.369716670000003</v>
      </c>
      <c r="N136">
        <v>15.46475</v>
      </c>
      <c r="O136" t="s">
        <v>108</v>
      </c>
    </row>
    <row r="137" spans="1:15">
      <c r="A137">
        <v>116</v>
      </c>
      <c r="B137">
        <v>31</v>
      </c>
      <c r="C137">
        <v>172.88085905820458</v>
      </c>
      <c r="D137">
        <v>1216.6969808288907</v>
      </c>
      <c r="E137">
        <v>28.000000000000004</v>
      </c>
      <c r="F137">
        <v>75.8</v>
      </c>
      <c r="G137">
        <v>15.8</v>
      </c>
      <c r="H137">
        <v>7.5</v>
      </c>
      <c r="J137">
        <v>5</v>
      </c>
      <c r="K137">
        <v>0.15</v>
      </c>
      <c r="M137">
        <v>55.558316670000004</v>
      </c>
      <c r="N137">
        <v>14.923349999999999</v>
      </c>
      <c r="O137" t="s">
        <v>108</v>
      </c>
    </row>
    <row r="138" spans="1:15">
      <c r="A138">
        <v>117</v>
      </c>
      <c r="B138">
        <v>32</v>
      </c>
      <c r="C138">
        <v>21.201416731515359</v>
      </c>
      <c r="D138">
        <v>255.85529944157685</v>
      </c>
      <c r="E138">
        <v>70</v>
      </c>
      <c r="F138">
        <v>76.400000000000006</v>
      </c>
      <c r="G138">
        <v>16</v>
      </c>
      <c r="H138">
        <v>7.6</v>
      </c>
      <c r="J138">
        <v>5</v>
      </c>
      <c r="K138">
        <v>0.36</v>
      </c>
      <c r="M138">
        <v>55.582000000000001</v>
      </c>
      <c r="N138">
        <v>14.958166670000001</v>
      </c>
      <c r="O138" t="s">
        <v>108</v>
      </c>
    </row>
    <row r="139" spans="1:15">
      <c r="A139">
        <v>118</v>
      </c>
      <c r="B139">
        <v>45</v>
      </c>
      <c r="C139">
        <v>0</v>
      </c>
      <c r="E139">
        <v>1000</v>
      </c>
      <c r="F139">
        <v>210</v>
      </c>
      <c r="H139">
        <v>6.4</v>
      </c>
      <c r="I139">
        <v>0.01</v>
      </c>
      <c r="J139">
        <v>25</v>
      </c>
      <c r="K139">
        <v>0.06</v>
      </c>
      <c r="M139">
        <v>57.250050000000002</v>
      </c>
      <c r="N139">
        <v>19.833533330000002</v>
      </c>
      <c r="O139" t="s">
        <v>108</v>
      </c>
    </row>
    <row r="140" spans="1:15">
      <c r="A140">
        <v>119</v>
      </c>
      <c r="B140">
        <v>49</v>
      </c>
      <c r="C140">
        <v>43.642425089127705</v>
      </c>
      <c r="D140">
        <v>395.70226587168384</v>
      </c>
      <c r="E140">
        <v>48</v>
      </c>
      <c r="F140">
        <v>123.8</v>
      </c>
      <c r="G140">
        <v>11.7</v>
      </c>
      <c r="H140">
        <v>6.4</v>
      </c>
      <c r="J140">
        <v>25</v>
      </c>
      <c r="K140">
        <v>0.33</v>
      </c>
      <c r="M140">
        <v>57.151649999999997</v>
      </c>
      <c r="N140">
        <v>20.441066670000001</v>
      </c>
      <c r="O140" t="s">
        <v>108</v>
      </c>
    </row>
    <row r="141" spans="1:15">
      <c r="A141">
        <v>120</v>
      </c>
      <c r="B141">
        <v>50</v>
      </c>
      <c r="C141">
        <v>0</v>
      </c>
      <c r="E141">
        <v>1000</v>
      </c>
      <c r="F141">
        <v>172.5</v>
      </c>
      <c r="J141">
        <v>25</v>
      </c>
      <c r="K141">
        <v>4.4999999999999998E-2</v>
      </c>
      <c r="M141">
        <v>57.21425</v>
      </c>
      <c r="N141">
        <v>20.280850000000001</v>
      </c>
      <c r="O141" t="s">
        <v>108</v>
      </c>
    </row>
    <row r="142" spans="1:15">
      <c r="A142">
        <v>121</v>
      </c>
      <c r="B142">
        <v>51</v>
      </c>
      <c r="C142">
        <v>175.96655999999996</v>
      </c>
      <c r="E142">
        <v>28.000000000000004</v>
      </c>
      <c r="F142">
        <v>236</v>
      </c>
      <c r="J142">
        <v>25</v>
      </c>
      <c r="K142">
        <v>6.0999999999999999E-2</v>
      </c>
      <c r="M142">
        <v>57.248950000000001</v>
      </c>
      <c r="N142">
        <v>20.202750000000002</v>
      </c>
      <c r="O142" t="s">
        <v>108</v>
      </c>
    </row>
    <row r="143" spans="1:15">
      <c r="A143">
        <v>122</v>
      </c>
      <c r="B143">
        <v>52</v>
      </c>
      <c r="C143">
        <v>51.877075343868249</v>
      </c>
      <c r="D143">
        <v>133.53350843042665</v>
      </c>
      <c r="E143">
        <v>66</v>
      </c>
      <c r="F143">
        <v>238</v>
      </c>
      <c r="G143">
        <v>12.2</v>
      </c>
      <c r="H143">
        <v>6.4</v>
      </c>
      <c r="J143">
        <v>25</v>
      </c>
      <c r="K143">
        <v>4.2999999999999997E-2</v>
      </c>
      <c r="M143">
        <v>57.283283330000003</v>
      </c>
      <c r="N143">
        <v>20.119716669999999</v>
      </c>
      <c r="O143" t="s">
        <v>108</v>
      </c>
    </row>
    <row r="144" spans="1:15">
      <c r="A144">
        <v>123</v>
      </c>
      <c r="B144">
        <v>53</v>
      </c>
      <c r="C144">
        <v>0</v>
      </c>
      <c r="E144">
        <v>1000</v>
      </c>
      <c r="F144">
        <v>230</v>
      </c>
      <c r="J144">
        <v>15</v>
      </c>
      <c r="K144">
        <v>4.2000000000000003E-2</v>
      </c>
      <c r="M144">
        <v>57.331400000000002</v>
      </c>
      <c r="N144">
        <v>20.013500000000001</v>
      </c>
      <c r="O144" t="s">
        <v>108</v>
      </c>
    </row>
    <row r="145" spans="1:15">
      <c r="A145">
        <v>124</v>
      </c>
      <c r="B145">
        <v>54</v>
      </c>
      <c r="C145">
        <v>0</v>
      </c>
      <c r="E145">
        <v>1000</v>
      </c>
      <c r="F145">
        <v>200.7</v>
      </c>
      <c r="J145">
        <v>25</v>
      </c>
      <c r="K145">
        <v>4.5999999999999999E-2</v>
      </c>
      <c r="M145">
        <v>57.38443333</v>
      </c>
      <c r="N145">
        <v>19.87606667</v>
      </c>
      <c r="O145" t="s">
        <v>108</v>
      </c>
    </row>
    <row r="146" spans="1:15">
      <c r="A146">
        <v>125</v>
      </c>
      <c r="B146">
        <v>56</v>
      </c>
      <c r="C146">
        <v>251.59772588358649</v>
      </c>
      <c r="D146">
        <v>843.39022754454118</v>
      </c>
      <c r="E146">
        <v>10</v>
      </c>
      <c r="F146">
        <v>66</v>
      </c>
      <c r="G146">
        <v>8.1999999999999993</v>
      </c>
      <c r="H146">
        <v>3.4</v>
      </c>
      <c r="J146">
        <v>25</v>
      </c>
      <c r="K146">
        <v>3.15</v>
      </c>
      <c r="M146">
        <v>57.501566670000003</v>
      </c>
      <c r="N146">
        <v>21.152999999999999</v>
      </c>
      <c r="O146" t="s">
        <v>108</v>
      </c>
    </row>
    <row r="147" spans="1:15">
      <c r="A147">
        <v>126</v>
      </c>
      <c r="B147">
        <v>57</v>
      </c>
      <c r="C147">
        <v>56.314759896874477</v>
      </c>
      <c r="D147">
        <v>212.64873509757189</v>
      </c>
      <c r="E147">
        <v>55.000000000000007</v>
      </c>
      <c r="F147">
        <v>136</v>
      </c>
      <c r="G147">
        <v>12.1</v>
      </c>
      <c r="H147">
        <v>6.6</v>
      </c>
      <c r="J147">
        <v>25</v>
      </c>
      <c r="K147">
        <v>7.0000000000000007E-2</v>
      </c>
      <c r="M147">
        <v>57.648049999999998</v>
      </c>
      <c r="N147">
        <v>20.64586667</v>
      </c>
      <c r="O147" t="s">
        <v>108</v>
      </c>
    </row>
    <row r="148" spans="1:15">
      <c r="A148">
        <v>127</v>
      </c>
      <c r="B148">
        <v>58</v>
      </c>
      <c r="C148">
        <v>0</v>
      </c>
      <c r="E148">
        <v>1000</v>
      </c>
      <c r="F148">
        <v>140.19999999999999</v>
      </c>
      <c r="J148">
        <v>25</v>
      </c>
      <c r="K148">
        <v>0.08</v>
      </c>
      <c r="M148">
        <v>57.720983330000003</v>
      </c>
      <c r="N148">
        <v>20.39223333</v>
      </c>
      <c r="O148" t="s">
        <v>108</v>
      </c>
    </row>
    <row r="149" spans="1:15">
      <c r="A149">
        <v>128</v>
      </c>
      <c r="B149">
        <v>71</v>
      </c>
      <c r="C149">
        <v>0</v>
      </c>
      <c r="E149">
        <v>1000</v>
      </c>
      <c r="F149">
        <v>140.5</v>
      </c>
      <c r="J149">
        <v>35</v>
      </c>
      <c r="K149">
        <v>0.06</v>
      </c>
      <c r="M149">
        <v>57.808999999999997</v>
      </c>
      <c r="N149">
        <v>20.146766670000002</v>
      </c>
      <c r="O149" t="s">
        <v>108</v>
      </c>
    </row>
    <row r="150" spans="1:15">
      <c r="A150">
        <v>129</v>
      </c>
      <c r="B150">
        <v>73</v>
      </c>
      <c r="C150">
        <v>550.93991501934147</v>
      </c>
      <c r="D150">
        <v>536.89750614116724</v>
      </c>
      <c r="E150">
        <v>26</v>
      </c>
      <c r="F150">
        <v>190</v>
      </c>
      <c r="G150">
        <v>12</v>
      </c>
      <c r="H150">
        <v>6.8</v>
      </c>
      <c r="I150">
        <v>0.36</v>
      </c>
      <c r="J150">
        <v>25</v>
      </c>
      <c r="K150">
        <v>0.05</v>
      </c>
      <c r="M150">
        <v>57.97923333</v>
      </c>
      <c r="N150">
        <v>19.888833330000001</v>
      </c>
      <c r="O150" t="s">
        <v>108</v>
      </c>
    </row>
    <row r="151" spans="1:15">
      <c r="A151">
        <v>130</v>
      </c>
      <c r="B151">
        <v>78</v>
      </c>
      <c r="C151">
        <v>80.713429867077949</v>
      </c>
      <c r="D151">
        <v>578.61896580411758</v>
      </c>
      <c r="E151">
        <v>21</v>
      </c>
      <c r="F151">
        <v>99.4</v>
      </c>
      <c r="G151">
        <v>6.9</v>
      </c>
      <c r="H151">
        <v>2.6</v>
      </c>
      <c r="J151">
        <v>15</v>
      </c>
      <c r="K151">
        <v>7.1</v>
      </c>
      <c r="M151">
        <v>61.048633330000001</v>
      </c>
      <c r="N151">
        <v>20.305466670000001</v>
      </c>
      <c r="O151" t="s">
        <v>108</v>
      </c>
    </row>
    <row r="152" spans="1:15">
      <c r="A152">
        <v>131</v>
      </c>
      <c r="B152">
        <v>81</v>
      </c>
      <c r="C152">
        <v>14.420970080369651</v>
      </c>
      <c r="D152">
        <v>245.53128529541155</v>
      </c>
      <c r="E152">
        <v>31</v>
      </c>
      <c r="F152">
        <v>95.1</v>
      </c>
      <c r="G152">
        <v>6.9</v>
      </c>
      <c r="H152">
        <v>2.6</v>
      </c>
      <c r="J152">
        <v>15</v>
      </c>
      <c r="K152">
        <v>7.1</v>
      </c>
      <c r="M152">
        <v>61.047983330000001</v>
      </c>
      <c r="N152">
        <v>20.323816669999999</v>
      </c>
      <c r="O152" t="s">
        <v>108</v>
      </c>
    </row>
    <row r="153" spans="1:15">
      <c r="A153">
        <v>132</v>
      </c>
      <c r="B153">
        <v>82</v>
      </c>
      <c r="C153">
        <v>3.0265800604262774</v>
      </c>
      <c r="D153">
        <v>241.22648275040737</v>
      </c>
      <c r="E153">
        <v>40</v>
      </c>
      <c r="F153">
        <v>128</v>
      </c>
      <c r="G153">
        <v>7</v>
      </c>
      <c r="H153">
        <v>2.5</v>
      </c>
      <c r="J153">
        <v>15</v>
      </c>
      <c r="K153">
        <v>6.9</v>
      </c>
      <c r="M153">
        <v>61.076816669999999</v>
      </c>
      <c r="N153">
        <v>19.699016669999999</v>
      </c>
      <c r="O153" t="s">
        <v>108</v>
      </c>
    </row>
    <row r="154" spans="1:15">
      <c r="A154">
        <v>133</v>
      </c>
      <c r="B154">
        <v>83</v>
      </c>
      <c r="C154">
        <v>8.277012203321128</v>
      </c>
      <c r="D154">
        <v>315.30493077241982</v>
      </c>
      <c r="E154">
        <v>38</v>
      </c>
      <c r="F154">
        <v>98.6</v>
      </c>
      <c r="G154">
        <v>6.7</v>
      </c>
      <c r="H154">
        <v>2.6</v>
      </c>
      <c r="J154">
        <v>15</v>
      </c>
      <c r="K154">
        <v>6.9</v>
      </c>
      <c r="M154">
        <v>61.098649999999999</v>
      </c>
      <c r="N154">
        <v>19.281816670000001</v>
      </c>
      <c r="O154" t="s">
        <v>108</v>
      </c>
    </row>
    <row r="155" spans="1:15">
      <c r="A155">
        <v>134</v>
      </c>
      <c r="B155">
        <v>85</v>
      </c>
      <c r="C155">
        <v>9.5117617840685131</v>
      </c>
      <c r="D155">
        <v>140.94654397712213</v>
      </c>
      <c r="E155">
        <v>46</v>
      </c>
      <c r="F155">
        <v>85</v>
      </c>
      <c r="G155">
        <v>6.5</v>
      </c>
      <c r="H155">
        <v>2.7</v>
      </c>
      <c r="I155">
        <v>0.23</v>
      </c>
      <c r="J155">
        <v>25</v>
      </c>
      <c r="K155">
        <v>6.7</v>
      </c>
      <c r="M155">
        <v>61.5398</v>
      </c>
      <c r="N155">
        <v>20.706466670000001</v>
      </c>
      <c r="O155" t="s">
        <v>108</v>
      </c>
    </row>
    <row r="156" spans="1:15">
      <c r="A156">
        <v>135</v>
      </c>
      <c r="B156">
        <v>86</v>
      </c>
      <c r="C156">
        <v>5.1511238649325701</v>
      </c>
      <c r="D156">
        <v>110.54544559628323</v>
      </c>
      <c r="E156">
        <v>56.000000000000007</v>
      </c>
      <c r="F156">
        <v>124.2</v>
      </c>
      <c r="G156">
        <v>6.9</v>
      </c>
      <c r="H156">
        <v>2.4</v>
      </c>
      <c r="J156">
        <v>25</v>
      </c>
      <c r="K156">
        <v>6.6</v>
      </c>
      <c r="M156">
        <v>61.525649999999999</v>
      </c>
      <c r="N156">
        <v>20.368766669999999</v>
      </c>
      <c r="O156" t="s">
        <v>108</v>
      </c>
    </row>
    <row r="157" spans="1:15">
      <c r="A157">
        <v>136</v>
      </c>
      <c r="B157">
        <v>87</v>
      </c>
      <c r="C157">
        <v>0</v>
      </c>
      <c r="E157">
        <v>1000</v>
      </c>
      <c r="F157">
        <v>117</v>
      </c>
      <c r="J157">
        <v>25</v>
      </c>
      <c r="K157">
        <v>6.6</v>
      </c>
      <c r="M157">
        <v>61.622016670000001</v>
      </c>
      <c r="N157">
        <v>20.33325</v>
      </c>
      <c r="O157" t="s">
        <v>108</v>
      </c>
    </row>
    <row r="158" spans="1:15">
      <c r="A158">
        <v>137</v>
      </c>
      <c r="B158">
        <v>91</v>
      </c>
      <c r="C158">
        <v>10.765991768177264</v>
      </c>
      <c r="D158">
        <v>124.63887596374545</v>
      </c>
      <c r="E158">
        <v>38</v>
      </c>
      <c r="F158">
        <v>83.5</v>
      </c>
      <c r="G158">
        <v>3.6</v>
      </c>
      <c r="H158">
        <v>1.3</v>
      </c>
      <c r="J158">
        <v>25</v>
      </c>
      <c r="K158">
        <v>8.1</v>
      </c>
      <c r="M158">
        <v>64.800083330000007</v>
      </c>
      <c r="N158">
        <v>23.480049999999999</v>
      </c>
      <c r="O158" t="s">
        <v>108</v>
      </c>
    </row>
    <row r="159" spans="1:15">
      <c r="A159">
        <v>138</v>
      </c>
      <c r="B159">
        <v>92</v>
      </c>
      <c r="C159">
        <v>113.1455980187278</v>
      </c>
      <c r="D159">
        <v>800.23971942944547</v>
      </c>
      <c r="E159">
        <v>9</v>
      </c>
      <c r="F159">
        <v>91.5</v>
      </c>
      <c r="G159">
        <v>3.8</v>
      </c>
      <c r="H159">
        <v>1</v>
      </c>
      <c r="J159">
        <v>25</v>
      </c>
      <c r="K159">
        <v>8.4</v>
      </c>
      <c r="M159">
        <v>64.933633330000006</v>
      </c>
      <c r="N159">
        <v>22.345883329999999</v>
      </c>
      <c r="O159" t="s">
        <v>108</v>
      </c>
    </row>
    <row r="160" spans="1:15">
      <c r="A160">
        <v>139</v>
      </c>
      <c r="B160">
        <v>93</v>
      </c>
      <c r="C160">
        <v>11.022499117495832</v>
      </c>
      <c r="D160">
        <v>285.31243046747278</v>
      </c>
      <c r="E160">
        <v>35</v>
      </c>
      <c r="F160">
        <v>130</v>
      </c>
      <c r="G160">
        <v>3.8</v>
      </c>
      <c r="H160">
        <v>1</v>
      </c>
      <c r="I160">
        <v>0.15</v>
      </c>
      <c r="J160">
        <v>15</v>
      </c>
      <c r="M160">
        <v>64.700083329999998</v>
      </c>
      <c r="N160">
        <v>22.062416670000001</v>
      </c>
      <c r="O160" t="s">
        <v>108</v>
      </c>
    </row>
    <row r="161" spans="1:15">
      <c r="A161">
        <v>140</v>
      </c>
      <c r="B161">
        <v>94</v>
      </c>
      <c r="C161">
        <v>10.68354181323625</v>
      </c>
      <c r="D161">
        <v>177.92566513327679</v>
      </c>
      <c r="E161">
        <v>35</v>
      </c>
      <c r="F161">
        <v>91.5</v>
      </c>
      <c r="G161">
        <v>4</v>
      </c>
      <c r="H161">
        <v>0.9</v>
      </c>
      <c r="J161">
        <v>25</v>
      </c>
      <c r="K161">
        <v>8.4</v>
      </c>
      <c r="M161">
        <v>64.545749999999998</v>
      </c>
      <c r="N161">
        <v>22.427600000000002</v>
      </c>
      <c r="O161" t="s">
        <v>108</v>
      </c>
    </row>
    <row r="162" spans="1:15">
      <c r="A162">
        <v>141</v>
      </c>
      <c r="B162">
        <v>101</v>
      </c>
      <c r="C162">
        <v>46.483592886166228</v>
      </c>
      <c r="D162">
        <v>373.4527903204683</v>
      </c>
      <c r="E162">
        <v>52</v>
      </c>
      <c r="F162">
        <v>76.3</v>
      </c>
      <c r="G162">
        <v>15.8</v>
      </c>
      <c r="H162">
        <v>7.5</v>
      </c>
      <c r="J162">
        <v>35</v>
      </c>
      <c r="K162">
        <v>0.15</v>
      </c>
      <c r="M162">
        <v>55.56763333</v>
      </c>
      <c r="N162">
        <v>14.938383330000001</v>
      </c>
      <c r="O162" t="s">
        <v>108</v>
      </c>
    </row>
    <row r="163" spans="1:15">
      <c r="A163">
        <v>142</v>
      </c>
      <c r="B163">
        <v>102</v>
      </c>
      <c r="C163">
        <v>30.021743062025251</v>
      </c>
      <c r="D163">
        <v>864.26695652405158</v>
      </c>
      <c r="E163">
        <v>52</v>
      </c>
      <c r="F163">
        <v>78</v>
      </c>
      <c r="G163">
        <v>15.8</v>
      </c>
      <c r="H163">
        <v>7.5</v>
      </c>
      <c r="J163">
        <v>35</v>
      </c>
      <c r="K163">
        <v>0.15</v>
      </c>
      <c r="M163">
        <v>55.56765</v>
      </c>
      <c r="N163">
        <v>14.938883329999999</v>
      </c>
      <c r="O163" t="s">
        <v>108</v>
      </c>
    </row>
    <row r="164" spans="1:15">
      <c r="A164">
        <v>143</v>
      </c>
      <c r="B164">
        <v>103</v>
      </c>
      <c r="C164">
        <v>35.175690368810692</v>
      </c>
      <c r="D164">
        <v>644.59787195938941</v>
      </c>
      <c r="E164">
        <v>46</v>
      </c>
      <c r="F164">
        <v>79</v>
      </c>
      <c r="G164">
        <v>15.8</v>
      </c>
      <c r="H164">
        <v>7.5</v>
      </c>
      <c r="J164">
        <v>35</v>
      </c>
      <c r="K164">
        <v>0.15</v>
      </c>
      <c r="M164">
        <v>55.566000000000003</v>
      </c>
      <c r="N164">
        <v>14.936816670000001</v>
      </c>
      <c r="O164" t="s">
        <v>108</v>
      </c>
    </row>
    <row r="165" spans="1:15">
      <c r="A165" t="s">
        <v>109</v>
      </c>
    </row>
    <row r="203" spans="2:15">
      <c r="B203">
        <v>372730</v>
      </c>
      <c r="F203">
        <v>236.25</v>
      </c>
      <c r="G203">
        <v>14.5154</v>
      </c>
      <c r="H203">
        <v>13.588634000000001</v>
      </c>
      <c r="J203">
        <v>15</v>
      </c>
      <c r="M203">
        <v>57.302166666666665</v>
      </c>
      <c r="N203">
        <v>20.036166666666666</v>
      </c>
      <c r="O203" t="s">
        <v>17</v>
      </c>
    </row>
    <row r="204" spans="2:15">
      <c r="B204">
        <v>372760</v>
      </c>
      <c r="F204">
        <v>435.5</v>
      </c>
      <c r="G204">
        <v>10.8438</v>
      </c>
      <c r="H204">
        <v>5.8156999999999996</v>
      </c>
      <c r="J204">
        <v>45</v>
      </c>
      <c r="M204">
        <v>58.6265</v>
      </c>
      <c r="N204">
        <v>18.255166666666668</v>
      </c>
      <c r="O204" t="s">
        <v>17</v>
      </c>
    </row>
    <row r="205" spans="2:15">
      <c r="B205">
        <v>372810</v>
      </c>
      <c r="F205">
        <v>31.25</v>
      </c>
      <c r="G205">
        <v>2.3942999999999999</v>
      </c>
      <c r="H205">
        <v>13.1348</v>
      </c>
      <c r="J205">
        <v>10</v>
      </c>
      <c r="M205">
        <v>65.683743333333339</v>
      </c>
      <c r="N205">
        <v>23.167266666666666</v>
      </c>
      <c r="O205" t="s">
        <v>17</v>
      </c>
    </row>
    <row r="206" spans="2:15">
      <c r="B206">
        <v>372820</v>
      </c>
      <c r="F206">
        <v>116.25</v>
      </c>
      <c r="G206">
        <v>3.4036</v>
      </c>
      <c r="H206">
        <v>1.8925000000000001</v>
      </c>
      <c r="J206">
        <v>15</v>
      </c>
      <c r="M206">
        <v>65.178404999999998</v>
      </c>
      <c r="N206">
        <v>23.095471666666668</v>
      </c>
      <c r="O206" t="s">
        <v>17</v>
      </c>
    </row>
  </sheetData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215"/>
  <sheetViews>
    <sheetView tabSelected="1" zoomScale="110" zoomScaleNormal="110" workbookViewId="0">
      <pane ySplit="1" topLeftCell="A92" activePane="bottomLeft" state="frozenSplit"/>
      <selection pane="bottomLeft" activeCell="I103" sqref="I103"/>
    </sheetView>
  </sheetViews>
  <sheetFormatPr baseColWidth="10" defaultColWidth="8.83203125" defaultRowHeight="16"/>
  <cols>
    <col min="1" max="2" width="13.5" style="8" customWidth="1"/>
    <col min="3" max="3" width="13.5" style="6" customWidth="1"/>
    <col min="4" max="4" width="13.5" style="7" customWidth="1"/>
    <col min="5" max="5" width="13.5" style="6" customWidth="1"/>
    <col min="6" max="6" width="13.5" style="5" customWidth="1"/>
    <col min="7" max="12" width="13.5" style="2" customWidth="1"/>
    <col min="13" max="13" width="13.5" style="4" customWidth="1"/>
    <col min="14" max="15" width="13.5" style="3" customWidth="1"/>
    <col min="16" max="16" width="13.5" style="2" customWidth="1"/>
  </cols>
  <sheetData>
    <row r="1" spans="1:16" s="51" customFormat="1" ht="51">
      <c r="A1" s="57" t="s">
        <v>0</v>
      </c>
      <c r="B1" s="57" t="s">
        <v>1</v>
      </c>
      <c r="C1" s="55" t="s">
        <v>2</v>
      </c>
      <c r="D1" s="56" t="s">
        <v>3</v>
      </c>
      <c r="E1" s="55" t="s">
        <v>145</v>
      </c>
      <c r="F1" s="54" t="s">
        <v>144</v>
      </c>
      <c r="G1" s="52" t="s">
        <v>110</v>
      </c>
      <c r="H1" s="52" t="s">
        <v>111</v>
      </c>
      <c r="I1" s="52" t="s">
        <v>112</v>
      </c>
      <c r="J1" s="52" t="s">
        <v>113</v>
      </c>
      <c r="K1" s="52" t="s">
        <v>114</v>
      </c>
      <c r="L1" s="52" t="s">
        <v>143</v>
      </c>
      <c r="M1" s="52" t="s">
        <v>117</v>
      </c>
      <c r="N1" s="53" t="s">
        <v>4</v>
      </c>
      <c r="O1" s="53" t="s">
        <v>5</v>
      </c>
      <c r="P1" s="52" t="s">
        <v>6</v>
      </c>
    </row>
    <row r="2" spans="1:16">
      <c r="A2" s="8">
        <v>1</v>
      </c>
      <c r="B2" s="8" t="s">
        <v>22</v>
      </c>
      <c r="C2" s="15">
        <v>313.13353846153859</v>
      </c>
      <c r="D2" s="7">
        <v>0</v>
      </c>
      <c r="E2" s="6">
        <v>1000</v>
      </c>
      <c r="G2" s="2">
        <v>43</v>
      </c>
      <c r="H2" s="2">
        <v>26</v>
      </c>
      <c r="I2" s="2">
        <v>9</v>
      </c>
      <c r="J2" s="2">
        <v>0.05</v>
      </c>
      <c r="K2" s="2">
        <v>25</v>
      </c>
      <c r="N2" s="14">
        <v>56.656666666666666</v>
      </c>
      <c r="O2" s="14">
        <v>11.758333333333333</v>
      </c>
      <c r="P2" s="2" t="s">
        <v>23</v>
      </c>
    </row>
    <row r="3" spans="1:16">
      <c r="A3" s="8">
        <v>2</v>
      </c>
      <c r="B3" s="8" t="s">
        <v>24</v>
      </c>
      <c r="C3" s="5">
        <v>0</v>
      </c>
      <c r="D3" s="7">
        <v>220</v>
      </c>
      <c r="E3" s="6">
        <v>160</v>
      </c>
      <c r="F3" s="5">
        <v>0</v>
      </c>
      <c r="G3" s="2">
        <v>65</v>
      </c>
      <c r="H3" s="2">
        <v>30</v>
      </c>
      <c r="I3" s="2">
        <v>8</v>
      </c>
      <c r="J3" s="2">
        <v>0.16</v>
      </c>
      <c r="K3" s="2">
        <v>50</v>
      </c>
      <c r="N3" s="14">
        <v>57.326666666666668</v>
      </c>
      <c r="O3" s="14">
        <v>11.596666666666666</v>
      </c>
      <c r="P3" s="2" t="s">
        <v>23</v>
      </c>
    </row>
    <row r="4" spans="1:16">
      <c r="A4" s="8">
        <v>3</v>
      </c>
      <c r="B4" s="8" t="s">
        <v>25</v>
      </c>
      <c r="C4" s="5">
        <v>0</v>
      </c>
      <c r="D4" s="7">
        <v>360</v>
      </c>
      <c r="E4" s="6">
        <v>100</v>
      </c>
      <c r="F4" s="5">
        <v>0</v>
      </c>
      <c r="G4" s="2">
        <v>200</v>
      </c>
      <c r="H4" s="2">
        <v>35</v>
      </c>
      <c r="I4" s="2">
        <v>8</v>
      </c>
      <c r="J4" s="2">
        <v>0.25</v>
      </c>
      <c r="K4" s="2">
        <v>25</v>
      </c>
      <c r="N4" s="14">
        <v>58.076666666666668</v>
      </c>
      <c r="O4" s="14">
        <v>10.066666666666666</v>
      </c>
      <c r="P4" s="2" t="s">
        <v>23</v>
      </c>
    </row>
    <row r="5" spans="1:16">
      <c r="A5" s="8">
        <v>4</v>
      </c>
      <c r="B5" s="8" t="s">
        <v>26</v>
      </c>
      <c r="C5" s="15">
        <v>32.011199999999995</v>
      </c>
      <c r="D5" s="7">
        <v>223.6</v>
      </c>
      <c r="E5" s="6">
        <v>40</v>
      </c>
      <c r="F5" s="5">
        <v>0.1431627906976744</v>
      </c>
      <c r="G5" s="2">
        <v>241</v>
      </c>
      <c r="H5" s="2">
        <v>13</v>
      </c>
      <c r="I5" s="2">
        <v>5</v>
      </c>
      <c r="K5" s="2">
        <v>20</v>
      </c>
      <c r="N5" s="14">
        <v>57.308500000000002</v>
      </c>
      <c r="O5" s="14">
        <v>20.114666666666668</v>
      </c>
      <c r="P5" s="2" t="s">
        <v>27</v>
      </c>
    </row>
    <row r="6" spans="1:16">
      <c r="A6" s="8">
        <v>5</v>
      </c>
      <c r="B6" s="8" t="s">
        <v>28</v>
      </c>
      <c r="C6" s="15">
        <v>32.011199999999995</v>
      </c>
      <c r="D6" s="7">
        <v>145.80000000000001</v>
      </c>
      <c r="E6" s="6">
        <v>50</v>
      </c>
      <c r="F6" s="5">
        <v>0.2195555555555555</v>
      </c>
      <c r="G6" s="2">
        <v>241</v>
      </c>
      <c r="H6" s="2">
        <v>13</v>
      </c>
      <c r="I6" s="2">
        <v>5</v>
      </c>
      <c r="K6" s="2">
        <v>20</v>
      </c>
      <c r="N6" s="14">
        <v>57.308500000000002</v>
      </c>
      <c r="O6" s="14">
        <v>20.114666666666668</v>
      </c>
      <c r="P6" s="2" t="s">
        <v>27</v>
      </c>
    </row>
    <row r="7" spans="1:16">
      <c r="A7" s="8">
        <v>6</v>
      </c>
      <c r="B7" s="8" t="s">
        <v>29</v>
      </c>
      <c r="C7" s="15">
        <v>80.027999999999992</v>
      </c>
      <c r="D7" s="7">
        <v>396.4</v>
      </c>
      <c r="E7" s="6">
        <v>60</v>
      </c>
      <c r="F7" s="5">
        <v>0.20188698284561049</v>
      </c>
      <c r="G7" s="2">
        <v>241</v>
      </c>
      <c r="H7" s="2">
        <v>13</v>
      </c>
      <c r="I7" s="2">
        <v>5</v>
      </c>
      <c r="K7" s="2">
        <v>20</v>
      </c>
      <c r="N7" s="14">
        <v>57.308500000000002</v>
      </c>
      <c r="O7" s="14">
        <v>20.114666666666668</v>
      </c>
      <c r="P7" s="2" t="s">
        <v>27</v>
      </c>
    </row>
    <row r="8" spans="1:16">
      <c r="A8" s="8">
        <v>7</v>
      </c>
      <c r="B8" s="8" t="s">
        <v>30</v>
      </c>
      <c r="C8" s="15">
        <v>53.351999999999997</v>
      </c>
      <c r="D8" s="7">
        <v>270.10000000000002</v>
      </c>
      <c r="E8" s="6">
        <v>60</v>
      </c>
      <c r="F8" s="5">
        <v>0.19752684191040354</v>
      </c>
      <c r="G8" s="2">
        <v>241</v>
      </c>
      <c r="H8" s="2">
        <v>13</v>
      </c>
      <c r="I8" s="2">
        <v>5</v>
      </c>
      <c r="K8" s="2">
        <v>20</v>
      </c>
      <c r="N8" s="14">
        <v>57.308500000000002</v>
      </c>
      <c r="O8" s="14">
        <v>20.114666666666668</v>
      </c>
      <c r="P8" s="2" t="s">
        <v>27</v>
      </c>
    </row>
    <row r="9" spans="1:16">
      <c r="A9" s="8">
        <v>8</v>
      </c>
      <c r="B9" s="8" t="s">
        <v>31</v>
      </c>
      <c r="C9" s="15">
        <v>353.80799999999994</v>
      </c>
      <c r="D9" s="5">
        <v>106.38308571428574</v>
      </c>
      <c r="E9" s="6">
        <v>10</v>
      </c>
      <c r="F9" s="5">
        <v>3.3257918552036183</v>
      </c>
      <c r="G9" s="2">
        <v>25</v>
      </c>
      <c r="H9" s="2">
        <v>20</v>
      </c>
      <c r="I9" s="2">
        <v>4</v>
      </c>
      <c r="K9" s="2">
        <v>25</v>
      </c>
      <c r="N9" s="14">
        <v>54.499166666666667</v>
      </c>
      <c r="O9" s="14">
        <v>10.038</v>
      </c>
      <c r="P9" s="2" t="s">
        <v>32</v>
      </c>
    </row>
    <row r="10" spans="1:16">
      <c r="A10" s="8">
        <v>9</v>
      </c>
      <c r="B10" s="8" t="s">
        <v>33</v>
      </c>
      <c r="C10" s="15">
        <v>0</v>
      </c>
      <c r="D10" s="5">
        <v>26.822086530612243</v>
      </c>
      <c r="E10" s="6">
        <v>70</v>
      </c>
      <c r="F10" s="5">
        <v>0</v>
      </c>
      <c r="G10" s="2">
        <v>25</v>
      </c>
      <c r="H10" s="2">
        <v>20</v>
      </c>
      <c r="I10" s="2">
        <v>4</v>
      </c>
      <c r="K10" s="2">
        <v>25</v>
      </c>
      <c r="N10" s="14">
        <v>54.514333333333333</v>
      </c>
      <c r="O10" s="14">
        <v>10.031333333333333</v>
      </c>
      <c r="P10" s="2" t="s">
        <v>32</v>
      </c>
    </row>
    <row r="11" spans="1:16">
      <c r="A11" s="8">
        <v>10</v>
      </c>
      <c r="B11" s="8" t="s">
        <v>142</v>
      </c>
      <c r="C11" s="15">
        <v>0</v>
      </c>
      <c r="D11" s="5">
        <v>40.233129795918373</v>
      </c>
      <c r="E11" s="6">
        <v>150</v>
      </c>
      <c r="F11" s="5">
        <v>0</v>
      </c>
      <c r="G11" s="2">
        <v>28</v>
      </c>
      <c r="H11" s="2">
        <v>20</v>
      </c>
      <c r="I11" s="2">
        <v>4</v>
      </c>
      <c r="K11" s="2">
        <v>25</v>
      </c>
      <c r="N11" s="14">
        <v>54.528333333333329</v>
      </c>
      <c r="O11" s="14">
        <v>10.055833333333334</v>
      </c>
      <c r="P11" s="2" t="s">
        <v>36</v>
      </c>
    </row>
    <row r="12" spans="1:16">
      <c r="A12" s="8">
        <v>11</v>
      </c>
      <c r="B12" s="8" t="s">
        <v>141</v>
      </c>
      <c r="C12" s="15">
        <v>0</v>
      </c>
      <c r="D12" s="5">
        <v>40.233129795918373</v>
      </c>
      <c r="E12" s="6">
        <v>100</v>
      </c>
      <c r="F12" s="5">
        <v>0</v>
      </c>
      <c r="G12" s="2">
        <v>28</v>
      </c>
      <c r="H12" s="2">
        <v>20</v>
      </c>
      <c r="I12" s="2">
        <v>4</v>
      </c>
      <c r="K12" s="2">
        <v>25</v>
      </c>
      <c r="N12" s="14">
        <v>54.514166666666668</v>
      </c>
      <c r="O12" s="14">
        <v>10.066388888888889</v>
      </c>
      <c r="P12" s="2" t="s">
        <v>140</v>
      </c>
    </row>
    <row r="13" spans="1:16">
      <c r="A13" s="8">
        <v>12</v>
      </c>
      <c r="B13" s="8" t="s">
        <v>139</v>
      </c>
      <c r="C13" s="15">
        <v>0</v>
      </c>
      <c r="D13" s="5">
        <v>40.233129795918373</v>
      </c>
      <c r="E13" s="6">
        <v>100</v>
      </c>
      <c r="F13" s="5">
        <v>0</v>
      </c>
      <c r="G13" s="2">
        <v>28</v>
      </c>
      <c r="H13" s="2">
        <v>20</v>
      </c>
      <c r="I13" s="2">
        <v>4</v>
      </c>
      <c r="K13" s="2">
        <v>25</v>
      </c>
      <c r="N13" s="14">
        <v>54.537500000000001</v>
      </c>
      <c r="O13" s="14">
        <v>10.045833333333333</v>
      </c>
      <c r="P13" s="2" t="s">
        <v>138</v>
      </c>
    </row>
    <row r="14" spans="1:16">
      <c r="A14" s="8">
        <v>13</v>
      </c>
      <c r="B14" s="8" t="s">
        <v>137</v>
      </c>
      <c r="C14" s="15">
        <v>0</v>
      </c>
      <c r="D14" s="5">
        <v>80.466259591836746</v>
      </c>
      <c r="E14" s="6">
        <v>230</v>
      </c>
      <c r="F14" s="5">
        <v>0</v>
      </c>
      <c r="G14" s="2">
        <v>22</v>
      </c>
      <c r="H14" s="2">
        <v>20</v>
      </c>
      <c r="I14" s="2">
        <v>4</v>
      </c>
      <c r="K14" s="2">
        <v>25</v>
      </c>
      <c r="N14" s="14">
        <v>54.499166666666667</v>
      </c>
      <c r="O14" s="14">
        <v>10.049166666666666</v>
      </c>
      <c r="P14" s="2" t="s">
        <v>136</v>
      </c>
    </row>
    <row r="15" spans="1:16">
      <c r="A15" s="8">
        <v>14</v>
      </c>
      <c r="B15" s="8" t="s">
        <v>135</v>
      </c>
      <c r="C15" s="15">
        <v>0</v>
      </c>
      <c r="D15" s="7">
        <v>0</v>
      </c>
      <c r="E15" s="6">
        <v>250</v>
      </c>
      <c r="G15" s="2">
        <v>22</v>
      </c>
      <c r="H15" s="2">
        <v>20</v>
      </c>
      <c r="I15" s="2">
        <v>4</v>
      </c>
      <c r="K15" s="2">
        <v>25</v>
      </c>
      <c r="N15" s="14">
        <v>54.49861111111111</v>
      </c>
      <c r="O15" s="14">
        <v>10.076666666666666</v>
      </c>
      <c r="P15" s="2" t="s">
        <v>134</v>
      </c>
    </row>
    <row r="16" spans="1:16">
      <c r="A16" s="8">
        <v>15</v>
      </c>
      <c r="B16" s="8" t="s">
        <v>37</v>
      </c>
      <c r="C16" s="15">
        <v>8.8983138461538491</v>
      </c>
      <c r="D16" s="5">
        <v>111.26175204968945</v>
      </c>
      <c r="E16" s="17">
        <v>7</v>
      </c>
      <c r="F16" s="16">
        <v>7.9976395142329473E-2</v>
      </c>
      <c r="G16" s="2">
        <v>47.8</v>
      </c>
      <c r="H16" s="2">
        <v>12</v>
      </c>
      <c r="I16" s="2">
        <v>8.5</v>
      </c>
      <c r="K16" s="2">
        <v>50</v>
      </c>
      <c r="N16" s="14">
        <v>54.924999999999997</v>
      </c>
      <c r="O16" s="14">
        <v>13.461666666666666</v>
      </c>
      <c r="P16" s="2" t="s">
        <v>133</v>
      </c>
    </row>
    <row r="17" spans="1:16">
      <c r="A17" s="8">
        <v>16</v>
      </c>
      <c r="B17" s="8" t="s">
        <v>39</v>
      </c>
      <c r="C17" s="15">
        <v>10.010603076923079</v>
      </c>
      <c r="D17" s="5">
        <v>169.4572045714286</v>
      </c>
      <c r="E17" s="17">
        <v>5</v>
      </c>
      <c r="F17" s="16">
        <v>5.9074520332379664E-2</v>
      </c>
      <c r="G17" s="2">
        <v>46</v>
      </c>
      <c r="H17" s="2">
        <v>12</v>
      </c>
      <c r="I17" s="2">
        <v>8.5</v>
      </c>
      <c r="K17" s="2">
        <v>50</v>
      </c>
      <c r="N17" s="14">
        <v>54.938166666666667</v>
      </c>
      <c r="O17" s="14">
        <v>13.449333333333334</v>
      </c>
      <c r="P17" s="2" t="s">
        <v>133</v>
      </c>
    </row>
    <row r="18" spans="1:16">
      <c r="A18" s="8">
        <v>17</v>
      </c>
      <c r="B18" s="8" t="s">
        <v>40</v>
      </c>
      <c r="C18" s="15">
        <v>6.6737353846153864</v>
      </c>
      <c r="D18" s="7">
        <v>0</v>
      </c>
      <c r="E18" s="17">
        <v>1000</v>
      </c>
      <c r="F18" s="16"/>
      <c r="G18" s="2">
        <v>46</v>
      </c>
      <c r="H18" s="2">
        <v>12</v>
      </c>
      <c r="I18" s="2">
        <v>8.5</v>
      </c>
      <c r="K18" s="2">
        <v>50</v>
      </c>
      <c r="N18" s="14">
        <v>54.974666666666664</v>
      </c>
      <c r="O18" s="14">
        <v>13.501166666666666</v>
      </c>
      <c r="P18" s="2" t="s">
        <v>133</v>
      </c>
    </row>
    <row r="19" spans="1:16">
      <c r="A19" s="8">
        <v>18</v>
      </c>
      <c r="B19" s="8" t="s">
        <v>41</v>
      </c>
      <c r="C19" s="15">
        <v>60.063618461538468</v>
      </c>
      <c r="D19" s="5">
        <v>481.59853714285725</v>
      </c>
      <c r="E19" s="17">
        <v>3</v>
      </c>
      <c r="F19" s="16">
        <v>0.12471719457013573</v>
      </c>
      <c r="G19" s="2">
        <v>47.8</v>
      </c>
      <c r="H19" s="2">
        <v>12</v>
      </c>
      <c r="I19" s="2">
        <v>8.5</v>
      </c>
      <c r="K19" s="2">
        <v>50</v>
      </c>
      <c r="N19" s="14">
        <v>54.913333333333334</v>
      </c>
      <c r="O19" s="14">
        <v>13.5</v>
      </c>
      <c r="P19" s="2" t="s">
        <v>133</v>
      </c>
    </row>
    <row r="20" spans="1:16">
      <c r="A20" s="8">
        <v>19</v>
      </c>
      <c r="B20" s="8" t="s">
        <v>42</v>
      </c>
      <c r="C20" s="15">
        <v>4.0042412307692317</v>
      </c>
      <c r="D20" s="7">
        <v>0</v>
      </c>
      <c r="E20" s="17">
        <v>1000</v>
      </c>
      <c r="F20" s="16"/>
      <c r="G20" s="2">
        <v>48</v>
      </c>
      <c r="H20" s="2">
        <v>12</v>
      </c>
      <c r="I20" s="2">
        <v>8.5</v>
      </c>
      <c r="K20" s="2">
        <v>50</v>
      </c>
      <c r="N20" s="14">
        <v>54.988166666666665</v>
      </c>
      <c r="O20" s="14">
        <v>13.502333333333333</v>
      </c>
      <c r="P20" s="2" t="s">
        <v>133</v>
      </c>
    </row>
    <row r="21" spans="1:16">
      <c r="A21" s="8">
        <v>20</v>
      </c>
      <c r="B21" s="8">
        <v>373860</v>
      </c>
      <c r="C21" s="5">
        <v>0</v>
      </c>
      <c r="D21" s="7">
        <v>0</v>
      </c>
      <c r="E21" s="6">
        <v>80</v>
      </c>
      <c r="G21" s="2">
        <v>24.7</v>
      </c>
      <c r="H21" s="50">
        <v>17.5</v>
      </c>
      <c r="I21" s="2">
        <v>8.9</v>
      </c>
      <c r="K21" s="2">
        <v>25</v>
      </c>
      <c r="L21" s="50">
        <f>M21*13.3/10</f>
        <v>8.6449999999999996</v>
      </c>
      <c r="M21" s="4">
        <v>6.5</v>
      </c>
      <c r="N21" s="14">
        <v>54.25181666666667</v>
      </c>
      <c r="O21" s="14">
        <v>11.532366666666666</v>
      </c>
      <c r="P21" s="2" t="s">
        <v>44</v>
      </c>
    </row>
    <row r="22" spans="1:16">
      <c r="A22" s="8">
        <v>21</v>
      </c>
      <c r="B22" s="8">
        <v>373870</v>
      </c>
      <c r="C22" s="5">
        <v>3.6228131880600452</v>
      </c>
      <c r="D22" s="7">
        <v>462.0399428250492</v>
      </c>
      <c r="E22" s="6">
        <v>70</v>
      </c>
      <c r="F22" s="5">
        <v>7.8409090909090911E-3</v>
      </c>
      <c r="G22" s="2">
        <v>23.5</v>
      </c>
      <c r="H22" s="2">
        <v>20.100000000000001</v>
      </c>
      <c r="I22" s="2">
        <v>8.9</v>
      </c>
      <c r="J22" s="2">
        <v>0.21</v>
      </c>
      <c r="K22" s="2">
        <v>25</v>
      </c>
      <c r="L22" s="50">
        <f>M22*13.3/10</f>
        <v>8.3790000000000013</v>
      </c>
      <c r="M22" s="4">
        <v>6.3</v>
      </c>
      <c r="N22" s="14">
        <v>54.18515</v>
      </c>
      <c r="O22" s="14">
        <v>11.369983333333334</v>
      </c>
      <c r="P22" s="2" t="s">
        <v>44</v>
      </c>
    </row>
    <row r="23" spans="1:16">
      <c r="A23" s="8">
        <v>22</v>
      </c>
      <c r="B23" s="8">
        <v>373880</v>
      </c>
      <c r="C23" s="5">
        <v>20.798320499712691</v>
      </c>
      <c r="D23" s="7">
        <v>187.1848844974142</v>
      </c>
      <c r="E23" s="6">
        <v>60</v>
      </c>
      <c r="F23" s="5">
        <v>0.11111111111111112</v>
      </c>
      <c r="G23" s="2">
        <v>24.7</v>
      </c>
      <c r="H23" s="2">
        <v>20.2</v>
      </c>
      <c r="I23" s="2">
        <v>8.6</v>
      </c>
      <c r="K23" s="2">
        <v>25</v>
      </c>
      <c r="N23" s="14">
        <v>54.175783333333335</v>
      </c>
      <c r="O23" s="14">
        <v>11.346283333333334</v>
      </c>
      <c r="P23" s="2" t="s">
        <v>44</v>
      </c>
    </row>
    <row r="24" spans="1:16">
      <c r="A24" s="8">
        <v>23</v>
      </c>
      <c r="B24" s="8">
        <v>373900</v>
      </c>
      <c r="C24" s="5">
        <v>0</v>
      </c>
      <c r="D24" s="7">
        <v>314.0481608414961</v>
      </c>
      <c r="E24" s="6">
        <v>65</v>
      </c>
      <c r="F24" s="5">
        <v>0</v>
      </c>
      <c r="G24" s="2">
        <v>24.8</v>
      </c>
      <c r="H24" s="2">
        <v>20.100000000000001</v>
      </c>
      <c r="I24" s="2">
        <v>8.8000000000000007</v>
      </c>
      <c r="K24" s="2">
        <v>25</v>
      </c>
      <c r="N24" s="14">
        <v>54.146999999999998</v>
      </c>
      <c r="O24" s="14">
        <v>11.2439</v>
      </c>
      <c r="P24" s="2" t="s">
        <v>44</v>
      </c>
    </row>
    <row r="25" spans="1:16">
      <c r="A25" s="8">
        <v>24</v>
      </c>
      <c r="B25" s="8">
        <v>373920</v>
      </c>
      <c r="C25" s="5">
        <v>15.698009891627809</v>
      </c>
      <c r="D25" s="7">
        <v>816.29651436464587</v>
      </c>
      <c r="E25" s="6">
        <v>55.000000000000007</v>
      </c>
      <c r="F25" s="5">
        <v>1.9230769230769235E-2</v>
      </c>
      <c r="G25" s="2">
        <v>23.5</v>
      </c>
      <c r="H25" s="2">
        <v>20.2</v>
      </c>
      <c r="I25" s="2">
        <v>8.8000000000000007</v>
      </c>
      <c r="K25" s="2">
        <v>25</v>
      </c>
      <c r="N25" s="14">
        <v>54.122816666666665</v>
      </c>
      <c r="O25" s="14">
        <v>11.186483333333333</v>
      </c>
      <c r="P25" s="2" t="s">
        <v>44</v>
      </c>
    </row>
    <row r="26" spans="1:16">
      <c r="A26" s="8">
        <v>25</v>
      </c>
      <c r="B26" s="8">
        <v>373940</v>
      </c>
      <c r="C26" s="5">
        <v>65.744281994318627</v>
      </c>
      <c r="D26" s="7">
        <v>935.76028038580148</v>
      </c>
      <c r="E26" s="6">
        <v>25</v>
      </c>
      <c r="F26" s="5">
        <v>7.0257611241217821E-2</v>
      </c>
      <c r="G26" s="2">
        <v>23.8</v>
      </c>
      <c r="H26" s="2">
        <v>19.399999999999999</v>
      </c>
      <c r="I26" s="2">
        <v>10.199999999999999</v>
      </c>
      <c r="K26" s="2">
        <v>25</v>
      </c>
      <c r="M26" s="4">
        <v>3</v>
      </c>
      <c r="N26" s="14">
        <v>54.087316666666666</v>
      </c>
      <c r="O26" s="14">
        <v>11.094483333333333</v>
      </c>
      <c r="P26" s="2" t="s">
        <v>44</v>
      </c>
    </row>
    <row r="27" spans="1:16">
      <c r="A27" s="8">
        <v>26</v>
      </c>
      <c r="B27" s="8">
        <v>373950</v>
      </c>
      <c r="C27" s="5">
        <v>63.678784245036226</v>
      </c>
      <c r="D27" s="7">
        <v>920.59480979625994</v>
      </c>
      <c r="E27" s="6">
        <v>35</v>
      </c>
      <c r="F27" s="5">
        <v>6.9171348314606723E-2</v>
      </c>
      <c r="G27" s="2">
        <v>24.3</v>
      </c>
      <c r="H27" s="2">
        <v>18.3</v>
      </c>
      <c r="I27" s="2">
        <v>9.6</v>
      </c>
      <c r="K27" s="2">
        <v>25</v>
      </c>
      <c r="N27" s="14">
        <v>54.05363333333333</v>
      </c>
      <c r="O27" s="14">
        <v>11.114633333333334</v>
      </c>
      <c r="P27" s="2" t="s">
        <v>44</v>
      </c>
    </row>
    <row r="28" spans="1:16">
      <c r="A28" s="8">
        <v>27</v>
      </c>
      <c r="B28" s="8">
        <v>373960</v>
      </c>
      <c r="C28" s="5">
        <v>12.929126313846373</v>
      </c>
      <c r="D28" s="7">
        <v>35.093342851868726</v>
      </c>
      <c r="E28" s="6">
        <v>65</v>
      </c>
      <c r="F28" s="5">
        <v>0.36842105263157893</v>
      </c>
      <c r="G28" s="2">
        <v>26.3</v>
      </c>
      <c r="H28" s="2">
        <v>18.399999999999999</v>
      </c>
      <c r="I28" s="2">
        <v>9.6</v>
      </c>
      <c r="J28" s="2">
        <v>0.13</v>
      </c>
      <c r="K28" s="2">
        <v>25</v>
      </c>
      <c r="N28" s="14">
        <v>54.046666666666667</v>
      </c>
      <c r="O28" s="14">
        <v>11.123816666666666</v>
      </c>
      <c r="P28" s="2" t="s">
        <v>44</v>
      </c>
    </row>
    <row r="29" spans="1:16">
      <c r="A29" s="8">
        <v>28</v>
      </c>
      <c r="B29" s="8">
        <v>374050</v>
      </c>
      <c r="C29" s="5">
        <v>124.55218842251017</v>
      </c>
      <c r="E29" s="6">
        <v>20</v>
      </c>
      <c r="G29" s="2">
        <v>21</v>
      </c>
      <c r="H29" s="2">
        <v>15.8</v>
      </c>
      <c r="I29" s="2">
        <v>8.3000000000000007</v>
      </c>
      <c r="K29" s="2">
        <v>25</v>
      </c>
      <c r="N29" s="14">
        <v>54.524183333333333</v>
      </c>
      <c r="O29" s="14">
        <v>13.732733333333334</v>
      </c>
      <c r="P29" s="2" t="s">
        <v>44</v>
      </c>
    </row>
    <row r="30" spans="1:16">
      <c r="A30" s="8">
        <v>29</v>
      </c>
      <c r="B30" s="8">
        <v>374060</v>
      </c>
      <c r="C30" s="5">
        <v>62.183931832948744</v>
      </c>
      <c r="D30" s="7">
        <v>393.83156827534208</v>
      </c>
      <c r="E30" s="6">
        <v>55.000000000000007</v>
      </c>
      <c r="F30" s="5">
        <v>0.15789473684210525</v>
      </c>
      <c r="G30" s="2">
        <v>45</v>
      </c>
      <c r="H30" s="2">
        <v>21.1</v>
      </c>
      <c r="I30" s="2">
        <v>8.5</v>
      </c>
      <c r="K30" s="2">
        <v>15</v>
      </c>
      <c r="N30" s="14">
        <v>54.771949999999997</v>
      </c>
      <c r="O30" s="14">
        <v>13.688916666666668</v>
      </c>
      <c r="P30" s="2" t="s">
        <v>44</v>
      </c>
    </row>
    <row r="31" spans="1:16">
      <c r="A31" s="8">
        <v>30</v>
      </c>
      <c r="B31" s="8">
        <v>374070</v>
      </c>
      <c r="C31" s="5">
        <v>30.86393005741937</v>
      </c>
      <c r="D31" s="7">
        <v>1172.829342181936</v>
      </c>
      <c r="E31" s="6">
        <v>20</v>
      </c>
      <c r="F31" s="5">
        <v>2.6315789473684213E-2</v>
      </c>
      <c r="G31" s="2">
        <v>45</v>
      </c>
      <c r="H31" s="2">
        <v>21.6</v>
      </c>
      <c r="I31" s="2">
        <v>8.3000000000000007</v>
      </c>
      <c r="K31" s="2">
        <v>25</v>
      </c>
      <c r="M31" s="4">
        <v>6</v>
      </c>
      <c r="N31" s="14">
        <v>54.831600000000002</v>
      </c>
      <c r="O31" s="14">
        <v>13.536</v>
      </c>
      <c r="P31" s="2" t="s">
        <v>44</v>
      </c>
    </row>
    <row r="32" spans="1:16">
      <c r="A32" s="8">
        <v>31</v>
      </c>
      <c r="B32" s="8">
        <v>374080</v>
      </c>
      <c r="C32" s="5">
        <v>24.739811610226056</v>
      </c>
      <c r="E32" s="6">
        <v>25</v>
      </c>
      <c r="G32" s="2">
        <v>46.3</v>
      </c>
      <c r="H32" s="2">
        <v>18.8</v>
      </c>
      <c r="I32" s="2">
        <v>8.1999999999999993</v>
      </c>
      <c r="K32" s="2">
        <v>35</v>
      </c>
      <c r="N32" s="14">
        <v>54.903166666666664</v>
      </c>
      <c r="O32" s="14">
        <v>13.32605</v>
      </c>
      <c r="P32" s="2" t="s">
        <v>44</v>
      </c>
    </row>
    <row r="33" spans="1:16">
      <c r="A33" s="8">
        <v>32</v>
      </c>
      <c r="B33" s="8">
        <v>374090</v>
      </c>
      <c r="C33" s="5">
        <v>61.883466114876683</v>
      </c>
      <c r="E33" s="6">
        <v>60</v>
      </c>
      <c r="G33" s="2">
        <v>46.3</v>
      </c>
      <c r="H33" s="2">
        <v>18.5</v>
      </c>
      <c r="I33" s="2">
        <v>8.1999999999999993</v>
      </c>
      <c r="K33" s="2">
        <v>35</v>
      </c>
      <c r="N33" s="14">
        <v>54.934716666666667</v>
      </c>
      <c r="O33" s="14">
        <v>13.237016666666667</v>
      </c>
      <c r="P33" s="2" t="s">
        <v>44</v>
      </c>
    </row>
    <row r="34" spans="1:16">
      <c r="A34" s="8">
        <v>33</v>
      </c>
      <c r="B34" s="8">
        <v>374100</v>
      </c>
      <c r="C34" s="5">
        <v>0</v>
      </c>
      <c r="D34" s="7">
        <v>0</v>
      </c>
      <c r="E34" s="6">
        <v>1000</v>
      </c>
      <c r="G34" s="2">
        <v>40.5</v>
      </c>
      <c r="H34" s="2">
        <v>7.8</v>
      </c>
      <c r="I34" s="2">
        <v>8</v>
      </c>
      <c r="K34" s="2">
        <v>35</v>
      </c>
      <c r="M34" s="4">
        <v>6.6</v>
      </c>
      <c r="N34" s="14">
        <v>54.969466666666669</v>
      </c>
      <c r="O34" s="14">
        <v>13.1526</v>
      </c>
      <c r="P34" s="2" t="s">
        <v>44</v>
      </c>
    </row>
    <row r="35" spans="1:16">
      <c r="A35" s="8">
        <v>34</v>
      </c>
      <c r="B35" s="8">
        <v>374110</v>
      </c>
      <c r="C35" s="5">
        <v>27.790308871434299</v>
      </c>
      <c r="D35" s="7">
        <v>771.95302420650819</v>
      </c>
      <c r="E35" s="6">
        <v>45</v>
      </c>
      <c r="F35" s="5">
        <v>3.6000000000000004E-2</v>
      </c>
      <c r="G35" s="2">
        <v>43.8</v>
      </c>
      <c r="H35" s="2">
        <v>21.3</v>
      </c>
      <c r="I35" s="2">
        <v>8.3000000000000007</v>
      </c>
      <c r="K35" s="2">
        <v>15</v>
      </c>
      <c r="N35" s="14">
        <v>54.788249999999998</v>
      </c>
      <c r="O35" s="14">
        <v>13.597316666666666</v>
      </c>
      <c r="P35" s="2" t="s">
        <v>44</v>
      </c>
    </row>
    <row r="36" spans="1:16">
      <c r="A36" s="8">
        <v>35</v>
      </c>
      <c r="B36" s="8">
        <v>374130</v>
      </c>
      <c r="C36" s="5">
        <v>528.01935873137836</v>
      </c>
      <c r="D36" s="7">
        <v>1246.3084785162355</v>
      </c>
      <c r="E36" s="6">
        <v>30</v>
      </c>
      <c r="F36" s="5">
        <v>0.42366666666666664</v>
      </c>
      <c r="G36" s="2">
        <v>46.3</v>
      </c>
      <c r="H36" s="2">
        <v>20</v>
      </c>
      <c r="I36" s="2">
        <v>8.5</v>
      </c>
      <c r="K36" s="2">
        <v>25</v>
      </c>
      <c r="N36" s="14">
        <v>54.856633333333335</v>
      </c>
      <c r="O36" s="14">
        <v>13.466133333333334</v>
      </c>
      <c r="P36" s="2" t="s">
        <v>44</v>
      </c>
    </row>
    <row r="37" spans="1:16">
      <c r="A37" s="8">
        <v>36</v>
      </c>
      <c r="B37" s="8">
        <v>374140</v>
      </c>
      <c r="C37" s="5">
        <v>61.648498366150825</v>
      </c>
      <c r="D37" s="7">
        <v>1417.9154624214691</v>
      </c>
      <c r="E37" s="6">
        <v>60</v>
      </c>
      <c r="F37" s="5">
        <v>4.3478260869565216E-2</v>
      </c>
      <c r="G37" s="2">
        <v>46.2</v>
      </c>
      <c r="H37" s="2">
        <v>18.8</v>
      </c>
      <c r="I37" s="2">
        <v>8.1</v>
      </c>
      <c r="K37" s="2">
        <v>25</v>
      </c>
      <c r="N37" s="14">
        <v>54.873100000000001</v>
      </c>
      <c r="O37" s="14">
        <v>13.3956</v>
      </c>
      <c r="P37" s="2" t="s">
        <v>44</v>
      </c>
    </row>
    <row r="38" spans="1:16">
      <c r="A38" s="8">
        <v>37</v>
      </c>
      <c r="B38" s="8">
        <v>374280</v>
      </c>
      <c r="C38" s="5">
        <v>322.68481490977518</v>
      </c>
      <c r="D38" s="7">
        <v>3775.4123344443692</v>
      </c>
      <c r="E38" s="6">
        <v>10</v>
      </c>
      <c r="F38" s="5">
        <v>8.5470085470085486E-2</v>
      </c>
      <c r="G38" s="2">
        <v>74</v>
      </c>
      <c r="H38" s="2">
        <v>17.7</v>
      </c>
      <c r="I38" s="2">
        <v>9.4</v>
      </c>
      <c r="K38" s="2">
        <v>35</v>
      </c>
      <c r="N38" s="14">
        <v>55.534833333333331</v>
      </c>
      <c r="O38" s="14">
        <v>14.859299999999999</v>
      </c>
      <c r="P38" s="2" t="s">
        <v>44</v>
      </c>
    </row>
    <row r="39" spans="1:16">
      <c r="A39" s="8">
        <v>38</v>
      </c>
      <c r="B39" s="8">
        <v>374290</v>
      </c>
      <c r="C39" s="5">
        <v>190.66454926605425</v>
      </c>
      <c r="D39" s="7">
        <v>1620.6486687614613</v>
      </c>
      <c r="E39" s="6">
        <v>15</v>
      </c>
      <c r="F39" s="5">
        <v>0.1176470588235294</v>
      </c>
      <c r="G39" s="2">
        <v>74.8</v>
      </c>
      <c r="H39" s="2">
        <v>17.399999999999999</v>
      </c>
      <c r="I39" s="2">
        <v>8.9</v>
      </c>
      <c r="K39" s="2">
        <v>35</v>
      </c>
      <c r="M39" s="4">
        <v>5.98</v>
      </c>
      <c r="N39" s="14">
        <v>55.470466666666667</v>
      </c>
      <c r="O39" s="14">
        <v>15.039199999999999</v>
      </c>
      <c r="P39" s="2" t="s">
        <v>44</v>
      </c>
    </row>
    <row r="40" spans="1:16">
      <c r="A40" s="8">
        <v>39</v>
      </c>
      <c r="B40" s="8">
        <v>374300</v>
      </c>
      <c r="C40" s="5">
        <v>128.61294585113825</v>
      </c>
      <c r="D40" s="7">
        <v>3472.5495379807326</v>
      </c>
      <c r="E40" s="6">
        <v>15</v>
      </c>
      <c r="F40" s="5">
        <v>3.7037037037037042E-2</v>
      </c>
      <c r="G40" s="2">
        <v>90</v>
      </c>
      <c r="H40" s="2">
        <v>16.8</v>
      </c>
      <c r="I40" s="2">
        <v>9.1999999999999993</v>
      </c>
      <c r="K40" s="2">
        <v>25</v>
      </c>
      <c r="M40" s="4">
        <v>5.03</v>
      </c>
      <c r="N40" s="14">
        <v>55.355016666666664</v>
      </c>
      <c r="O40" s="14">
        <v>15.303599999999999</v>
      </c>
      <c r="P40" s="2" t="s">
        <v>44</v>
      </c>
    </row>
    <row r="41" spans="1:16">
      <c r="A41" s="8">
        <v>40</v>
      </c>
      <c r="B41" s="8">
        <v>374320</v>
      </c>
      <c r="C41" s="5">
        <v>27.488620012676101</v>
      </c>
      <c r="D41" s="7">
        <v>0</v>
      </c>
      <c r="E41" s="6">
        <v>1000</v>
      </c>
      <c r="G41" s="2">
        <v>90</v>
      </c>
      <c r="H41" s="2">
        <v>16.399999999999999</v>
      </c>
      <c r="I41" s="2">
        <v>10.5</v>
      </c>
      <c r="K41" s="2">
        <v>15</v>
      </c>
      <c r="M41" s="4">
        <v>1.1599999999999999</v>
      </c>
      <c r="N41" s="14">
        <v>55.24966666666667</v>
      </c>
      <c r="O41" s="14">
        <v>15.962116666666667</v>
      </c>
      <c r="P41" s="2" t="s">
        <v>44</v>
      </c>
    </row>
    <row r="42" spans="1:16">
      <c r="A42" s="8">
        <v>41</v>
      </c>
      <c r="B42" s="8">
        <v>374330</v>
      </c>
      <c r="C42" s="5">
        <v>0</v>
      </c>
      <c r="D42" s="7">
        <v>0</v>
      </c>
      <c r="E42" s="6">
        <v>1000</v>
      </c>
      <c r="G42" s="2">
        <v>75</v>
      </c>
      <c r="H42" s="2">
        <v>15.4</v>
      </c>
      <c r="I42" s="2">
        <v>8</v>
      </c>
      <c r="K42" s="2">
        <v>10</v>
      </c>
      <c r="N42" s="14">
        <v>55.22025</v>
      </c>
      <c r="O42" s="14">
        <v>16.2514</v>
      </c>
      <c r="P42" s="2" t="s">
        <v>44</v>
      </c>
    </row>
    <row r="43" spans="1:16">
      <c r="A43" s="8">
        <v>42</v>
      </c>
      <c r="B43" s="8">
        <v>374380</v>
      </c>
      <c r="C43" s="5">
        <v>0</v>
      </c>
      <c r="D43" s="7">
        <v>0</v>
      </c>
      <c r="E43" s="6">
        <v>1000</v>
      </c>
      <c r="G43" s="2">
        <v>130</v>
      </c>
      <c r="H43" s="2">
        <v>11.7</v>
      </c>
      <c r="I43" s="2">
        <v>6.4</v>
      </c>
      <c r="K43" s="2">
        <v>5</v>
      </c>
      <c r="N43" s="14">
        <v>56.343966666666667</v>
      </c>
      <c r="O43" s="14">
        <v>19.228999999999999</v>
      </c>
      <c r="P43" s="2" t="s">
        <v>44</v>
      </c>
    </row>
    <row r="44" spans="1:16">
      <c r="A44" s="8">
        <v>43</v>
      </c>
      <c r="B44" s="8">
        <v>374390</v>
      </c>
      <c r="C44" s="5">
        <v>0</v>
      </c>
      <c r="D44" s="7">
        <v>0</v>
      </c>
      <c r="E44" s="6">
        <v>1000</v>
      </c>
      <c r="G44" s="2">
        <v>130</v>
      </c>
      <c r="H44" s="2">
        <v>11.7</v>
      </c>
      <c r="I44" s="2">
        <v>6.5</v>
      </c>
      <c r="K44" s="2">
        <v>5</v>
      </c>
      <c r="N44" s="14">
        <v>56.369100000000003</v>
      </c>
      <c r="O44" s="14">
        <v>19.231750000000002</v>
      </c>
      <c r="P44" s="2" t="s">
        <v>44</v>
      </c>
    </row>
    <row r="45" spans="1:16">
      <c r="A45" s="8">
        <v>44</v>
      </c>
      <c r="B45" s="8">
        <v>374400</v>
      </c>
      <c r="C45" s="5">
        <v>0</v>
      </c>
      <c r="D45" s="7">
        <v>0</v>
      </c>
      <c r="E45" s="6">
        <v>1000</v>
      </c>
      <c r="G45" s="2">
        <v>133</v>
      </c>
      <c r="H45" s="2">
        <v>11.9</v>
      </c>
      <c r="I45" s="2">
        <v>6.4</v>
      </c>
      <c r="K45" s="2">
        <v>5</v>
      </c>
      <c r="N45" s="14">
        <v>56.364833333333337</v>
      </c>
      <c r="O45" s="14">
        <v>19.241599999999998</v>
      </c>
      <c r="P45" s="2" t="s">
        <v>44</v>
      </c>
    </row>
    <row r="46" spans="1:16">
      <c r="A46" s="8">
        <v>45</v>
      </c>
      <c r="B46" s="8">
        <v>374410</v>
      </c>
      <c r="C46" s="5">
        <v>0</v>
      </c>
      <c r="D46" s="7">
        <v>0</v>
      </c>
      <c r="E46" s="6">
        <v>1000</v>
      </c>
      <c r="G46" s="2">
        <v>163.30000000000001</v>
      </c>
      <c r="H46" s="2">
        <v>12.3</v>
      </c>
      <c r="I46" s="2">
        <v>6.3</v>
      </c>
      <c r="K46" s="2">
        <v>10</v>
      </c>
      <c r="N46" s="14">
        <v>56.825966666666666</v>
      </c>
      <c r="O46" s="14">
        <v>19.887499999999999</v>
      </c>
      <c r="P46" s="2" t="s">
        <v>44</v>
      </c>
    </row>
    <row r="47" spans="1:16">
      <c r="A47" s="8">
        <v>46</v>
      </c>
      <c r="B47" s="8">
        <v>374420</v>
      </c>
      <c r="C47" s="5">
        <v>47.153664000000006</v>
      </c>
      <c r="D47" s="5">
        <v>60.552628897959181</v>
      </c>
      <c r="E47" s="6">
        <v>100</v>
      </c>
      <c r="F47" s="5">
        <v>0.77872199536475017</v>
      </c>
      <c r="G47" s="2">
        <v>241.2</v>
      </c>
      <c r="H47" s="2">
        <v>12.4</v>
      </c>
      <c r="I47" s="2">
        <v>6.2</v>
      </c>
      <c r="K47" s="2">
        <v>20</v>
      </c>
      <c r="N47" s="14">
        <v>57.306800000000003</v>
      </c>
      <c r="O47" s="14">
        <v>20.077433333333332</v>
      </c>
      <c r="P47" s="2" t="s">
        <v>44</v>
      </c>
    </row>
    <row r="48" spans="1:16">
      <c r="A48" s="8">
        <v>47</v>
      </c>
      <c r="B48" s="8">
        <v>374430</v>
      </c>
      <c r="C48" s="5">
        <v>0.55433478456796526</v>
      </c>
      <c r="D48" s="7">
        <v>0</v>
      </c>
      <c r="E48" s="6">
        <v>1000</v>
      </c>
      <c r="G48" s="2">
        <v>140</v>
      </c>
      <c r="H48" s="2">
        <v>12</v>
      </c>
      <c r="I48" s="2">
        <v>6.4</v>
      </c>
      <c r="K48" s="2">
        <v>5</v>
      </c>
      <c r="M48" s="4">
        <v>0</v>
      </c>
      <c r="N48" s="14">
        <v>56.431950000000001</v>
      </c>
      <c r="O48" s="14">
        <v>19.418299999999999</v>
      </c>
      <c r="P48" s="2" t="s">
        <v>44</v>
      </c>
    </row>
    <row r="49" spans="1:16">
      <c r="A49" s="8">
        <v>48</v>
      </c>
      <c r="B49" s="8">
        <v>374450</v>
      </c>
      <c r="C49" s="5">
        <v>6.6939200827887761</v>
      </c>
      <c r="E49" s="6">
        <v>84</v>
      </c>
      <c r="G49" s="2">
        <v>90</v>
      </c>
      <c r="H49" s="2">
        <v>11.7</v>
      </c>
      <c r="I49" s="2">
        <v>7.7</v>
      </c>
      <c r="K49" s="2">
        <v>15</v>
      </c>
      <c r="N49" s="14">
        <v>55.549500000000002</v>
      </c>
      <c r="O49" s="14">
        <v>18.399833333333333</v>
      </c>
      <c r="P49" s="2" t="s">
        <v>44</v>
      </c>
    </row>
    <row r="50" spans="1:16" s="9" customFormat="1">
      <c r="A50" s="8">
        <v>49</v>
      </c>
      <c r="B50" s="8" t="s">
        <v>45</v>
      </c>
      <c r="C50" s="5">
        <v>0.83054857846153851</v>
      </c>
      <c r="D50" s="5">
        <v>19.394965250965257</v>
      </c>
      <c r="E50" s="6">
        <v>100</v>
      </c>
      <c r="F50" s="5">
        <v>4.2822895927601801E-2</v>
      </c>
      <c r="G50" s="18">
        <v>37.5</v>
      </c>
      <c r="H50" s="18">
        <v>5</v>
      </c>
      <c r="I50" s="18">
        <v>12</v>
      </c>
      <c r="J50" s="18"/>
      <c r="K50" s="18">
        <v>45</v>
      </c>
      <c r="L50" s="18"/>
      <c r="M50" s="20"/>
      <c r="N50" s="14">
        <v>60.488916666666668</v>
      </c>
      <c r="O50" s="14">
        <v>28.424499999999998</v>
      </c>
      <c r="P50" s="10" t="s">
        <v>46</v>
      </c>
    </row>
    <row r="51" spans="1:16" s="9" customFormat="1">
      <c r="A51" s="8">
        <v>50</v>
      </c>
      <c r="B51" s="8" t="s">
        <v>47</v>
      </c>
      <c r="C51" s="5">
        <v>686.77632000000017</v>
      </c>
      <c r="D51" s="5">
        <v>261.71018448979595</v>
      </c>
      <c r="E51" s="6">
        <v>20</v>
      </c>
      <c r="F51" s="5">
        <v>2.6241864501332675</v>
      </c>
      <c r="G51" s="18">
        <v>26</v>
      </c>
      <c r="H51" s="18">
        <v>5</v>
      </c>
      <c r="I51" s="18">
        <v>12</v>
      </c>
      <c r="J51" s="18"/>
      <c r="K51" s="18">
        <v>45</v>
      </c>
      <c r="L51" s="18"/>
      <c r="M51" s="20"/>
      <c r="N51" s="14">
        <v>60.564666666666668</v>
      </c>
      <c r="O51" s="14">
        <v>28.364383333333333</v>
      </c>
      <c r="P51" s="10" t="s">
        <v>46</v>
      </c>
    </row>
    <row r="52" spans="1:16" s="9" customFormat="1">
      <c r="A52" s="8">
        <v>51</v>
      </c>
      <c r="B52" s="8" t="s">
        <v>48</v>
      </c>
      <c r="C52" s="5">
        <v>2480.0256000000004</v>
      </c>
      <c r="D52" s="5">
        <v>836.51657142857164</v>
      </c>
      <c r="E52" s="6">
        <v>5</v>
      </c>
      <c r="F52" s="5">
        <v>2.9647058823529409</v>
      </c>
      <c r="G52" s="18">
        <v>30</v>
      </c>
      <c r="H52" s="18">
        <v>5</v>
      </c>
      <c r="I52" s="18">
        <v>12</v>
      </c>
      <c r="J52" s="18"/>
      <c r="K52" s="18">
        <v>45</v>
      </c>
      <c r="L52" s="18"/>
      <c r="M52" s="20"/>
      <c r="N52" s="14">
        <v>60.582833333333333</v>
      </c>
      <c r="O52" s="14">
        <v>28.400833333333335</v>
      </c>
      <c r="P52" s="10" t="s">
        <v>46</v>
      </c>
    </row>
    <row r="53" spans="1:16" ht="15">
      <c r="A53" s="8">
        <v>52</v>
      </c>
      <c r="B53" s="49">
        <v>6141</v>
      </c>
      <c r="C53" s="5">
        <v>124.19528123076921</v>
      </c>
      <c r="D53" s="5">
        <v>72.115082448979607</v>
      </c>
      <c r="E53" s="6">
        <v>19</v>
      </c>
      <c r="F53" s="5">
        <v>1.7221817824119607</v>
      </c>
      <c r="G53" s="2">
        <v>109</v>
      </c>
      <c r="H53" s="31">
        <v>6</v>
      </c>
      <c r="I53" s="4">
        <v>8.1999999999999993</v>
      </c>
      <c r="J53" s="4"/>
      <c r="K53" s="4">
        <v>35</v>
      </c>
      <c r="L53" s="31"/>
      <c r="N53" s="29">
        <v>54.866166666666665</v>
      </c>
      <c r="O53" s="28">
        <v>19.333666666666666</v>
      </c>
      <c r="P53" s="2" t="s">
        <v>49</v>
      </c>
    </row>
    <row r="54" spans="1:16" ht="15">
      <c r="A54" s="8">
        <v>53</v>
      </c>
      <c r="B54" s="49">
        <v>6154</v>
      </c>
      <c r="C54" s="5">
        <v>150.6546225969231</v>
      </c>
      <c r="D54" s="5">
        <v>97.207881795918368</v>
      </c>
      <c r="E54" s="6">
        <v>20</v>
      </c>
      <c r="F54" s="5">
        <v>1.5498190045248872</v>
      </c>
      <c r="G54" s="2">
        <v>92</v>
      </c>
      <c r="H54" s="31">
        <v>7</v>
      </c>
      <c r="I54" s="4">
        <v>6.35</v>
      </c>
      <c r="J54" s="4"/>
      <c r="K54" s="4">
        <v>35</v>
      </c>
      <c r="L54" s="31"/>
      <c r="N54" s="29">
        <v>55.3245</v>
      </c>
      <c r="O54" s="28">
        <v>19.780999999999999</v>
      </c>
      <c r="P54" s="2" t="s">
        <v>49</v>
      </c>
    </row>
    <row r="55" spans="1:16" ht="15">
      <c r="A55" s="8">
        <v>54</v>
      </c>
      <c r="B55" s="48">
        <v>6330</v>
      </c>
      <c r="C55" s="5">
        <v>108.89142535384617</v>
      </c>
      <c r="D55" s="5" t="s">
        <v>115</v>
      </c>
      <c r="E55" s="6" t="s">
        <v>115</v>
      </c>
      <c r="G55" s="2">
        <v>95</v>
      </c>
      <c r="H55" s="31">
        <v>7</v>
      </c>
      <c r="I55" s="4">
        <v>6.37</v>
      </c>
      <c r="J55" s="4"/>
      <c r="K55" s="4">
        <v>35</v>
      </c>
      <c r="L55" s="31"/>
      <c r="N55" s="29">
        <v>55.359549999999999</v>
      </c>
      <c r="O55" s="28">
        <v>19.814316666666699</v>
      </c>
      <c r="P55" s="2" t="s">
        <v>49</v>
      </c>
    </row>
    <row r="56" spans="1:16" ht="15">
      <c r="A56" s="8">
        <v>55</v>
      </c>
      <c r="B56" s="48">
        <v>6331</v>
      </c>
      <c r="C56" s="5">
        <v>70.939873772307692</v>
      </c>
      <c r="D56" s="5">
        <v>719.26116832653065</v>
      </c>
      <c r="E56" s="6">
        <v>15</v>
      </c>
      <c r="F56" s="5">
        <v>9.8628810919071275E-2</v>
      </c>
      <c r="G56" s="2">
        <v>93</v>
      </c>
      <c r="H56" s="31">
        <v>7</v>
      </c>
      <c r="I56" s="4">
        <v>6.37</v>
      </c>
      <c r="J56" s="4"/>
      <c r="K56" s="4">
        <v>35</v>
      </c>
      <c r="L56" s="31"/>
      <c r="N56" s="29">
        <v>55.360433333333297</v>
      </c>
      <c r="O56" s="28">
        <v>19.819016666666698</v>
      </c>
      <c r="P56" s="2" t="s">
        <v>49</v>
      </c>
    </row>
    <row r="57" spans="1:16" ht="15">
      <c r="A57" s="8">
        <v>56</v>
      </c>
      <c r="B57" s="48">
        <v>6452</v>
      </c>
      <c r="C57" s="5">
        <v>237.39893523692311</v>
      </c>
      <c r="D57" s="5">
        <v>501.674934857143</v>
      </c>
      <c r="E57" s="6">
        <v>17</v>
      </c>
      <c r="F57" s="5">
        <v>0.47321266968325787</v>
      </c>
      <c r="G57" s="2">
        <v>96</v>
      </c>
      <c r="H57" s="31">
        <v>7</v>
      </c>
      <c r="I57" s="4">
        <v>6.75</v>
      </c>
      <c r="J57" s="4"/>
      <c r="K57" s="4">
        <v>35</v>
      </c>
      <c r="L57" s="31"/>
      <c r="N57" s="29">
        <v>55.360149999999997</v>
      </c>
      <c r="O57" s="28">
        <v>19.813849999999999</v>
      </c>
      <c r="P57" s="2" t="s">
        <v>49</v>
      </c>
    </row>
    <row r="58" spans="1:16" ht="15">
      <c r="A58" s="8">
        <v>57</v>
      </c>
      <c r="B58" s="48">
        <v>6528</v>
      </c>
      <c r="C58" s="5">
        <v>107.93070055384618</v>
      </c>
      <c r="D58" s="5">
        <v>387.84413387755103</v>
      </c>
      <c r="E58" s="6">
        <v>10</v>
      </c>
      <c r="F58" s="5">
        <v>0.27828369988424712</v>
      </c>
      <c r="G58" s="2">
        <v>92</v>
      </c>
      <c r="H58" s="31">
        <v>7</v>
      </c>
      <c r="I58" s="4">
        <v>6.95</v>
      </c>
      <c r="J58" s="4"/>
      <c r="K58" s="4">
        <v>5</v>
      </c>
      <c r="L58" s="31"/>
      <c r="N58" s="29">
        <v>54.766166666666699</v>
      </c>
      <c r="O58" s="28">
        <v>19.532833333333301</v>
      </c>
      <c r="P58" s="2" t="s">
        <v>49</v>
      </c>
    </row>
    <row r="59" spans="1:16" ht="15">
      <c r="A59" s="8">
        <v>58</v>
      </c>
      <c r="B59" s="48">
        <v>6529</v>
      </c>
      <c r="C59" s="5">
        <v>181.72434240000004</v>
      </c>
      <c r="D59" s="5">
        <v>508.10588081632665</v>
      </c>
      <c r="E59" s="6">
        <v>15</v>
      </c>
      <c r="F59" s="5">
        <v>0.3576505395057431</v>
      </c>
      <c r="G59" s="2">
        <v>95</v>
      </c>
      <c r="H59" s="31">
        <v>7</v>
      </c>
      <c r="I59" s="4">
        <v>6.95</v>
      </c>
      <c r="J59" s="4"/>
      <c r="K59" s="4">
        <v>35</v>
      </c>
      <c r="L59" s="31"/>
      <c r="N59" s="29">
        <v>55.359166666666702</v>
      </c>
      <c r="O59" s="28">
        <v>19.818166666666698</v>
      </c>
      <c r="P59" s="2" t="s">
        <v>49</v>
      </c>
    </row>
    <row r="60" spans="1:16" ht="15">
      <c r="A60" s="8">
        <v>59</v>
      </c>
      <c r="B60" s="48" t="s">
        <v>50</v>
      </c>
      <c r="C60" s="5">
        <v>30.508836923076927</v>
      </c>
      <c r="D60" s="5">
        <v>99.908375510204095</v>
      </c>
      <c r="E60" s="6">
        <v>3</v>
      </c>
      <c r="F60" s="5">
        <v>0.30536816125051419</v>
      </c>
      <c r="G60" s="2">
        <v>108</v>
      </c>
      <c r="H60" s="31">
        <v>7</v>
      </c>
      <c r="I60" s="4">
        <v>7.15</v>
      </c>
      <c r="J60" s="4"/>
      <c r="K60" s="4">
        <v>35</v>
      </c>
      <c r="L60" s="31"/>
      <c r="N60" s="29">
        <v>54.866599999999998</v>
      </c>
      <c r="O60" s="28">
        <v>19.333850000000002</v>
      </c>
      <c r="P60" s="2" t="s">
        <v>49</v>
      </c>
    </row>
    <row r="61" spans="1:16" ht="15">
      <c r="A61" s="8">
        <v>60</v>
      </c>
      <c r="B61" s="48" t="s">
        <v>51</v>
      </c>
      <c r="C61" s="5">
        <v>3.1423174892307699</v>
      </c>
      <c r="D61" s="5">
        <v>19.684018285714288</v>
      </c>
      <c r="E61" s="6">
        <v>41</v>
      </c>
      <c r="F61" s="5">
        <v>0.15963800904977377</v>
      </c>
      <c r="G61" s="2">
        <v>85</v>
      </c>
      <c r="H61" s="31">
        <v>7</v>
      </c>
      <c r="I61" s="4">
        <v>5</v>
      </c>
      <c r="J61" s="4"/>
      <c r="K61" s="4">
        <v>35</v>
      </c>
      <c r="L61" s="31"/>
      <c r="N61" s="29">
        <v>55.43</v>
      </c>
      <c r="O61" s="28">
        <v>19.928666666666668</v>
      </c>
      <c r="P61" s="2" t="s">
        <v>49</v>
      </c>
    </row>
    <row r="62" spans="1:16" ht="15">
      <c r="A62" s="8">
        <v>61</v>
      </c>
      <c r="B62" s="48" t="s">
        <v>52</v>
      </c>
      <c r="C62" s="5">
        <v>2830.1960270769237</v>
      </c>
      <c r="D62" s="5">
        <v>1069.35834122449</v>
      </c>
      <c r="E62" s="6">
        <v>1</v>
      </c>
      <c r="F62" s="5">
        <v>2.646630150035723</v>
      </c>
      <c r="G62" s="2">
        <v>95</v>
      </c>
      <c r="H62" s="31">
        <v>7</v>
      </c>
      <c r="I62" s="4">
        <v>5</v>
      </c>
      <c r="J62" s="4"/>
      <c r="K62" s="4" t="s">
        <v>115</v>
      </c>
      <c r="L62" s="31"/>
      <c r="N62" s="29">
        <v>55.360500000000002</v>
      </c>
      <c r="O62" s="28">
        <v>19.8155</v>
      </c>
      <c r="P62" s="2" t="s">
        <v>49</v>
      </c>
    </row>
    <row r="63" spans="1:16">
      <c r="A63" s="8">
        <v>62</v>
      </c>
      <c r="B63" s="48" t="s">
        <v>53</v>
      </c>
      <c r="C63" s="5">
        <v>133.98684435692309</v>
      </c>
      <c r="D63" s="5">
        <v>436.5573355102041</v>
      </c>
      <c r="E63" s="6">
        <v>20</v>
      </c>
      <c r="F63" s="5">
        <v>0.30691694643117795</v>
      </c>
      <c r="G63" s="2">
        <v>107</v>
      </c>
      <c r="H63" s="31">
        <v>7</v>
      </c>
      <c r="I63" s="2">
        <v>5</v>
      </c>
      <c r="K63" s="2">
        <v>25</v>
      </c>
      <c r="N63" s="14">
        <v>54.958333333333336</v>
      </c>
      <c r="O63" s="14">
        <v>19.388666666666666</v>
      </c>
      <c r="P63" s="2" t="s">
        <v>49</v>
      </c>
    </row>
    <row r="64" spans="1:16">
      <c r="A64" s="8">
        <v>63</v>
      </c>
      <c r="B64" s="48" t="s">
        <v>54</v>
      </c>
      <c r="C64" s="5">
        <v>700</v>
      </c>
      <c r="D64" s="5" t="s">
        <v>115</v>
      </c>
      <c r="E64" s="6" t="s">
        <v>115</v>
      </c>
      <c r="G64" s="2">
        <v>100</v>
      </c>
      <c r="H64" s="31">
        <v>7</v>
      </c>
      <c r="I64" s="2">
        <v>6</v>
      </c>
      <c r="K64" s="2" t="s">
        <v>115</v>
      </c>
      <c r="N64" s="14">
        <v>55.353000000000002</v>
      </c>
      <c r="O64" s="14">
        <v>19.786999999999999</v>
      </c>
      <c r="P64" s="2" t="s">
        <v>49</v>
      </c>
    </row>
    <row r="65" spans="1:16">
      <c r="A65" s="8">
        <v>64</v>
      </c>
      <c r="B65" s="48" t="s">
        <v>55</v>
      </c>
      <c r="C65" s="5">
        <v>400</v>
      </c>
      <c r="D65" s="5">
        <v>281.64989387755099</v>
      </c>
      <c r="E65" s="6">
        <v>7</v>
      </c>
      <c r="F65" s="5">
        <v>1.4202029139549488</v>
      </c>
      <c r="G65" s="2">
        <v>100</v>
      </c>
      <c r="H65" s="31">
        <v>7</v>
      </c>
      <c r="I65" s="2">
        <v>6</v>
      </c>
      <c r="K65" s="2" t="s">
        <v>115</v>
      </c>
      <c r="N65" s="14">
        <v>55.347000000000001</v>
      </c>
      <c r="O65" s="14">
        <v>19.779</v>
      </c>
      <c r="P65" s="2" t="s">
        <v>49</v>
      </c>
    </row>
    <row r="66" spans="1:16">
      <c r="A66" s="8">
        <v>65</v>
      </c>
      <c r="B66" s="48" t="s">
        <v>56</v>
      </c>
      <c r="C66" s="5">
        <v>10</v>
      </c>
      <c r="D66" s="7" t="s">
        <v>115</v>
      </c>
      <c r="E66" s="6" t="s">
        <v>115</v>
      </c>
      <c r="G66" s="2">
        <v>95</v>
      </c>
      <c r="H66" s="31">
        <v>7</v>
      </c>
      <c r="I66" s="2">
        <v>6</v>
      </c>
      <c r="K66" s="2" t="s">
        <v>115</v>
      </c>
      <c r="N66" s="14">
        <v>55.350999999999999</v>
      </c>
      <c r="O66" s="14">
        <v>19.789000000000001</v>
      </c>
      <c r="P66" s="2" t="s">
        <v>49</v>
      </c>
    </row>
    <row r="67" spans="1:16">
      <c r="A67" s="8">
        <v>66</v>
      </c>
      <c r="B67" s="48" t="s">
        <v>57</v>
      </c>
      <c r="C67" s="5">
        <v>80</v>
      </c>
      <c r="D67" s="7" t="s">
        <v>115</v>
      </c>
      <c r="E67" s="6" t="s">
        <v>115</v>
      </c>
      <c r="G67" s="2">
        <v>92</v>
      </c>
      <c r="H67" s="31">
        <v>7</v>
      </c>
      <c r="I67" s="2">
        <v>6</v>
      </c>
      <c r="K67" s="2">
        <v>5</v>
      </c>
      <c r="N67" s="14">
        <v>54.78</v>
      </c>
      <c r="O67" s="14">
        <v>19.54</v>
      </c>
      <c r="P67" s="2" t="s">
        <v>49</v>
      </c>
    </row>
    <row r="68" spans="1:16">
      <c r="A68" s="8">
        <v>67</v>
      </c>
      <c r="B68" s="48" t="s">
        <v>58</v>
      </c>
      <c r="C68" s="5">
        <v>170</v>
      </c>
      <c r="D68" s="7" t="s">
        <v>115</v>
      </c>
      <c r="E68" s="6" t="s">
        <v>115</v>
      </c>
      <c r="G68" s="2">
        <v>97</v>
      </c>
      <c r="H68" s="31">
        <v>7</v>
      </c>
      <c r="I68" s="2">
        <v>6</v>
      </c>
      <c r="K68" s="2" t="s">
        <v>115</v>
      </c>
      <c r="N68" s="14">
        <v>55.357999999999997</v>
      </c>
      <c r="O68" s="14">
        <v>19.798999999999999</v>
      </c>
      <c r="P68" s="2" t="s">
        <v>49</v>
      </c>
    </row>
    <row r="69" spans="1:16">
      <c r="A69" s="8">
        <v>68</v>
      </c>
      <c r="B69" s="48" t="s">
        <v>59</v>
      </c>
      <c r="C69" s="5">
        <v>80</v>
      </c>
      <c r="D69" s="7" t="s">
        <v>115</v>
      </c>
      <c r="E69" s="6" t="s">
        <v>115</v>
      </c>
      <c r="G69" s="2">
        <v>97</v>
      </c>
      <c r="H69" s="31">
        <v>7</v>
      </c>
      <c r="I69" s="2">
        <v>6</v>
      </c>
      <c r="K69" s="2" t="s">
        <v>115</v>
      </c>
      <c r="N69" s="14">
        <v>55.357999999999997</v>
      </c>
      <c r="O69" s="14">
        <v>19.792999999999999</v>
      </c>
      <c r="P69" s="2" t="s">
        <v>49</v>
      </c>
    </row>
    <row r="70" spans="1:16">
      <c r="A70" s="8">
        <v>69</v>
      </c>
      <c r="B70" s="48" t="s">
        <v>60</v>
      </c>
      <c r="C70" s="5">
        <v>150</v>
      </c>
      <c r="D70" s="7" t="s">
        <v>115</v>
      </c>
      <c r="E70" s="6" t="s">
        <v>115</v>
      </c>
      <c r="G70" s="2">
        <v>100</v>
      </c>
      <c r="H70" s="31">
        <v>7</v>
      </c>
      <c r="I70" s="2">
        <v>6</v>
      </c>
      <c r="K70" s="2" t="s">
        <v>115</v>
      </c>
      <c r="N70" s="14">
        <v>55.353000000000002</v>
      </c>
      <c r="O70" s="14">
        <v>19.783999999999999</v>
      </c>
      <c r="P70" s="2" t="s">
        <v>49</v>
      </c>
    </row>
    <row r="71" spans="1:16">
      <c r="A71" s="8">
        <v>70</v>
      </c>
      <c r="B71" s="48" t="s">
        <v>61</v>
      </c>
      <c r="C71" s="5">
        <v>140</v>
      </c>
      <c r="D71" s="5">
        <v>93.883297959183665</v>
      </c>
      <c r="E71" s="6">
        <v>12</v>
      </c>
      <c r="F71" s="5">
        <v>1.4912130596526962</v>
      </c>
      <c r="G71" s="2">
        <v>100</v>
      </c>
      <c r="H71" s="31">
        <v>7</v>
      </c>
      <c r="I71" s="2">
        <v>6</v>
      </c>
      <c r="K71" s="2" t="s">
        <v>115</v>
      </c>
      <c r="N71" s="14">
        <v>55.345999999999997</v>
      </c>
      <c r="O71" s="14">
        <v>19.774999999999999</v>
      </c>
      <c r="P71" s="2" t="s">
        <v>49</v>
      </c>
    </row>
    <row r="72" spans="1:16">
      <c r="A72" s="8">
        <v>71</v>
      </c>
      <c r="B72" s="48" t="s">
        <v>62</v>
      </c>
      <c r="C72" s="5">
        <v>120</v>
      </c>
      <c r="D72" s="5">
        <v>93.883297959183665</v>
      </c>
      <c r="E72" s="6">
        <v>12</v>
      </c>
      <c r="F72" s="5">
        <v>1.2781826225594539</v>
      </c>
      <c r="G72" s="2">
        <v>123</v>
      </c>
      <c r="H72" s="31">
        <v>7</v>
      </c>
      <c r="I72" s="2">
        <v>6</v>
      </c>
      <c r="K72" s="2">
        <v>35</v>
      </c>
      <c r="N72" s="14">
        <v>55.921999999999997</v>
      </c>
      <c r="O72" s="14">
        <v>18.809000000000001</v>
      </c>
      <c r="P72" s="2" t="s">
        <v>49</v>
      </c>
    </row>
    <row r="73" spans="1:16">
      <c r="A73" s="8">
        <v>72</v>
      </c>
      <c r="B73" s="48" t="s">
        <v>63</v>
      </c>
      <c r="C73" s="5">
        <v>540</v>
      </c>
      <c r="D73" s="7" t="s">
        <v>115</v>
      </c>
      <c r="E73" s="6" t="s">
        <v>115</v>
      </c>
      <c r="G73" s="2">
        <v>125</v>
      </c>
      <c r="H73" s="31">
        <v>7</v>
      </c>
      <c r="I73" s="2">
        <v>6</v>
      </c>
      <c r="K73" s="2">
        <v>35</v>
      </c>
      <c r="N73" s="14">
        <v>55.970999999999997</v>
      </c>
      <c r="O73" s="14">
        <v>18.875</v>
      </c>
      <c r="P73" s="2" t="s">
        <v>49</v>
      </c>
    </row>
    <row r="74" spans="1:16" s="21" customFormat="1">
      <c r="A74" s="8">
        <v>73</v>
      </c>
      <c r="B74" s="13" t="s">
        <v>132</v>
      </c>
      <c r="C74" s="15">
        <v>131.04294646153849</v>
      </c>
      <c r="D74" s="5">
        <v>603.99888685714291</v>
      </c>
      <c r="E74" s="17">
        <v>18</v>
      </c>
      <c r="F74" s="16">
        <v>0.21695892047650844</v>
      </c>
      <c r="G74" s="25">
        <v>49</v>
      </c>
      <c r="H74" s="24">
        <v>10.1</v>
      </c>
      <c r="I74" s="24">
        <v>4.3</v>
      </c>
      <c r="J74" s="24"/>
      <c r="K74" s="24">
        <v>20</v>
      </c>
      <c r="L74" s="24"/>
      <c r="M74" s="23"/>
      <c r="N74" s="22">
        <v>54.6</v>
      </c>
      <c r="O74" s="22">
        <v>18.733333333333334</v>
      </c>
      <c r="P74" s="2" t="s">
        <v>64</v>
      </c>
    </row>
    <row r="75" spans="1:16" s="21" customFormat="1">
      <c r="A75" s="8">
        <v>74</v>
      </c>
      <c r="B75" s="13" t="s">
        <v>131</v>
      </c>
      <c r="C75" s="15">
        <v>0</v>
      </c>
      <c r="D75" s="26">
        <v>0</v>
      </c>
      <c r="E75" s="17">
        <v>1000</v>
      </c>
      <c r="F75" s="16"/>
      <c r="G75" s="25">
        <v>72</v>
      </c>
      <c r="H75" s="24">
        <v>12.4</v>
      </c>
      <c r="I75" s="24">
        <v>4.0999999999999996</v>
      </c>
      <c r="J75" s="24"/>
      <c r="K75" s="24">
        <v>35</v>
      </c>
      <c r="L75" s="24"/>
      <c r="M75" s="23"/>
      <c r="N75" s="22">
        <v>55.293333333333337</v>
      </c>
      <c r="O75" s="22">
        <v>16.831666666666667</v>
      </c>
      <c r="P75" s="2" t="s">
        <v>64</v>
      </c>
    </row>
    <row r="76" spans="1:16" s="21" customFormat="1">
      <c r="A76" s="8">
        <v>75</v>
      </c>
      <c r="B76" s="13" t="s">
        <v>130</v>
      </c>
      <c r="C76" s="15">
        <v>0</v>
      </c>
      <c r="D76" s="26">
        <v>0</v>
      </c>
      <c r="E76" s="17">
        <v>1000</v>
      </c>
      <c r="F76" s="16"/>
      <c r="G76" s="25">
        <v>93</v>
      </c>
      <c r="H76" s="24">
        <v>11.3</v>
      </c>
      <c r="I76" s="24">
        <v>4.9000000000000004</v>
      </c>
      <c r="J76" s="24"/>
      <c r="K76" s="24">
        <v>25</v>
      </c>
      <c r="L76" s="24"/>
      <c r="M76" s="23"/>
      <c r="N76" s="22">
        <v>55.131666666666668</v>
      </c>
      <c r="O76" s="22">
        <v>19.008333333333333</v>
      </c>
      <c r="P76" s="2" t="s">
        <v>64</v>
      </c>
    </row>
    <row r="77" spans="1:16" s="21" customFormat="1">
      <c r="A77" s="8">
        <v>76</v>
      </c>
      <c r="B77" s="13" t="s">
        <v>129</v>
      </c>
      <c r="C77" s="15">
        <v>27.003057230769237</v>
      </c>
      <c r="D77" s="5">
        <v>276.17876375510207</v>
      </c>
      <c r="E77" s="17">
        <v>35</v>
      </c>
      <c r="F77" s="16">
        <v>9.7773836277701087E-2</v>
      </c>
      <c r="G77" s="25">
        <v>100</v>
      </c>
      <c r="H77" s="24">
        <v>11</v>
      </c>
      <c r="I77" s="24">
        <v>7.4</v>
      </c>
      <c r="J77" s="24"/>
      <c r="K77" s="24">
        <v>45</v>
      </c>
      <c r="L77" s="24"/>
      <c r="M77" s="23"/>
      <c r="N77" s="22">
        <v>54.736333333333334</v>
      </c>
      <c r="O77" s="22">
        <v>19.189</v>
      </c>
      <c r="P77" s="2" t="s">
        <v>64</v>
      </c>
    </row>
    <row r="78" spans="1:16" s="21" customFormat="1">
      <c r="A78" s="8">
        <v>77</v>
      </c>
      <c r="B78" s="13" t="s">
        <v>128</v>
      </c>
      <c r="C78" s="15">
        <v>62.663793230769244</v>
      </c>
      <c r="D78" s="5">
        <v>31.402944000000002</v>
      </c>
      <c r="E78" s="17">
        <v>10</v>
      </c>
      <c r="F78" s="16">
        <v>1.9954751131221722</v>
      </c>
      <c r="G78" s="25">
        <v>82</v>
      </c>
      <c r="H78" s="24">
        <v>10.8</v>
      </c>
      <c r="I78" s="24">
        <v>8.6999999999999993</v>
      </c>
      <c r="J78" s="24"/>
      <c r="K78" s="24">
        <v>40</v>
      </c>
      <c r="L78" s="24"/>
      <c r="M78" s="23"/>
      <c r="N78" s="22">
        <v>54.571333333333335</v>
      </c>
      <c r="O78" s="22">
        <v>19.165500000000002</v>
      </c>
      <c r="P78" s="2" t="s">
        <v>64</v>
      </c>
    </row>
    <row r="79" spans="1:16" s="9" customFormat="1">
      <c r="A79" s="8">
        <v>78</v>
      </c>
      <c r="B79" s="8" t="s">
        <v>65</v>
      </c>
      <c r="C79" s="5">
        <v>710.76228923076928</v>
      </c>
      <c r="D79" s="7">
        <v>1532.1621046153848</v>
      </c>
      <c r="E79" s="6">
        <v>10</v>
      </c>
      <c r="F79" s="5">
        <v>0.46389496717724288</v>
      </c>
      <c r="G79" s="18">
        <v>25</v>
      </c>
      <c r="H79" s="18">
        <v>6</v>
      </c>
      <c r="I79" s="18">
        <v>10</v>
      </c>
      <c r="J79" s="18">
        <v>0.95</v>
      </c>
      <c r="K79" s="18">
        <v>152</v>
      </c>
      <c r="L79" s="18"/>
      <c r="M79" s="20"/>
      <c r="N79" s="14">
        <v>59.038611000000003</v>
      </c>
      <c r="O79" s="14">
        <v>17.727778000000001</v>
      </c>
      <c r="P79" s="10" t="s">
        <v>66</v>
      </c>
    </row>
    <row r="80" spans="1:16" s="9" customFormat="1">
      <c r="A80" s="8">
        <v>79</v>
      </c>
      <c r="B80" s="8" t="s">
        <v>67</v>
      </c>
      <c r="C80" s="5">
        <v>564.25048615384617</v>
      </c>
      <c r="D80" s="7">
        <v>1041.1764923076926</v>
      </c>
      <c r="E80" s="6">
        <v>10</v>
      </c>
      <c r="F80" s="5">
        <v>0.54193548387096757</v>
      </c>
      <c r="G80" s="18">
        <v>50</v>
      </c>
      <c r="H80" s="18">
        <v>6</v>
      </c>
      <c r="I80" s="18">
        <v>10</v>
      </c>
      <c r="J80" s="18">
        <v>0.82</v>
      </c>
      <c r="K80" s="18">
        <v>148.80000000000001</v>
      </c>
      <c r="L80" s="18"/>
      <c r="M80" s="20"/>
      <c r="N80" s="14">
        <v>58.934443999999999</v>
      </c>
      <c r="O80" s="14">
        <v>17.721667</v>
      </c>
      <c r="P80" s="10" t="s">
        <v>66</v>
      </c>
    </row>
    <row r="81" spans="1:16" s="9" customFormat="1">
      <c r="A81" s="8">
        <v>80</v>
      </c>
      <c r="B81" s="8" t="s">
        <v>68</v>
      </c>
      <c r="C81" s="5">
        <v>263.78584615384614</v>
      </c>
      <c r="D81" s="7">
        <v>427.08184615384619</v>
      </c>
      <c r="E81" s="6">
        <v>20</v>
      </c>
      <c r="F81" s="5">
        <v>0.61764705882352933</v>
      </c>
      <c r="G81" s="18">
        <v>30</v>
      </c>
      <c r="H81" s="18">
        <v>6.2</v>
      </c>
      <c r="I81" s="18">
        <v>8</v>
      </c>
      <c r="J81" s="18">
        <v>0.65</v>
      </c>
      <c r="K81" s="18">
        <v>142.4</v>
      </c>
      <c r="L81" s="18"/>
      <c r="M81" s="20"/>
      <c r="N81" s="14">
        <v>58.844444000000003</v>
      </c>
      <c r="O81" s="14">
        <v>17.795000000000002</v>
      </c>
      <c r="P81" s="10" t="s">
        <v>66</v>
      </c>
    </row>
    <row r="82" spans="1:16" s="9" customFormat="1">
      <c r="A82" s="8">
        <v>81</v>
      </c>
      <c r="B82" s="8" t="s">
        <v>69</v>
      </c>
      <c r="C82" s="5">
        <v>0</v>
      </c>
      <c r="D82" s="47">
        <v>0</v>
      </c>
      <c r="E82" s="6">
        <v>1000</v>
      </c>
      <c r="F82" s="5"/>
      <c r="G82" s="2">
        <v>18.399999999999999</v>
      </c>
      <c r="H82" s="18">
        <v>25</v>
      </c>
      <c r="I82" s="18">
        <v>13.4</v>
      </c>
      <c r="J82" s="18"/>
      <c r="K82" s="18">
        <v>15</v>
      </c>
      <c r="L82" s="18"/>
      <c r="M82" s="20"/>
      <c r="N82" s="14">
        <v>56.113500000000002</v>
      </c>
      <c r="O82" s="36">
        <v>10.411899999999999</v>
      </c>
      <c r="P82" s="10" t="s">
        <v>70</v>
      </c>
    </row>
    <row r="83" spans="1:16" s="9" customFormat="1">
      <c r="A83" s="8">
        <v>82</v>
      </c>
      <c r="B83" s="8" t="s">
        <v>71</v>
      </c>
      <c r="C83" s="5">
        <v>0</v>
      </c>
      <c r="D83" s="47">
        <v>0</v>
      </c>
      <c r="E83" s="6">
        <v>1000</v>
      </c>
      <c r="F83" s="5"/>
      <c r="G83" s="46">
        <v>18.8</v>
      </c>
      <c r="H83" s="18">
        <v>25</v>
      </c>
      <c r="I83" s="18">
        <v>13.6</v>
      </c>
      <c r="J83" s="18"/>
      <c r="K83" s="18">
        <v>15</v>
      </c>
      <c r="L83" s="18"/>
      <c r="M83" s="20"/>
      <c r="N83" s="14">
        <v>56.112416666666668</v>
      </c>
      <c r="O83" s="22">
        <v>10.414666666666667</v>
      </c>
      <c r="P83" s="10" t="s">
        <v>70</v>
      </c>
    </row>
    <row r="84" spans="1:16" s="9" customFormat="1">
      <c r="A84" s="8">
        <v>83</v>
      </c>
      <c r="B84" s="8" t="s">
        <v>72</v>
      </c>
      <c r="C84" s="15">
        <v>0</v>
      </c>
      <c r="D84" s="44">
        <v>0</v>
      </c>
      <c r="E84" s="6">
        <v>1000</v>
      </c>
      <c r="F84" s="5"/>
      <c r="G84" s="45">
        <v>18.599999999999998</v>
      </c>
      <c r="H84" s="18">
        <v>25</v>
      </c>
      <c r="I84" s="18">
        <v>13.6</v>
      </c>
      <c r="J84" s="18"/>
      <c r="K84" s="18">
        <v>15</v>
      </c>
      <c r="L84" s="18"/>
      <c r="M84" s="20"/>
      <c r="N84" s="14">
        <v>56.112833333333334</v>
      </c>
      <c r="O84" s="22">
        <v>10.41375</v>
      </c>
      <c r="P84" s="10" t="s">
        <v>70</v>
      </c>
    </row>
    <row r="85" spans="1:16" s="9" customFormat="1">
      <c r="A85" s="8">
        <v>84</v>
      </c>
      <c r="B85" s="8" t="s">
        <v>73</v>
      </c>
      <c r="C85" s="15">
        <v>8.24925</v>
      </c>
      <c r="D85" s="44">
        <v>31.066990000000001</v>
      </c>
      <c r="E85" s="6">
        <v>405</v>
      </c>
      <c r="F85" s="5">
        <v>0.2655310347091881</v>
      </c>
      <c r="G85" s="2">
        <v>18.8</v>
      </c>
      <c r="H85" s="18">
        <v>25</v>
      </c>
      <c r="I85" s="18">
        <v>13.6</v>
      </c>
      <c r="J85" s="18"/>
      <c r="K85" s="18">
        <v>15</v>
      </c>
      <c r="L85" s="18"/>
      <c r="M85" s="20"/>
      <c r="N85" s="22">
        <v>56.111983333333335</v>
      </c>
      <c r="O85" s="22">
        <v>10.415666666666667</v>
      </c>
      <c r="P85" s="10" t="s">
        <v>70</v>
      </c>
    </row>
    <row r="86" spans="1:16" s="9" customFormat="1">
      <c r="A86" s="8">
        <v>85</v>
      </c>
      <c r="B86" s="8" t="s">
        <v>74</v>
      </c>
      <c r="C86" s="15">
        <v>9.7128300000000003</v>
      </c>
      <c r="D86" s="44">
        <v>48.85369</v>
      </c>
      <c r="E86" s="6">
        <v>428</v>
      </c>
      <c r="F86" s="5">
        <v>0.19881466476739015</v>
      </c>
      <c r="G86" s="2">
        <v>18.8</v>
      </c>
      <c r="H86" s="18">
        <v>25</v>
      </c>
      <c r="I86" s="18">
        <v>13.6</v>
      </c>
      <c r="J86" s="18">
        <v>8.5999999999999993E-2</v>
      </c>
      <c r="K86" s="18">
        <v>15</v>
      </c>
      <c r="L86" s="18"/>
      <c r="M86" s="20"/>
      <c r="N86" s="22">
        <v>56.111883333333331</v>
      </c>
      <c r="O86" s="22">
        <v>10.41635</v>
      </c>
      <c r="P86" s="10" t="s">
        <v>70</v>
      </c>
    </row>
    <row r="87" spans="1:16" s="9" customFormat="1">
      <c r="A87" s="8">
        <v>86</v>
      </c>
      <c r="B87" s="8" t="s">
        <v>75</v>
      </c>
      <c r="C87" s="15">
        <v>12.615769999999999</v>
      </c>
      <c r="D87" s="44">
        <v>32.958710000000004</v>
      </c>
      <c r="E87" s="6">
        <v>391</v>
      </c>
      <c r="F87" s="5">
        <v>0.38277499331739617</v>
      </c>
      <c r="G87" s="2">
        <v>19</v>
      </c>
      <c r="H87" s="18">
        <v>25</v>
      </c>
      <c r="I87" s="18">
        <v>13.6</v>
      </c>
      <c r="J87" s="18">
        <v>0.09</v>
      </c>
      <c r="K87" s="18">
        <v>15</v>
      </c>
      <c r="L87" s="18"/>
      <c r="M87" s="20"/>
      <c r="N87" s="22">
        <v>56.111733333333333</v>
      </c>
      <c r="O87" s="22">
        <v>10.416733333333333</v>
      </c>
      <c r="P87" s="10" t="s">
        <v>70</v>
      </c>
    </row>
    <row r="88" spans="1:16" s="9" customFormat="1">
      <c r="A88" s="8">
        <v>87</v>
      </c>
      <c r="B88" s="8" t="s">
        <v>76</v>
      </c>
      <c r="C88" s="15">
        <v>15.26031</v>
      </c>
      <c r="D88" s="44">
        <v>49.128369999999997</v>
      </c>
      <c r="E88" s="6">
        <v>373</v>
      </c>
      <c r="F88" s="5">
        <v>0.31062113398022367</v>
      </c>
      <c r="G88" s="2">
        <v>19.100000000000001</v>
      </c>
      <c r="H88" s="18">
        <v>25</v>
      </c>
      <c r="I88" s="18">
        <v>13.6</v>
      </c>
      <c r="J88" s="18">
        <v>9.7000000000000003E-2</v>
      </c>
      <c r="K88" s="18">
        <v>15</v>
      </c>
      <c r="L88" s="18"/>
      <c r="M88" s="20"/>
      <c r="N88" s="22">
        <v>56.111550000000001</v>
      </c>
      <c r="O88" s="22">
        <v>10.417149999999999</v>
      </c>
      <c r="P88" s="10" t="s">
        <v>70</v>
      </c>
    </row>
    <row r="89" spans="1:16" s="9" customFormat="1">
      <c r="A89" s="8">
        <v>88</v>
      </c>
      <c r="B89" s="8" t="s">
        <v>77</v>
      </c>
      <c r="C89" s="15">
        <v>26.574680000000001</v>
      </c>
      <c r="D89" s="44">
        <v>65.983469999999997</v>
      </c>
      <c r="E89" s="6">
        <v>328</v>
      </c>
      <c r="F89" s="5">
        <v>0.40274753661788326</v>
      </c>
      <c r="G89" s="2">
        <v>19</v>
      </c>
      <c r="H89" s="18">
        <v>25</v>
      </c>
      <c r="I89" s="18">
        <v>13.6</v>
      </c>
      <c r="J89" s="18">
        <v>9.6000000000000002E-2</v>
      </c>
      <c r="K89" s="18">
        <v>15</v>
      </c>
      <c r="L89" s="18"/>
      <c r="M89" s="20"/>
      <c r="N89" s="22">
        <v>56.1113</v>
      </c>
      <c r="O89" s="22">
        <v>10.417766666666667</v>
      </c>
      <c r="P89" s="10" t="s">
        <v>70</v>
      </c>
    </row>
    <row r="90" spans="1:16" s="9" customFormat="1">
      <c r="A90" s="8">
        <v>89</v>
      </c>
      <c r="B90" s="8" t="s">
        <v>78</v>
      </c>
      <c r="C90" s="15">
        <v>79.48</v>
      </c>
      <c r="D90" s="44">
        <v>77.735889999999998</v>
      </c>
      <c r="E90" s="6">
        <v>284</v>
      </c>
      <c r="F90" s="5">
        <v>1.0224363546876483</v>
      </c>
      <c r="G90" s="2">
        <v>19.100000000000001</v>
      </c>
      <c r="H90" s="18">
        <v>25</v>
      </c>
      <c r="I90" s="18">
        <v>13.6</v>
      </c>
      <c r="J90" s="18">
        <v>0.10199999999999999</v>
      </c>
      <c r="K90" s="18">
        <v>15</v>
      </c>
      <c r="L90" s="18"/>
      <c r="M90" s="20"/>
      <c r="N90" s="22">
        <v>56.111316666666667</v>
      </c>
      <c r="O90" s="22">
        <v>10.418049999999999</v>
      </c>
      <c r="P90" s="10" t="s">
        <v>70</v>
      </c>
    </row>
    <row r="91" spans="1:16" s="9" customFormat="1">
      <c r="A91" s="8">
        <v>90</v>
      </c>
      <c r="B91" s="8" t="s">
        <v>79</v>
      </c>
      <c r="C91" s="15">
        <v>31.077470000000002</v>
      </c>
      <c r="D91" s="44">
        <v>76.280630000000002</v>
      </c>
      <c r="E91" s="6">
        <v>265</v>
      </c>
      <c r="F91" s="5">
        <v>0.40740971856157981</v>
      </c>
      <c r="G91" s="2">
        <v>19.100000000000001</v>
      </c>
      <c r="H91" s="18">
        <v>25</v>
      </c>
      <c r="I91" s="18">
        <v>13.6</v>
      </c>
      <c r="J91" s="18">
        <v>0.10199999999999999</v>
      </c>
      <c r="K91" s="18">
        <v>15</v>
      </c>
      <c r="L91" s="18"/>
      <c r="M91" s="20"/>
      <c r="N91" s="22">
        <v>56.111183333333337</v>
      </c>
      <c r="O91" s="22">
        <v>10.41845</v>
      </c>
      <c r="P91" s="10" t="s">
        <v>70</v>
      </c>
    </row>
    <row r="92" spans="1:16" s="9" customFormat="1">
      <c r="A92" s="8">
        <v>91</v>
      </c>
      <c r="B92" s="8" t="s">
        <v>80</v>
      </c>
      <c r="C92" s="15">
        <v>39.364490000000004</v>
      </c>
      <c r="D92" s="44">
        <v>96.584879999999998</v>
      </c>
      <c r="E92" s="6">
        <v>238</v>
      </c>
      <c r="F92" s="5">
        <v>0.40756368905774903</v>
      </c>
      <c r="G92" s="2">
        <v>19.100000000000001</v>
      </c>
      <c r="H92" s="18">
        <v>25</v>
      </c>
      <c r="I92" s="18">
        <v>13.6</v>
      </c>
      <c r="J92" s="18">
        <v>0.109</v>
      </c>
      <c r="K92" s="18">
        <v>15</v>
      </c>
      <c r="L92" s="18"/>
      <c r="M92" s="20"/>
      <c r="N92" s="22">
        <v>56.110950000000003</v>
      </c>
      <c r="O92" s="22">
        <v>10.418866666666666</v>
      </c>
      <c r="P92" s="10" t="s">
        <v>70</v>
      </c>
    </row>
    <row r="93" spans="1:16" s="9" customFormat="1">
      <c r="A93" s="8">
        <v>92</v>
      </c>
      <c r="B93" s="8" t="s">
        <v>81</v>
      </c>
      <c r="C93" s="15">
        <v>80.8</v>
      </c>
      <c r="D93" s="44">
        <v>79.591639999999998</v>
      </c>
      <c r="E93" s="6">
        <v>268</v>
      </c>
      <c r="F93" s="5">
        <v>1.0151819965011402</v>
      </c>
      <c r="G93" s="2">
        <v>19.3</v>
      </c>
      <c r="H93" s="18">
        <v>25</v>
      </c>
      <c r="I93" s="18">
        <v>13.6</v>
      </c>
      <c r="J93" s="18">
        <v>0.111</v>
      </c>
      <c r="K93" s="18">
        <v>15</v>
      </c>
      <c r="L93" s="18"/>
      <c r="M93" s="20"/>
      <c r="N93" s="22">
        <v>56.110750000000003</v>
      </c>
      <c r="O93" s="22">
        <v>10.419583333333334</v>
      </c>
      <c r="P93" s="10" t="s">
        <v>70</v>
      </c>
    </row>
    <row r="94" spans="1:16" s="9" customFormat="1">
      <c r="A94" s="8">
        <v>93</v>
      </c>
      <c r="B94" s="8" t="s">
        <v>82</v>
      </c>
      <c r="C94" s="15">
        <v>35.993760000000002</v>
      </c>
      <c r="D94" s="44">
        <v>93.160309999999996</v>
      </c>
      <c r="E94" s="6">
        <v>257</v>
      </c>
      <c r="F94" s="5">
        <v>0.38636367783662379</v>
      </c>
      <c r="G94" s="2">
        <v>19.3</v>
      </c>
      <c r="H94" s="18">
        <v>25</v>
      </c>
      <c r="I94" s="18">
        <v>13.6</v>
      </c>
      <c r="J94" s="18">
        <v>0.115</v>
      </c>
      <c r="K94" s="18">
        <v>15</v>
      </c>
      <c r="L94" s="18"/>
      <c r="M94" s="20"/>
      <c r="N94" s="43">
        <v>56.110599999999998</v>
      </c>
      <c r="O94" s="22">
        <v>10.420133333333334</v>
      </c>
      <c r="P94" s="10" t="s">
        <v>70</v>
      </c>
    </row>
    <row r="95" spans="1:16">
      <c r="A95" s="8">
        <v>94</v>
      </c>
      <c r="B95" s="8" t="s">
        <v>127</v>
      </c>
      <c r="C95" s="15">
        <v>100</v>
      </c>
      <c r="D95" s="7" t="s">
        <v>115</v>
      </c>
      <c r="E95" s="6">
        <v>35</v>
      </c>
      <c r="G95" s="2">
        <v>41</v>
      </c>
      <c r="H95" s="2">
        <v>6.5</v>
      </c>
      <c r="I95" s="2">
        <v>2.4</v>
      </c>
      <c r="K95" s="2">
        <v>100</v>
      </c>
      <c r="L95" s="42">
        <v>2.56</v>
      </c>
      <c r="N95" s="14">
        <v>58.805</v>
      </c>
      <c r="O95" s="14">
        <v>17.63111111111111</v>
      </c>
      <c r="P95" s="2" t="s">
        <v>84</v>
      </c>
    </row>
    <row r="96" spans="1:16">
      <c r="A96" s="8">
        <v>95</v>
      </c>
      <c r="B96" s="8" t="s">
        <v>126</v>
      </c>
      <c r="C96" s="15">
        <v>10</v>
      </c>
      <c r="D96" s="7" t="s">
        <v>115</v>
      </c>
      <c r="E96" s="6">
        <v>35</v>
      </c>
      <c r="G96" s="2">
        <v>41</v>
      </c>
      <c r="H96" s="2">
        <v>7</v>
      </c>
      <c r="I96" s="2">
        <v>6.9</v>
      </c>
      <c r="K96" s="2">
        <v>100</v>
      </c>
      <c r="L96" s="42">
        <v>4.16</v>
      </c>
      <c r="N96" s="14">
        <v>58.805</v>
      </c>
      <c r="O96" s="14">
        <v>17.63111111111111</v>
      </c>
      <c r="P96" s="2" t="s">
        <v>84</v>
      </c>
    </row>
    <row r="97" spans="1:16">
      <c r="A97" s="8">
        <v>96</v>
      </c>
      <c r="B97" s="8" t="s">
        <v>125</v>
      </c>
      <c r="C97" s="15">
        <v>300</v>
      </c>
      <c r="D97" s="7" t="s">
        <v>115</v>
      </c>
      <c r="E97" s="6">
        <v>35</v>
      </c>
      <c r="G97" s="2">
        <v>41</v>
      </c>
      <c r="H97" s="2">
        <v>7</v>
      </c>
      <c r="I97" s="2">
        <v>6.8</v>
      </c>
      <c r="L97" s="42">
        <v>3.5840000000000001</v>
      </c>
      <c r="N97" s="14">
        <v>58.805</v>
      </c>
      <c r="O97" s="14">
        <v>17.63111111111111</v>
      </c>
      <c r="P97" s="2" t="s">
        <v>84</v>
      </c>
    </row>
    <row r="98" spans="1:16">
      <c r="A98" s="8">
        <v>97</v>
      </c>
      <c r="B98" s="8" t="s">
        <v>124</v>
      </c>
      <c r="C98" s="15">
        <v>20</v>
      </c>
      <c r="D98" s="7" t="s">
        <v>115</v>
      </c>
      <c r="E98" s="6">
        <v>35</v>
      </c>
      <c r="G98" s="2">
        <v>41</v>
      </c>
      <c r="H98" s="2">
        <v>7</v>
      </c>
      <c r="I98" s="2">
        <v>3.4</v>
      </c>
      <c r="L98" s="42">
        <v>6.08</v>
      </c>
      <c r="N98" s="14">
        <v>58.805</v>
      </c>
      <c r="O98" s="14">
        <v>17.63111111111111</v>
      </c>
      <c r="P98" s="2" t="s">
        <v>84</v>
      </c>
    </row>
    <row r="99" spans="1:16">
      <c r="A99" s="8">
        <v>98</v>
      </c>
      <c r="B99" s="8" t="s">
        <v>123</v>
      </c>
      <c r="C99" s="15">
        <v>1700</v>
      </c>
      <c r="D99" s="7">
        <v>2800</v>
      </c>
      <c r="E99" s="6">
        <v>16</v>
      </c>
      <c r="F99" s="5">
        <v>0.6071428571428571</v>
      </c>
      <c r="G99" s="2">
        <v>39.5</v>
      </c>
      <c r="H99" s="2">
        <v>5.9</v>
      </c>
      <c r="I99" s="2">
        <v>1.8</v>
      </c>
      <c r="L99" s="42">
        <v>0.64</v>
      </c>
      <c r="N99" s="14">
        <v>59.068888888888893</v>
      </c>
      <c r="O99" s="14">
        <v>17.684166666666666</v>
      </c>
      <c r="P99" s="2" t="s">
        <v>84</v>
      </c>
    </row>
    <row r="100" spans="1:16">
      <c r="A100" s="8">
        <v>99</v>
      </c>
      <c r="B100" s="8" t="s">
        <v>122</v>
      </c>
      <c r="C100" s="15">
        <v>2300</v>
      </c>
      <c r="D100" s="7">
        <v>2600</v>
      </c>
      <c r="E100" s="6">
        <v>10</v>
      </c>
      <c r="F100" s="5">
        <v>0.88461538461538458</v>
      </c>
      <c r="G100" s="2">
        <v>39.5</v>
      </c>
      <c r="H100" s="2">
        <v>6.4</v>
      </c>
      <c r="I100" s="2">
        <v>6.7</v>
      </c>
      <c r="L100" s="42">
        <v>2.4</v>
      </c>
      <c r="N100" s="14">
        <v>59.068888888888893</v>
      </c>
      <c r="O100" s="14">
        <v>17.684166666666666</v>
      </c>
      <c r="P100" s="2" t="s">
        <v>84</v>
      </c>
    </row>
    <row r="101" spans="1:16">
      <c r="A101" s="8">
        <v>100</v>
      </c>
      <c r="B101" s="8" t="s">
        <v>121</v>
      </c>
      <c r="C101" s="15">
        <v>2000</v>
      </c>
      <c r="D101" s="7">
        <v>1900</v>
      </c>
      <c r="E101" s="6">
        <v>14</v>
      </c>
      <c r="F101" s="5">
        <v>1.0526315789473684</v>
      </c>
      <c r="G101" s="2">
        <v>39.5</v>
      </c>
      <c r="H101" s="2">
        <v>6.5</v>
      </c>
      <c r="I101" s="2">
        <v>9.4</v>
      </c>
      <c r="L101" s="42">
        <v>3.056</v>
      </c>
      <c r="N101" s="14">
        <v>59.068888888888893</v>
      </c>
      <c r="O101" s="14">
        <v>17.684166666666666</v>
      </c>
      <c r="P101" s="2" t="s">
        <v>84</v>
      </c>
    </row>
    <row r="102" spans="1:16">
      <c r="A102" s="8">
        <v>101</v>
      </c>
      <c r="B102" s="8" t="s">
        <v>120</v>
      </c>
      <c r="C102" s="15">
        <v>500</v>
      </c>
      <c r="D102" s="7">
        <v>400</v>
      </c>
      <c r="E102" s="6">
        <v>24</v>
      </c>
      <c r="F102" s="5">
        <v>1.25</v>
      </c>
      <c r="G102" s="2">
        <v>39.5</v>
      </c>
      <c r="H102" s="2">
        <v>5.4</v>
      </c>
      <c r="I102" s="2">
        <v>1.8</v>
      </c>
      <c r="L102" s="42">
        <v>4.8</v>
      </c>
      <c r="N102" s="14">
        <v>59.068888888888893</v>
      </c>
      <c r="O102" s="14">
        <v>17.684166666666666</v>
      </c>
      <c r="P102" s="2" t="s">
        <v>84</v>
      </c>
    </row>
    <row r="103" spans="1:16">
      <c r="A103" s="8">
        <v>102</v>
      </c>
      <c r="B103" s="8">
        <v>374170</v>
      </c>
      <c r="C103" s="5">
        <v>0</v>
      </c>
      <c r="D103" s="7">
        <v>0</v>
      </c>
      <c r="E103" s="6">
        <v>1000</v>
      </c>
      <c r="G103" s="2">
        <v>92.3</v>
      </c>
      <c r="H103" s="2">
        <v>16</v>
      </c>
      <c r="I103" s="2">
        <v>10.5</v>
      </c>
      <c r="K103" s="2">
        <v>30</v>
      </c>
      <c r="M103" s="4">
        <v>1.08</v>
      </c>
      <c r="N103" s="14">
        <v>55.401566666666668</v>
      </c>
      <c r="O103" s="14">
        <v>15.473183333333333</v>
      </c>
      <c r="P103" s="35" t="s">
        <v>86</v>
      </c>
    </row>
    <row r="104" spans="1:16">
      <c r="A104" s="8">
        <v>103</v>
      </c>
      <c r="B104" s="8">
        <v>374175</v>
      </c>
      <c r="C104" s="5">
        <v>33.448577551452082</v>
      </c>
      <c r="D104" s="7">
        <v>750</v>
      </c>
      <c r="E104" s="6">
        <v>40</v>
      </c>
      <c r="F104" s="5">
        <v>4.4598103401936109E-2</v>
      </c>
      <c r="G104" s="2">
        <v>92</v>
      </c>
      <c r="H104" s="2">
        <v>16</v>
      </c>
      <c r="I104" s="2">
        <v>10.4</v>
      </c>
      <c r="J104" s="2">
        <v>0.13</v>
      </c>
      <c r="K104" s="2">
        <v>25</v>
      </c>
      <c r="N104" s="14">
        <v>55.350866666666668</v>
      </c>
      <c r="O104" s="14">
        <v>15.443983333333334</v>
      </c>
      <c r="P104" s="35" t="s">
        <v>86</v>
      </c>
    </row>
    <row r="105" spans="1:16">
      <c r="A105" s="8">
        <v>104</v>
      </c>
      <c r="B105" s="8">
        <v>374180</v>
      </c>
      <c r="C105" s="5">
        <v>32.930730908299168</v>
      </c>
      <c r="D105" s="7">
        <v>800</v>
      </c>
      <c r="E105" s="6">
        <v>35</v>
      </c>
      <c r="F105" s="5">
        <v>4.1163413635373958E-2</v>
      </c>
      <c r="G105" s="2">
        <v>93</v>
      </c>
      <c r="H105" s="2">
        <v>16</v>
      </c>
      <c r="I105" s="2">
        <v>9.9</v>
      </c>
      <c r="J105" s="2">
        <v>0.22</v>
      </c>
      <c r="K105" s="2">
        <v>25</v>
      </c>
      <c r="N105" s="14">
        <v>55.338816666666666</v>
      </c>
      <c r="O105" s="14">
        <v>15.437283333333333</v>
      </c>
      <c r="P105" s="35" t="s">
        <v>86</v>
      </c>
    </row>
    <row r="106" spans="1:16">
      <c r="A106" s="8">
        <v>105</v>
      </c>
      <c r="B106" s="8">
        <v>374190</v>
      </c>
      <c r="C106" s="5">
        <v>76.671040061886004</v>
      </c>
      <c r="D106" s="7">
        <v>2500</v>
      </c>
      <c r="E106" s="6">
        <v>15</v>
      </c>
      <c r="F106" s="5">
        <v>3.06684160247544E-2</v>
      </c>
      <c r="G106" s="2">
        <v>91.2</v>
      </c>
      <c r="H106" s="2">
        <v>17.100000000000001</v>
      </c>
      <c r="I106" s="2">
        <v>8.6</v>
      </c>
      <c r="J106" s="2">
        <v>0.39</v>
      </c>
      <c r="K106" s="2">
        <v>15</v>
      </c>
      <c r="M106" s="4">
        <v>4.7</v>
      </c>
      <c r="N106" s="14">
        <v>55.294350000000001</v>
      </c>
      <c r="O106" s="14">
        <v>15.437866666666666</v>
      </c>
      <c r="P106" s="35" t="s">
        <v>86</v>
      </c>
    </row>
    <row r="107" spans="1:16">
      <c r="A107" s="8">
        <v>106</v>
      </c>
      <c r="B107" s="8">
        <v>374200</v>
      </c>
      <c r="C107" s="5">
        <v>21.816276583356125</v>
      </c>
      <c r="D107" s="7">
        <v>700</v>
      </c>
      <c r="E107" s="6">
        <v>40</v>
      </c>
      <c r="F107" s="5">
        <v>3.1166109404794463E-2</v>
      </c>
      <c r="G107" s="2">
        <v>102</v>
      </c>
      <c r="H107" s="2">
        <v>16.3</v>
      </c>
      <c r="I107" s="2">
        <v>9.6999999999999993</v>
      </c>
      <c r="K107" s="2">
        <v>15</v>
      </c>
      <c r="N107" s="14">
        <v>55.249749999999999</v>
      </c>
      <c r="O107" s="14">
        <v>15.436033333333333</v>
      </c>
      <c r="P107" s="35" t="s">
        <v>86</v>
      </c>
    </row>
    <row r="108" spans="1:16">
      <c r="A108" s="8">
        <v>107</v>
      </c>
      <c r="B108" s="8" t="s">
        <v>87</v>
      </c>
      <c r="C108" s="15">
        <v>54.992555604395619</v>
      </c>
      <c r="D108" s="7">
        <v>280</v>
      </c>
      <c r="E108" s="6">
        <v>60</v>
      </c>
      <c r="F108" s="5">
        <v>0.19640198430141292</v>
      </c>
      <c r="G108" s="25">
        <v>96.1</v>
      </c>
      <c r="H108" s="24">
        <v>15</v>
      </c>
      <c r="I108" s="24">
        <v>8</v>
      </c>
      <c r="J108" s="2">
        <v>0.106</v>
      </c>
      <c r="K108" s="2">
        <v>15</v>
      </c>
      <c r="N108" s="14">
        <v>55.468649999999997</v>
      </c>
      <c r="O108" s="14">
        <v>15.477449999999999</v>
      </c>
      <c r="P108" s="2" t="s">
        <v>88</v>
      </c>
    </row>
    <row r="109" spans="1:16" s="34" customFormat="1">
      <c r="A109" s="8">
        <v>108</v>
      </c>
      <c r="B109" s="41" t="s">
        <v>89</v>
      </c>
      <c r="C109" s="40">
        <v>51.533346461538478</v>
      </c>
      <c r="D109" s="39">
        <v>40</v>
      </c>
      <c r="E109" s="39">
        <v>53</v>
      </c>
      <c r="F109" s="38">
        <v>1.288333661538462</v>
      </c>
      <c r="G109" s="25">
        <v>95.9</v>
      </c>
      <c r="H109" s="24">
        <v>15</v>
      </c>
      <c r="I109" s="24">
        <v>8</v>
      </c>
      <c r="J109" s="35">
        <v>6.5000000000000002E-2</v>
      </c>
      <c r="K109" s="35">
        <v>5</v>
      </c>
      <c r="L109" s="35"/>
      <c r="M109" s="37"/>
      <c r="N109" s="36">
        <v>55.382033333333332</v>
      </c>
      <c r="O109" s="36">
        <v>15.461166666666667</v>
      </c>
      <c r="P109" s="35" t="s">
        <v>88</v>
      </c>
    </row>
    <row r="110" spans="1:16" s="34" customFormat="1">
      <c r="A110" s="8">
        <v>109</v>
      </c>
      <c r="B110" s="41" t="s">
        <v>90</v>
      </c>
      <c r="C110" s="40">
        <v>180.05627076923082</v>
      </c>
      <c r="D110" s="39">
        <v>1400</v>
      </c>
      <c r="E110" s="39">
        <v>40</v>
      </c>
      <c r="F110" s="38">
        <v>0.12861162197802201</v>
      </c>
      <c r="G110" s="25">
        <v>87.7</v>
      </c>
      <c r="H110" s="24">
        <v>15</v>
      </c>
      <c r="I110" s="24">
        <v>8</v>
      </c>
      <c r="J110" s="35">
        <v>5.5E-2</v>
      </c>
      <c r="K110" s="35">
        <v>5</v>
      </c>
      <c r="L110" s="35"/>
      <c r="M110" s="37"/>
      <c r="N110" s="36">
        <v>55.388016666666665</v>
      </c>
      <c r="O110" s="36">
        <v>15.466733333333334</v>
      </c>
      <c r="P110" s="35" t="s">
        <v>88</v>
      </c>
    </row>
    <row r="111" spans="1:16">
      <c r="A111" s="8">
        <v>110</v>
      </c>
      <c r="B111" s="8" t="s">
        <v>91</v>
      </c>
      <c r="C111" s="15">
        <v>0.75126926769230795</v>
      </c>
      <c r="D111" s="7">
        <v>0</v>
      </c>
      <c r="E111" s="6">
        <v>400</v>
      </c>
      <c r="G111" s="25">
        <v>95.4</v>
      </c>
      <c r="H111" s="24">
        <v>15</v>
      </c>
      <c r="I111" s="24">
        <v>8</v>
      </c>
      <c r="J111" s="2">
        <v>5.0999999999999997E-2</v>
      </c>
      <c r="K111" s="2">
        <v>5</v>
      </c>
      <c r="N111" s="14">
        <v>55.401566666666668</v>
      </c>
      <c r="O111" s="14">
        <v>15.473283333333333</v>
      </c>
      <c r="P111" s="2" t="s">
        <v>88</v>
      </c>
    </row>
    <row r="112" spans="1:16">
      <c r="A112" s="8">
        <v>111</v>
      </c>
      <c r="B112" s="8" t="s">
        <v>92</v>
      </c>
      <c r="C112" s="15">
        <v>0</v>
      </c>
      <c r="D112" s="5">
        <v>297.2371591836735</v>
      </c>
      <c r="E112" s="6">
        <v>15</v>
      </c>
      <c r="F112" s="5">
        <v>0</v>
      </c>
      <c r="G112" s="25">
        <v>82</v>
      </c>
      <c r="H112" s="24">
        <v>10.4</v>
      </c>
      <c r="I112" s="24">
        <v>6.4</v>
      </c>
      <c r="K112" s="2">
        <v>55</v>
      </c>
      <c r="N112" s="14">
        <v>54.594619999999999</v>
      </c>
      <c r="O112" s="14">
        <v>19.064990000000002</v>
      </c>
      <c r="P112" s="2" t="s">
        <v>93</v>
      </c>
    </row>
    <row r="113" spans="1:16">
      <c r="A113" s="8">
        <v>112</v>
      </c>
      <c r="B113" s="8" t="s">
        <v>94</v>
      </c>
      <c r="C113" s="15">
        <v>0</v>
      </c>
      <c r="D113" s="5">
        <v>289.6833306122449</v>
      </c>
      <c r="E113" s="6">
        <v>20</v>
      </c>
      <c r="F113" s="5">
        <v>0</v>
      </c>
      <c r="G113" s="25">
        <v>50</v>
      </c>
      <c r="H113" s="24">
        <v>8.1</v>
      </c>
      <c r="I113" s="24">
        <v>5.6</v>
      </c>
      <c r="K113" s="2">
        <v>20</v>
      </c>
      <c r="N113" s="14">
        <v>54.607990000000001</v>
      </c>
      <c r="O113" s="14">
        <v>18.709320000000002</v>
      </c>
      <c r="P113" s="2" t="s">
        <v>93</v>
      </c>
    </row>
    <row r="114" spans="1:16">
      <c r="A114" s="8">
        <v>113</v>
      </c>
      <c r="B114" s="8" t="s">
        <v>95</v>
      </c>
      <c r="C114" s="15">
        <v>0</v>
      </c>
      <c r="D114" s="7">
        <v>0</v>
      </c>
      <c r="E114" s="6">
        <v>1000</v>
      </c>
      <c r="G114" s="25">
        <v>95</v>
      </c>
      <c r="H114" s="24">
        <v>11</v>
      </c>
      <c r="I114" s="24">
        <v>6.2</v>
      </c>
      <c r="K114" s="2">
        <v>15</v>
      </c>
      <c r="N114" s="14">
        <v>55.123840000000001</v>
      </c>
      <c r="O114" s="14">
        <v>19.03069</v>
      </c>
      <c r="P114" s="2" t="s">
        <v>93</v>
      </c>
    </row>
    <row r="115" spans="1:16">
      <c r="A115" s="8">
        <v>114</v>
      </c>
      <c r="B115" s="8" t="s">
        <v>96</v>
      </c>
      <c r="C115" s="15">
        <v>0.80213964497041423</v>
      </c>
      <c r="D115" s="5">
        <v>76.504696163265308</v>
      </c>
      <c r="E115" s="6">
        <v>35</v>
      </c>
      <c r="F115" s="5">
        <v>1.0484841914261097E-2</v>
      </c>
      <c r="G115" s="25">
        <v>20.8</v>
      </c>
      <c r="H115" s="24">
        <v>4</v>
      </c>
      <c r="I115" s="24">
        <v>7.8</v>
      </c>
      <c r="J115" s="2">
        <v>0.25</v>
      </c>
      <c r="K115" s="2">
        <v>15</v>
      </c>
      <c r="N115" s="14">
        <v>63.292999999999999</v>
      </c>
      <c r="O115" s="14">
        <v>19.462</v>
      </c>
      <c r="P115" s="2" t="s">
        <v>97</v>
      </c>
    </row>
    <row r="116" spans="1:16">
      <c r="A116" s="8">
        <v>115</v>
      </c>
      <c r="B116" s="8" t="s">
        <v>98</v>
      </c>
      <c r="C116" s="15">
        <v>25.841886804395614</v>
      </c>
      <c r="D116" s="5">
        <v>647.8993976994434</v>
      </c>
      <c r="E116" s="6">
        <v>15</v>
      </c>
      <c r="F116" s="5">
        <v>3.9885647210284196E-2</v>
      </c>
      <c r="G116" s="25">
        <v>33.200000000000003</v>
      </c>
      <c r="H116" s="24">
        <v>4</v>
      </c>
      <c r="I116" s="24">
        <v>6.3</v>
      </c>
      <c r="J116" s="2">
        <v>1</v>
      </c>
      <c r="K116" s="2">
        <v>15</v>
      </c>
      <c r="N116" s="14">
        <v>63.290999999999997</v>
      </c>
      <c r="O116" s="14">
        <v>19.495000000000001</v>
      </c>
      <c r="P116" s="2" t="s">
        <v>97</v>
      </c>
    </row>
    <row r="117" spans="1:16">
      <c r="A117" s="8">
        <v>116</v>
      </c>
      <c r="B117" s="8" t="s">
        <v>99</v>
      </c>
      <c r="C117" s="15">
        <v>187.64038301538466</v>
      </c>
      <c r="D117" s="5">
        <v>1433.4288979591838</v>
      </c>
      <c r="E117" s="6">
        <v>10</v>
      </c>
      <c r="F117" s="5">
        <v>0.13090316742081451</v>
      </c>
      <c r="G117" s="25">
        <v>214</v>
      </c>
      <c r="H117" s="24">
        <v>5</v>
      </c>
      <c r="I117" s="24">
        <v>5</v>
      </c>
      <c r="J117" s="2">
        <v>1.3</v>
      </c>
      <c r="K117" s="2">
        <v>20</v>
      </c>
      <c r="N117" s="14">
        <v>62.350999999999999</v>
      </c>
      <c r="O117" s="14">
        <v>19.581</v>
      </c>
      <c r="P117" s="2" t="s">
        <v>97</v>
      </c>
    </row>
    <row r="118" spans="1:16">
      <c r="A118" s="8">
        <v>117</v>
      </c>
      <c r="B118" s="8" t="s">
        <v>119</v>
      </c>
      <c r="C118" s="5">
        <v>0</v>
      </c>
      <c r="D118" s="5">
        <v>144.84166530612245</v>
      </c>
      <c r="E118" s="6">
        <v>30</v>
      </c>
      <c r="F118" s="5">
        <v>0</v>
      </c>
      <c r="G118" s="25">
        <v>108</v>
      </c>
      <c r="H118" s="24">
        <v>13.37</v>
      </c>
      <c r="I118" s="24">
        <v>7.5</v>
      </c>
      <c r="M118" s="4">
        <v>0.86</v>
      </c>
      <c r="N118" s="14">
        <v>54.841000000000001</v>
      </c>
      <c r="O118" s="14">
        <v>19.306999999999999</v>
      </c>
      <c r="P118" s="2" t="s">
        <v>101</v>
      </c>
    </row>
    <row r="119" spans="1:16">
      <c r="A119" s="8">
        <v>118</v>
      </c>
      <c r="B119" s="8" t="s">
        <v>100</v>
      </c>
      <c r="C119" s="15">
        <v>254.34458584615385</v>
      </c>
      <c r="D119" s="5">
        <v>347.61999673469387</v>
      </c>
      <c r="E119" s="6">
        <v>20</v>
      </c>
      <c r="F119" s="5">
        <v>0.73167420814479645</v>
      </c>
      <c r="G119" s="2">
        <v>50</v>
      </c>
      <c r="H119" s="2">
        <v>8</v>
      </c>
      <c r="I119" s="2">
        <v>6</v>
      </c>
      <c r="J119" s="2">
        <v>0.17</v>
      </c>
      <c r="K119" s="2">
        <v>20</v>
      </c>
      <c r="M119" s="4">
        <v>7.87</v>
      </c>
      <c r="N119" s="14">
        <v>54.607990000000001</v>
      </c>
      <c r="O119" s="14">
        <v>18.709320000000002</v>
      </c>
      <c r="P119" s="2" t="s">
        <v>101</v>
      </c>
    </row>
    <row r="120" spans="1:16">
      <c r="A120" s="8">
        <v>119</v>
      </c>
      <c r="B120" s="8" t="s">
        <v>103</v>
      </c>
      <c r="C120" s="15">
        <v>3046.5</v>
      </c>
      <c r="D120" s="7">
        <v>1651.55</v>
      </c>
      <c r="E120" s="6">
        <v>7</v>
      </c>
      <c r="F120" s="5">
        <v>1.8446308013684116</v>
      </c>
      <c r="G120" s="2">
        <v>80</v>
      </c>
      <c r="H120" s="2">
        <v>9.7100000000000009</v>
      </c>
      <c r="I120" s="2">
        <v>9.1999999999999993</v>
      </c>
      <c r="K120" s="2">
        <v>60</v>
      </c>
      <c r="N120" s="14">
        <v>54.613</v>
      </c>
      <c r="O120" s="14">
        <v>19.166</v>
      </c>
      <c r="P120" s="2" t="s">
        <v>104</v>
      </c>
    </row>
    <row r="121" spans="1:16">
      <c r="A121" s="8">
        <v>120</v>
      </c>
      <c r="B121" s="8" t="s">
        <v>105</v>
      </c>
      <c r="C121" s="15">
        <v>823.8</v>
      </c>
      <c r="D121" s="7">
        <v>391.67</v>
      </c>
      <c r="E121" s="6">
        <v>10</v>
      </c>
      <c r="F121" s="5">
        <v>2.1033012485000127</v>
      </c>
      <c r="G121" s="2">
        <v>50</v>
      </c>
      <c r="H121" s="2">
        <v>7.58</v>
      </c>
      <c r="I121" s="2">
        <v>7.3</v>
      </c>
      <c r="K121" s="2">
        <v>20</v>
      </c>
      <c r="N121" s="14">
        <v>54.595999999999997</v>
      </c>
      <c r="O121" s="14">
        <v>18.718</v>
      </c>
      <c r="P121" s="2" t="s">
        <v>104</v>
      </c>
    </row>
    <row r="122" spans="1:16">
      <c r="A122" s="8">
        <v>121</v>
      </c>
      <c r="B122" s="8" t="s">
        <v>106</v>
      </c>
      <c r="C122" s="15">
        <v>146.11000000000001</v>
      </c>
      <c r="D122" s="7">
        <v>606.16</v>
      </c>
      <c r="E122" s="6">
        <v>23</v>
      </c>
      <c r="F122" s="5">
        <v>0.24104196911706482</v>
      </c>
      <c r="G122" s="2">
        <v>98</v>
      </c>
      <c r="H122" s="2">
        <v>11.6</v>
      </c>
      <c r="I122" s="2">
        <v>6.4</v>
      </c>
      <c r="N122" s="14">
        <v>19.192</v>
      </c>
      <c r="O122" s="14">
        <v>54.74</v>
      </c>
      <c r="P122" s="2" t="s">
        <v>104</v>
      </c>
    </row>
    <row r="123" spans="1:16">
      <c r="A123" s="8">
        <v>122</v>
      </c>
      <c r="B123" s="8" t="s">
        <v>107</v>
      </c>
      <c r="C123" s="15">
        <v>0</v>
      </c>
      <c r="D123" s="7">
        <v>0</v>
      </c>
      <c r="E123" s="6">
        <v>1000</v>
      </c>
      <c r="G123" s="2">
        <v>101</v>
      </c>
      <c r="H123" s="2">
        <v>11.85</v>
      </c>
      <c r="I123" s="2">
        <v>7.3</v>
      </c>
      <c r="N123" s="14">
        <v>18.937999999999999</v>
      </c>
      <c r="O123" s="14">
        <v>54.811999999999998</v>
      </c>
      <c r="P123" s="2" t="s">
        <v>104</v>
      </c>
    </row>
    <row r="124" spans="1:16" s="9" customFormat="1">
      <c r="A124" s="8">
        <v>123</v>
      </c>
      <c r="B124" s="8" t="s">
        <v>7</v>
      </c>
      <c r="C124" s="5">
        <v>4331.54</v>
      </c>
      <c r="D124" s="7">
        <v>3898.19</v>
      </c>
      <c r="E124" s="6">
        <v>10</v>
      </c>
      <c r="F124" s="5">
        <v>1.1111669774946833</v>
      </c>
      <c r="G124" s="18">
        <v>192</v>
      </c>
      <c r="H124" s="18">
        <v>15.56</v>
      </c>
      <c r="I124" s="18">
        <v>7</v>
      </c>
      <c r="J124" s="18"/>
      <c r="K124" s="18">
        <v>35</v>
      </c>
      <c r="L124" s="18"/>
      <c r="M124" s="20"/>
      <c r="N124" s="14">
        <v>59.47</v>
      </c>
      <c r="O124" s="14">
        <v>19.558</v>
      </c>
      <c r="P124" s="18" t="s">
        <v>8</v>
      </c>
    </row>
    <row r="125" spans="1:16" s="9" customFormat="1">
      <c r="A125" s="8">
        <v>124</v>
      </c>
      <c r="B125" s="8" t="s">
        <v>9</v>
      </c>
      <c r="C125" s="5">
        <v>1.5307600320000005</v>
      </c>
      <c r="D125" s="33">
        <v>0</v>
      </c>
      <c r="E125" s="17">
        <v>1000</v>
      </c>
      <c r="F125" s="16"/>
      <c r="G125" s="18">
        <v>238</v>
      </c>
      <c r="H125" s="18">
        <v>6</v>
      </c>
      <c r="I125" s="18">
        <v>3</v>
      </c>
      <c r="J125" s="18"/>
      <c r="K125" s="18">
        <v>15</v>
      </c>
      <c r="L125" s="18"/>
      <c r="M125" s="20"/>
      <c r="N125" s="14">
        <v>57.32</v>
      </c>
      <c r="O125" s="14">
        <v>20.05</v>
      </c>
      <c r="P125" s="10" t="s">
        <v>10</v>
      </c>
    </row>
    <row r="126" spans="1:16" s="9" customFormat="1">
      <c r="A126" s="8">
        <v>125</v>
      </c>
      <c r="B126" s="8" t="s">
        <v>11</v>
      </c>
      <c r="C126" s="5">
        <v>16.300881437538461</v>
      </c>
      <c r="D126" s="5">
        <v>71.431640816326535</v>
      </c>
      <c r="E126" s="6">
        <v>90</v>
      </c>
      <c r="F126" s="5">
        <v>0.22820253393665157</v>
      </c>
      <c r="G126" s="18">
        <v>94.3</v>
      </c>
      <c r="H126" s="18">
        <v>6</v>
      </c>
      <c r="I126" s="18">
        <v>5</v>
      </c>
      <c r="J126" s="18"/>
      <c r="K126" s="18">
        <v>10</v>
      </c>
      <c r="L126" s="18"/>
      <c r="M126" s="20"/>
      <c r="N126" s="14">
        <v>57.991700000000002</v>
      </c>
      <c r="O126" s="14">
        <v>20.766666666666666</v>
      </c>
      <c r="P126" s="10" t="s">
        <v>10</v>
      </c>
    </row>
    <row r="127" spans="1:16" s="9" customFormat="1">
      <c r="A127" s="8">
        <v>126</v>
      </c>
      <c r="B127" s="8" t="s">
        <v>12</v>
      </c>
      <c r="C127" s="5">
        <v>1220.4126941538461</v>
      </c>
      <c r="D127" s="18" t="s">
        <v>115</v>
      </c>
      <c r="E127" s="6">
        <v>10</v>
      </c>
      <c r="F127" s="5"/>
      <c r="G127" s="18">
        <v>125.7</v>
      </c>
      <c r="H127" s="18">
        <v>5.5</v>
      </c>
      <c r="I127" s="18">
        <v>8.8000000000000007</v>
      </c>
      <c r="J127" s="18"/>
      <c r="K127" s="18">
        <v>25</v>
      </c>
      <c r="L127" s="18"/>
      <c r="M127" s="20"/>
      <c r="N127" s="14">
        <v>61.083300000000001</v>
      </c>
      <c r="O127" s="14">
        <v>19.579650000000001</v>
      </c>
      <c r="P127" s="10" t="s">
        <v>10</v>
      </c>
    </row>
    <row r="128" spans="1:16" s="9" customFormat="1">
      <c r="A128" s="8">
        <v>127</v>
      </c>
      <c r="B128" s="8" t="s">
        <v>14</v>
      </c>
      <c r="C128" s="5">
        <v>906.39328984615406</v>
      </c>
      <c r="D128" s="5">
        <v>208.35977142857146</v>
      </c>
      <c r="E128" s="6">
        <v>5</v>
      </c>
      <c r="F128" s="5">
        <v>4.3501357466063348</v>
      </c>
      <c r="G128" s="18">
        <v>110.7</v>
      </c>
      <c r="H128" s="18">
        <v>3.1</v>
      </c>
      <c r="I128" s="18">
        <v>6</v>
      </c>
      <c r="J128" s="18"/>
      <c r="K128" s="18">
        <v>15</v>
      </c>
      <c r="L128" s="18"/>
      <c r="M128" s="20"/>
      <c r="N128" s="14">
        <v>64.302099999999996</v>
      </c>
      <c r="O128" s="14">
        <v>22.343216666666667</v>
      </c>
      <c r="P128" s="10" t="s">
        <v>10</v>
      </c>
    </row>
    <row r="129" spans="1:16" s="9" customFormat="1">
      <c r="A129" s="8">
        <v>128</v>
      </c>
      <c r="B129" s="8" t="s">
        <v>15</v>
      </c>
      <c r="C129" s="5">
        <v>1898.073747692308</v>
      </c>
      <c r="D129" s="5">
        <v>186.50762448979594</v>
      </c>
      <c r="E129" s="6">
        <v>5</v>
      </c>
      <c r="F129" s="5">
        <v>10.176923076923076</v>
      </c>
      <c r="G129" s="18">
        <v>204.3</v>
      </c>
      <c r="H129" s="18">
        <v>5</v>
      </c>
      <c r="I129" s="18">
        <v>7.2</v>
      </c>
      <c r="J129" s="18"/>
      <c r="K129" s="18">
        <v>20</v>
      </c>
      <c r="L129" s="18"/>
      <c r="M129" s="20"/>
      <c r="N129" s="14">
        <v>62.845399999999998</v>
      </c>
      <c r="O129" s="14">
        <v>18.888766666666665</v>
      </c>
      <c r="P129" s="10" t="s">
        <v>10</v>
      </c>
    </row>
    <row r="130" spans="1:16" s="9" customFormat="1">
      <c r="A130" s="8">
        <v>129</v>
      </c>
      <c r="B130" s="8" t="s">
        <v>16</v>
      </c>
      <c r="C130" s="5">
        <v>474.81452307692314</v>
      </c>
      <c r="D130" s="5">
        <v>264.38399999999996</v>
      </c>
      <c r="E130" s="6">
        <v>20</v>
      </c>
      <c r="F130" s="5">
        <v>1.7959276018099553</v>
      </c>
      <c r="G130" s="18">
        <v>236.25</v>
      </c>
      <c r="H130" s="18">
        <v>14.51</v>
      </c>
      <c r="I130" s="18">
        <v>13.6</v>
      </c>
      <c r="J130" s="18"/>
      <c r="K130" s="18">
        <v>25</v>
      </c>
      <c r="L130" s="18"/>
      <c r="M130" s="20"/>
      <c r="N130" s="14">
        <v>57.385333333333335</v>
      </c>
      <c r="O130" s="14">
        <v>20.257999999999999</v>
      </c>
      <c r="P130" s="10" t="s">
        <v>17</v>
      </c>
    </row>
    <row r="131" spans="1:16" s="9" customFormat="1">
      <c r="A131" s="8">
        <v>130</v>
      </c>
      <c r="B131" s="13">
        <v>372770</v>
      </c>
      <c r="C131" s="5">
        <v>139.07076923076929</v>
      </c>
      <c r="D131" s="5">
        <v>696.93061224489804</v>
      </c>
      <c r="E131" s="6">
        <v>10</v>
      </c>
      <c r="F131" s="5">
        <v>0.19954751131221726</v>
      </c>
      <c r="G131" s="12">
        <v>232</v>
      </c>
      <c r="H131" s="12">
        <v>7.2995999999999999</v>
      </c>
      <c r="I131" s="12">
        <v>4.1348000000000003</v>
      </c>
      <c r="J131" s="12"/>
      <c r="K131" s="12">
        <v>45</v>
      </c>
      <c r="L131" s="12"/>
      <c r="M131" s="11"/>
      <c r="N131" s="14">
        <v>60.214379999999998</v>
      </c>
      <c r="O131" s="14">
        <v>19.029958333333333</v>
      </c>
      <c r="P131" s="10" t="s">
        <v>17</v>
      </c>
    </row>
    <row r="132" spans="1:16" s="9" customFormat="1">
      <c r="A132" s="8">
        <v>131</v>
      </c>
      <c r="B132" s="13">
        <v>372780</v>
      </c>
      <c r="C132" s="5">
        <v>82.545230769230784</v>
      </c>
      <c r="D132" s="5">
        <v>606.70432653061243</v>
      </c>
      <c r="E132" s="6">
        <v>25</v>
      </c>
      <c r="F132" s="5">
        <v>0.13605512134923897</v>
      </c>
      <c r="G132" s="12">
        <v>116.5</v>
      </c>
      <c r="H132" s="12">
        <v>6.7636000000000003</v>
      </c>
      <c r="I132" s="12">
        <v>4.0180999999999996</v>
      </c>
      <c r="J132" s="12"/>
      <c r="K132" s="12">
        <v>25</v>
      </c>
      <c r="L132" s="12"/>
      <c r="M132" s="11"/>
      <c r="N132" s="14">
        <v>60.984423333333332</v>
      </c>
      <c r="O132" s="14">
        <v>19.581493333333334</v>
      </c>
      <c r="P132" s="10" t="s">
        <v>17</v>
      </c>
    </row>
    <row r="133" spans="1:16" s="9" customFormat="1">
      <c r="A133" s="8">
        <v>132</v>
      </c>
      <c r="B133" s="13">
        <v>372790</v>
      </c>
      <c r="C133" s="5">
        <v>46.536369230769246</v>
      </c>
      <c r="D133" s="5">
        <v>93.28378775510204</v>
      </c>
      <c r="E133" s="6">
        <v>1000</v>
      </c>
      <c r="F133" s="5">
        <v>0.49886877828054316</v>
      </c>
      <c r="G133" s="12">
        <v>107.5</v>
      </c>
      <c r="H133" s="12">
        <v>6.2580999999999998</v>
      </c>
      <c r="I133" s="12">
        <v>3.8382000000000001</v>
      </c>
      <c r="J133" s="12"/>
      <c r="K133" s="12">
        <v>25</v>
      </c>
      <c r="L133" s="12"/>
      <c r="M133" s="11"/>
      <c r="N133" s="14">
        <v>62.666486666666664</v>
      </c>
      <c r="O133" s="14">
        <v>20.017105000000001</v>
      </c>
      <c r="P133" s="10" t="s">
        <v>17</v>
      </c>
    </row>
    <row r="134" spans="1:16" s="9" customFormat="1">
      <c r="A134" s="8">
        <v>133</v>
      </c>
      <c r="B134" s="13">
        <v>372800</v>
      </c>
      <c r="C134" s="5">
        <v>10.066929230769231</v>
      </c>
      <c r="D134" s="5">
        <v>3.391514868804665</v>
      </c>
      <c r="E134" s="6">
        <v>100</v>
      </c>
      <c r="F134" s="5">
        <v>2.9682692307692307</v>
      </c>
      <c r="G134" s="12">
        <v>90.25</v>
      </c>
      <c r="H134" s="12">
        <v>3.9468000000000001</v>
      </c>
      <c r="I134" s="12">
        <v>6.0042999999999997</v>
      </c>
      <c r="J134" s="12"/>
      <c r="K134" s="12">
        <v>15</v>
      </c>
      <c r="L134" s="12"/>
      <c r="M134" s="11"/>
      <c r="N134" s="14">
        <v>64.284504999999996</v>
      </c>
      <c r="O134" s="14">
        <v>22.464826666666667</v>
      </c>
      <c r="P134" s="10" t="s">
        <v>17</v>
      </c>
    </row>
    <row r="135" spans="1:16" s="9" customFormat="1">
      <c r="A135" s="8">
        <v>134</v>
      </c>
      <c r="B135" s="8" t="s">
        <v>18</v>
      </c>
      <c r="C135" s="15">
        <v>4.719688869537091E-6</v>
      </c>
      <c r="D135" s="5">
        <v>510.88695652173914</v>
      </c>
      <c r="E135" s="17">
        <v>10</v>
      </c>
      <c r="F135" s="16">
        <v>9.2382254220582356E-9</v>
      </c>
      <c r="G135" s="18">
        <v>51</v>
      </c>
      <c r="H135" s="18">
        <v>9.6</v>
      </c>
      <c r="I135" s="18">
        <v>6.2</v>
      </c>
      <c r="J135" s="18">
        <v>0.48</v>
      </c>
      <c r="K135" s="18">
        <v>20</v>
      </c>
      <c r="L135" s="18">
        <v>3.3</v>
      </c>
      <c r="M135" s="20"/>
      <c r="N135" s="14">
        <v>54.595696666666669</v>
      </c>
      <c r="O135" s="14">
        <v>18.731016666666665</v>
      </c>
      <c r="P135" s="18" t="s">
        <v>8</v>
      </c>
    </row>
    <row r="136" spans="1:16" s="9" customFormat="1">
      <c r="A136" s="8">
        <v>135</v>
      </c>
      <c r="B136" s="8" t="s">
        <v>19</v>
      </c>
      <c r="C136" s="5">
        <v>9.4511227671738795E-4</v>
      </c>
      <c r="D136" s="32">
        <v>0</v>
      </c>
      <c r="E136" s="17">
        <v>1000</v>
      </c>
      <c r="F136" s="16"/>
      <c r="G136" s="18">
        <v>62</v>
      </c>
      <c r="H136" s="18">
        <v>11</v>
      </c>
      <c r="I136" s="18">
        <v>7.5</v>
      </c>
      <c r="J136" s="18">
        <v>0.02</v>
      </c>
      <c r="K136" s="18">
        <v>15</v>
      </c>
      <c r="L136" s="18">
        <v>2.23</v>
      </c>
      <c r="M136" s="20"/>
      <c r="N136" s="14">
        <v>54.457974999999998</v>
      </c>
      <c r="O136" s="14">
        <v>19.056281666666667</v>
      </c>
      <c r="P136" s="18" t="s">
        <v>8</v>
      </c>
    </row>
    <row r="137" spans="1:16" s="9" customFormat="1">
      <c r="A137" s="8">
        <v>136</v>
      </c>
      <c r="B137" s="8" t="s">
        <v>20</v>
      </c>
      <c r="C137" s="5">
        <v>0.10589133602457111</v>
      </c>
      <c r="D137" s="5">
        <v>272.38615794143749</v>
      </c>
      <c r="E137" s="17">
        <v>25</v>
      </c>
      <c r="F137" s="16">
        <v>3.8875446837991509E-4</v>
      </c>
      <c r="G137" s="18">
        <v>83</v>
      </c>
      <c r="H137" s="18">
        <v>7.2</v>
      </c>
      <c r="I137" s="18">
        <v>7.8</v>
      </c>
      <c r="J137" s="18">
        <v>0.22</v>
      </c>
      <c r="K137" s="18">
        <v>50</v>
      </c>
      <c r="L137" s="18">
        <v>2.5</v>
      </c>
      <c r="M137" s="20"/>
      <c r="N137" s="14">
        <v>54.610933333333335</v>
      </c>
      <c r="O137" s="14">
        <v>19.170750000000002</v>
      </c>
      <c r="P137" s="18" t="s">
        <v>8</v>
      </c>
    </row>
    <row r="138" spans="1:16" s="9" customFormat="1">
      <c r="A138" s="8">
        <v>137</v>
      </c>
      <c r="B138" s="8" t="s">
        <v>21</v>
      </c>
      <c r="C138" s="5">
        <v>6.5336834053343015E-6</v>
      </c>
      <c r="D138" s="32">
        <v>0</v>
      </c>
      <c r="E138" s="17">
        <v>1000</v>
      </c>
      <c r="F138" s="16"/>
      <c r="G138" s="18">
        <v>103</v>
      </c>
      <c r="H138" s="18">
        <v>11.8</v>
      </c>
      <c r="I138" s="18">
        <v>8.5</v>
      </c>
      <c r="J138" s="18">
        <v>0.28000000000000003</v>
      </c>
      <c r="K138" s="18">
        <v>45</v>
      </c>
      <c r="L138" s="18">
        <v>2.95</v>
      </c>
      <c r="M138" s="20"/>
      <c r="N138" s="14">
        <v>54.834539999999997</v>
      </c>
      <c r="O138" s="14">
        <v>19.081721666666667</v>
      </c>
      <c r="P138" s="18" t="s">
        <v>8</v>
      </c>
    </row>
    <row r="139" spans="1:16" ht="15">
      <c r="A139" s="8">
        <v>138</v>
      </c>
      <c r="B139" s="6">
        <v>3</v>
      </c>
      <c r="C139" s="5">
        <v>22.903114981204183</v>
      </c>
      <c r="D139" s="7">
        <v>451.33873476804882</v>
      </c>
      <c r="E139" s="6">
        <v>56.000000000000007</v>
      </c>
      <c r="F139" s="5">
        <v>5.0744846867562809E-2</v>
      </c>
      <c r="G139" s="2">
        <v>21.5</v>
      </c>
      <c r="H139" s="31">
        <v>22.7</v>
      </c>
      <c r="I139" s="4">
        <v>7.4</v>
      </c>
      <c r="J139" s="4"/>
      <c r="K139" s="4">
        <v>15</v>
      </c>
      <c r="L139" s="30">
        <v>0.503</v>
      </c>
      <c r="N139" s="29">
        <v>54.122816669999999</v>
      </c>
      <c r="O139" s="28">
        <v>11.18651667</v>
      </c>
      <c r="P139" s="2" t="s">
        <v>108</v>
      </c>
    </row>
    <row r="140" spans="1:16" ht="15">
      <c r="A140" s="8">
        <v>139</v>
      </c>
      <c r="B140" s="6">
        <v>9</v>
      </c>
      <c r="C140" s="5">
        <v>204.59058110769439</v>
      </c>
      <c r="D140" s="7">
        <v>1031.3013110054922</v>
      </c>
      <c r="E140" s="6">
        <v>12</v>
      </c>
      <c r="F140" s="5">
        <v>0.19838099585874069</v>
      </c>
      <c r="G140" s="2">
        <v>43.7</v>
      </c>
      <c r="H140" s="31">
        <v>11.8</v>
      </c>
      <c r="I140" s="4">
        <v>8.6999999999999993</v>
      </c>
      <c r="J140" s="4"/>
      <c r="K140" s="4">
        <v>15</v>
      </c>
      <c r="L140" s="30">
        <v>2.9</v>
      </c>
      <c r="N140" s="29">
        <v>54.81441667</v>
      </c>
      <c r="O140" s="28">
        <v>13.70158333</v>
      </c>
      <c r="P140" s="2" t="s">
        <v>108</v>
      </c>
    </row>
    <row r="141" spans="1:16" ht="15">
      <c r="A141" s="8">
        <v>140</v>
      </c>
      <c r="B141" s="6">
        <v>10</v>
      </c>
      <c r="C141" s="5">
        <v>94.224193751063083</v>
      </c>
      <c r="D141" s="7">
        <v>374.48224630793618</v>
      </c>
      <c r="E141" s="6">
        <v>41</v>
      </c>
      <c r="F141" s="5">
        <v>0.25161191132565114</v>
      </c>
      <c r="G141" s="2">
        <v>42.3</v>
      </c>
      <c r="H141" s="31">
        <v>11.8</v>
      </c>
      <c r="I141" s="4">
        <v>8.6999999999999993</v>
      </c>
      <c r="J141" s="4"/>
      <c r="K141" s="4">
        <v>15</v>
      </c>
      <c r="L141" s="30">
        <v>3.23</v>
      </c>
      <c r="N141" s="29">
        <v>54.804483329999996</v>
      </c>
      <c r="O141" s="28">
        <v>13.66641667</v>
      </c>
      <c r="P141" s="2" t="s">
        <v>108</v>
      </c>
    </row>
    <row r="142" spans="1:16" ht="15">
      <c r="A142" s="8">
        <v>141</v>
      </c>
      <c r="B142" s="6">
        <v>11</v>
      </c>
      <c r="C142" s="5">
        <v>178.8659003637286</v>
      </c>
      <c r="D142" s="7">
        <v>389.60885427364713</v>
      </c>
      <c r="E142" s="6">
        <v>25</v>
      </c>
      <c r="F142" s="5">
        <v>0.45909095340553957</v>
      </c>
      <c r="G142" s="2">
        <v>39.4</v>
      </c>
      <c r="H142" s="31">
        <v>10.4</v>
      </c>
      <c r="I142" s="4">
        <v>9.3000000000000007</v>
      </c>
      <c r="J142" s="4"/>
      <c r="K142" s="4">
        <v>20</v>
      </c>
      <c r="L142" s="30">
        <v>4.43</v>
      </c>
      <c r="N142" s="29">
        <v>54.73415</v>
      </c>
      <c r="O142" s="28">
        <v>13.66508333</v>
      </c>
      <c r="P142" s="2" t="s">
        <v>108</v>
      </c>
    </row>
    <row r="143" spans="1:16" ht="15">
      <c r="A143" s="8">
        <v>142</v>
      </c>
      <c r="B143" s="6">
        <v>12</v>
      </c>
      <c r="C143" s="5">
        <v>44.994953375780121</v>
      </c>
      <c r="D143" s="7">
        <v>50.3123443681691</v>
      </c>
      <c r="E143" s="6">
        <v>42</v>
      </c>
      <c r="F143" s="5">
        <v>0.89431239869328949</v>
      </c>
      <c r="G143" s="2">
        <v>37.4</v>
      </c>
      <c r="H143" s="31">
        <v>10.5</v>
      </c>
      <c r="I143" s="4">
        <v>9.3000000000000007</v>
      </c>
      <c r="J143" s="4"/>
      <c r="K143" s="4">
        <v>25</v>
      </c>
      <c r="L143" s="30">
        <v>4.25</v>
      </c>
      <c r="N143" s="29">
        <v>54.708133330000003</v>
      </c>
      <c r="O143" s="28">
        <v>13.636333329999999</v>
      </c>
      <c r="P143" s="2" t="s">
        <v>108</v>
      </c>
    </row>
    <row r="144" spans="1:16" ht="15">
      <c r="A144" s="8">
        <v>143</v>
      </c>
      <c r="B144" s="6">
        <v>24</v>
      </c>
      <c r="C144" s="5">
        <v>37.028272831866033</v>
      </c>
      <c r="D144" s="7">
        <v>617.36505435738195</v>
      </c>
      <c r="E144" s="6">
        <v>30</v>
      </c>
      <c r="F144" s="5">
        <v>5.9977921604922921E-2</v>
      </c>
      <c r="G144" s="2">
        <v>91</v>
      </c>
      <c r="H144" s="31">
        <v>16.5</v>
      </c>
      <c r="I144" s="4">
        <v>8.3000000000000007</v>
      </c>
      <c r="J144" s="4">
        <v>0.22</v>
      </c>
      <c r="K144" s="4">
        <v>25</v>
      </c>
      <c r="L144" s="30">
        <v>0.12</v>
      </c>
      <c r="N144" s="29">
        <v>55.250349999999997</v>
      </c>
      <c r="O144" s="28">
        <v>15.43571667</v>
      </c>
      <c r="P144" s="2" t="s">
        <v>108</v>
      </c>
    </row>
    <row r="145" spans="1:16" ht="15">
      <c r="A145" s="8">
        <v>144</v>
      </c>
      <c r="B145" s="6">
        <v>25</v>
      </c>
      <c r="C145" s="5">
        <v>25.762515980330214</v>
      </c>
      <c r="D145" s="7">
        <v>508.39915674390312</v>
      </c>
      <c r="E145" s="6">
        <v>42</v>
      </c>
      <c r="F145" s="5">
        <v>5.0673797622578703E-2</v>
      </c>
      <c r="G145" s="2">
        <v>91.6</v>
      </c>
      <c r="H145" s="31">
        <v>16.5</v>
      </c>
      <c r="I145" s="4">
        <v>8.5</v>
      </c>
      <c r="J145" s="4"/>
      <c r="K145" s="4">
        <v>5</v>
      </c>
      <c r="L145" s="30">
        <v>0.11</v>
      </c>
      <c r="N145" s="29">
        <v>55.369716670000003</v>
      </c>
      <c r="O145" s="28">
        <v>15.46475</v>
      </c>
      <c r="P145" s="2" t="s">
        <v>108</v>
      </c>
    </row>
    <row r="146" spans="1:16" ht="15">
      <c r="A146" s="8">
        <v>145</v>
      </c>
      <c r="B146" s="6">
        <v>31</v>
      </c>
      <c r="C146" s="5">
        <v>172.88085905820458</v>
      </c>
      <c r="D146" s="7">
        <v>1216.6969808288907</v>
      </c>
      <c r="E146" s="6">
        <v>28.000000000000004</v>
      </c>
      <c r="F146" s="5">
        <v>0.1420903164733977</v>
      </c>
      <c r="G146" s="2">
        <v>75.8</v>
      </c>
      <c r="H146" s="31">
        <v>15.8</v>
      </c>
      <c r="I146" s="4">
        <v>7.5</v>
      </c>
      <c r="J146" s="4"/>
      <c r="K146" s="4">
        <v>5</v>
      </c>
      <c r="L146" s="30">
        <v>0.15</v>
      </c>
      <c r="N146" s="29">
        <v>55.558316670000004</v>
      </c>
      <c r="O146" s="28">
        <v>14.923349999999999</v>
      </c>
      <c r="P146" s="2" t="s">
        <v>108</v>
      </c>
    </row>
    <row r="147" spans="1:16" ht="15">
      <c r="A147" s="8">
        <v>146</v>
      </c>
      <c r="B147" s="6">
        <v>32</v>
      </c>
      <c r="C147" s="5">
        <v>21.201416731515359</v>
      </c>
      <c r="D147" s="7">
        <v>255.85529944157685</v>
      </c>
      <c r="E147" s="6">
        <v>70</v>
      </c>
      <c r="F147" s="5">
        <v>8.2864872362577682E-2</v>
      </c>
      <c r="G147" s="2">
        <v>76.400000000000006</v>
      </c>
      <c r="H147" s="31">
        <v>16</v>
      </c>
      <c r="I147" s="4">
        <v>7.6</v>
      </c>
      <c r="J147" s="4"/>
      <c r="K147" s="4">
        <v>5</v>
      </c>
      <c r="L147" s="30">
        <v>0.36</v>
      </c>
      <c r="N147" s="29">
        <v>55.582000000000001</v>
      </c>
      <c r="O147" s="28">
        <v>14.958166670000001</v>
      </c>
      <c r="P147" s="2" t="s">
        <v>108</v>
      </c>
    </row>
    <row r="148" spans="1:16" ht="15">
      <c r="A148" s="8">
        <v>147</v>
      </c>
      <c r="B148" s="6">
        <v>45</v>
      </c>
      <c r="C148" s="5">
        <v>0</v>
      </c>
      <c r="D148" s="7">
        <v>0</v>
      </c>
      <c r="E148" s="6">
        <v>1000</v>
      </c>
      <c r="G148" s="2">
        <v>210</v>
      </c>
      <c r="H148" s="31"/>
      <c r="I148" s="4">
        <v>6.4</v>
      </c>
      <c r="J148" s="4">
        <v>0.01</v>
      </c>
      <c r="K148" s="4">
        <v>25</v>
      </c>
      <c r="L148" s="30">
        <v>0.06</v>
      </c>
      <c r="N148" s="29">
        <v>57.250050000000002</v>
      </c>
      <c r="O148" s="28">
        <v>19.833533330000002</v>
      </c>
      <c r="P148" s="2" t="s">
        <v>108</v>
      </c>
    </row>
    <row r="149" spans="1:16" ht="15">
      <c r="A149" s="8">
        <v>148</v>
      </c>
      <c r="B149" s="6">
        <v>49</v>
      </c>
      <c r="C149" s="5">
        <v>43.642425089127705</v>
      </c>
      <c r="D149" s="7">
        <v>395.70226587168384</v>
      </c>
      <c r="E149" s="6">
        <v>48</v>
      </c>
      <c r="F149" s="5">
        <v>0.11029106692878993</v>
      </c>
      <c r="G149" s="2">
        <v>123.8</v>
      </c>
      <c r="H149" s="31">
        <v>11.7</v>
      </c>
      <c r="I149" s="4">
        <v>6.4</v>
      </c>
      <c r="J149" s="4"/>
      <c r="K149" s="4">
        <v>25</v>
      </c>
      <c r="L149" s="30">
        <v>0.33</v>
      </c>
      <c r="N149" s="29">
        <v>57.151649999999997</v>
      </c>
      <c r="O149" s="28">
        <v>20.441066670000001</v>
      </c>
      <c r="P149" s="2" t="s">
        <v>108</v>
      </c>
    </row>
    <row r="150" spans="1:16" ht="15">
      <c r="A150" s="8">
        <v>149</v>
      </c>
      <c r="B150" s="6">
        <v>50</v>
      </c>
      <c r="C150" s="5">
        <v>0</v>
      </c>
      <c r="D150" s="7">
        <v>0</v>
      </c>
      <c r="E150" s="6">
        <v>1000</v>
      </c>
      <c r="G150" s="2">
        <v>172.5</v>
      </c>
      <c r="H150" s="31"/>
      <c r="I150" s="4"/>
      <c r="J150" s="4"/>
      <c r="K150" s="4">
        <v>25</v>
      </c>
      <c r="L150" s="30">
        <v>4.4999999999999998E-2</v>
      </c>
      <c r="N150" s="29">
        <v>57.21425</v>
      </c>
      <c r="O150" s="28">
        <v>20.280850000000001</v>
      </c>
      <c r="P150" s="2" t="s">
        <v>108</v>
      </c>
    </row>
    <row r="151" spans="1:16" ht="15">
      <c r="A151" s="8">
        <v>150</v>
      </c>
      <c r="B151" s="6">
        <v>51</v>
      </c>
      <c r="C151" s="5">
        <v>175.96655999999996</v>
      </c>
      <c r="D151" s="7">
        <v>538</v>
      </c>
      <c r="E151" s="6">
        <v>28.000000000000004</v>
      </c>
      <c r="F151" s="5">
        <v>0.32707539033457239</v>
      </c>
      <c r="G151" s="2">
        <v>236</v>
      </c>
      <c r="H151" s="31"/>
      <c r="I151" s="4"/>
      <c r="J151" s="4"/>
      <c r="K151" s="4">
        <v>25</v>
      </c>
      <c r="L151" s="30">
        <v>6.0999999999999999E-2</v>
      </c>
      <c r="N151" s="29">
        <v>57.248950000000001</v>
      </c>
      <c r="O151" s="28">
        <v>20.202750000000002</v>
      </c>
      <c r="P151" s="2" t="s">
        <v>108</v>
      </c>
    </row>
    <row r="152" spans="1:16" ht="15">
      <c r="A152" s="8">
        <v>151</v>
      </c>
      <c r="B152" s="6">
        <v>52</v>
      </c>
      <c r="C152" s="5">
        <v>51.877075343868249</v>
      </c>
      <c r="D152" s="7">
        <v>133.53350843042665</v>
      </c>
      <c r="E152" s="6">
        <v>66</v>
      </c>
      <c r="F152" s="5">
        <v>0.3884948126776519</v>
      </c>
      <c r="G152" s="2">
        <v>238</v>
      </c>
      <c r="H152" s="31">
        <v>12.2</v>
      </c>
      <c r="I152" s="4">
        <v>6.4</v>
      </c>
      <c r="J152" s="4"/>
      <c r="K152" s="4">
        <v>25</v>
      </c>
      <c r="L152" s="30">
        <v>4.2999999999999997E-2</v>
      </c>
      <c r="N152" s="29">
        <v>57.283283330000003</v>
      </c>
      <c r="O152" s="28">
        <v>20.119716669999999</v>
      </c>
      <c r="P152" s="2" t="s">
        <v>108</v>
      </c>
    </row>
    <row r="153" spans="1:16" ht="15">
      <c r="A153" s="8">
        <v>152</v>
      </c>
      <c r="B153" s="6">
        <v>53</v>
      </c>
      <c r="C153" s="5">
        <v>0</v>
      </c>
      <c r="D153" s="7">
        <v>0</v>
      </c>
      <c r="E153" s="6">
        <v>1000</v>
      </c>
      <c r="G153" s="2">
        <v>230</v>
      </c>
      <c r="H153" s="31"/>
      <c r="I153" s="4"/>
      <c r="J153" s="4"/>
      <c r="K153" s="4">
        <v>15</v>
      </c>
      <c r="L153" s="30">
        <v>4.2000000000000003E-2</v>
      </c>
      <c r="N153" s="29">
        <v>57.331400000000002</v>
      </c>
      <c r="O153" s="28">
        <v>20.013500000000001</v>
      </c>
      <c r="P153" s="2" t="s">
        <v>108</v>
      </c>
    </row>
    <row r="154" spans="1:16" ht="15">
      <c r="A154" s="8">
        <v>153</v>
      </c>
      <c r="B154" s="6">
        <v>54</v>
      </c>
      <c r="C154" s="5">
        <v>0</v>
      </c>
      <c r="D154" s="7">
        <v>0</v>
      </c>
      <c r="E154" s="6">
        <v>1000</v>
      </c>
      <c r="G154" s="2">
        <v>200.7</v>
      </c>
      <c r="H154" s="31"/>
      <c r="I154" s="4"/>
      <c r="J154" s="4"/>
      <c r="K154" s="4">
        <v>25</v>
      </c>
      <c r="L154" s="30">
        <v>4.5999999999999999E-2</v>
      </c>
      <c r="N154" s="29">
        <v>57.38443333</v>
      </c>
      <c r="O154" s="28">
        <v>19.87606667</v>
      </c>
      <c r="P154" s="2" t="s">
        <v>108</v>
      </c>
    </row>
    <row r="155" spans="1:16" ht="15">
      <c r="A155" s="8">
        <v>154</v>
      </c>
      <c r="B155" s="6">
        <v>56</v>
      </c>
      <c r="C155" s="5">
        <v>251.59772588358649</v>
      </c>
      <c r="D155" s="7">
        <v>843.39022754454118</v>
      </c>
      <c r="E155" s="6">
        <v>10</v>
      </c>
      <c r="F155" s="5">
        <v>0.29831709885481106</v>
      </c>
      <c r="G155" s="2">
        <v>66</v>
      </c>
      <c r="H155" s="31">
        <v>8.1999999999999993</v>
      </c>
      <c r="I155" s="4">
        <v>3.4</v>
      </c>
      <c r="J155" s="4"/>
      <c r="K155" s="4">
        <v>25</v>
      </c>
      <c r="L155" s="30">
        <v>3.15</v>
      </c>
      <c r="N155" s="29">
        <v>57.501566670000003</v>
      </c>
      <c r="O155" s="28">
        <v>21.152999999999999</v>
      </c>
      <c r="P155" s="2" t="s">
        <v>108</v>
      </c>
    </row>
    <row r="156" spans="1:16" ht="15">
      <c r="A156" s="8">
        <v>155</v>
      </c>
      <c r="B156" s="6">
        <v>57</v>
      </c>
      <c r="C156" s="5">
        <v>56.314759896874477</v>
      </c>
      <c r="D156" s="7">
        <v>212.64873509757189</v>
      </c>
      <c r="E156" s="6">
        <v>55.000000000000007</v>
      </c>
      <c r="F156" s="5">
        <v>0.26482527568779085</v>
      </c>
      <c r="G156" s="2">
        <v>136</v>
      </c>
      <c r="H156" s="31">
        <v>12.1</v>
      </c>
      <c r="I156" s="4">
        <v>6.6</v>
      </c>
      <c r="J156" s="4"/>
      <c r="K156" s="4">
        <v>25</v>
      </c>
      <c r="L156" s="30">
        <v>7.0000000000000007E-2</v>
      </c>
      <c r="N156" s="29">
        <v>57.648049999999998</v>
      </c>
      <c r="O156" s="28">
        <v>20.64586667</v>
      </c>
      <c r="P156" s="2" t="s">
        <v>108</v>
      </c>
    </row>
    <row r="157" spans="1:16" ht="15">
      <c r="A157" s="8">
        <v>156</v>
      </c>
      <c r="B157" s="6">
        <v>58</v>
      </c>
      <c r="C157" s="5">
        <v>0</v>
      </c>
      <c r="D157" s="7">
        <v>0</v>
      </c>
      <c r="E157" s="6">
        <v>1000</v>
      </c>
      <c r="G157" s="2">
        <v>140.19999999999999</v>
      </c>
      <c r="H157" s="31"/>
      <c r="I157" s="4"/>
      <c r="J157" s="4"/>
      <c r="K157" s="4">
        <v>25</v>
      </c>
      <c r="L157" s="30">
        <v>0.08</v>
      </c>
      <c r="N157" s="29">
        <v>57.720983330000003</v>
      </c>
      <c r="O157" s="28">
        <v>20.39223333</v>
      </c>
      <c r="P157" s="2" t="s">
        <v>108</v>
      </c>
    </row>
    <row r="158" spans="1:16" ht="15">
      <c r="A158" s="8">
        <v>157</v>
      </c>
      <c r="B158" s="6">
        <v>71</v>
      </c>
      <c r="C158" s="5">
        <v>0</v>
      </c>
      <c r="D158" s="7">
        <v>0</v>
      </c>
      <c r="E158" s="6">
        <v>1000</v>
      </c>
      <c r="G158" s="2">
        <v>140.5</v>
      </c>
      <c r="H158" s="31"/>
      <c r="I158" s="4"/>
      <c r="J158" s="4"/>
      <c r="K158" s="4">
        <v>35</v>
      </c>
      <c r="L158" s="30">
        <v>0.06</v>
      </c>
      <c r="N158" s="29">
        <v>57.808999999999997</v>
      </c>
      <c r="O158" s="28">
        <v>20.146766670000002</v>
      </c>
      <c r="P158" s="2" t="s">
        <v>108</v>
      </c>
    </row>
    <row r="159" spans="1:16" ht="15">
      <c r="A159" s="8">
        <v>158</v>
      </c>
      <c r="B159" s="6">
        <v>73</v>
      </c>
      <c r="C159" s="5">
        <v>550.93991501934147</v>
      </c>
      <c r="D159" s="7">
        <v>536.89750614116724</v>
      </c>
      <c r="E159" s="6">
        <v>26</v>
      </c>
      <c r="F159" s="5">
        <v>1.0261547291942199</v>
      </c>
      <c r="G159" s="2">
        <v>190</v>
      </c>
      <c r="H159" s="31">
        <v>12</v>
      </c>
      <c r="I159" s="4">
        <v>6.8</v>
      </c>
      <c r="J159" s="4">
        <v>0.36</v>
      </c>
      <c r="K159" s="4">
        <v>25</v>
      </c>
      <c r="L159" s="30">
        <v>0.05</v>
      </c>
      <c r="N159" s="29">
        <v>57.97923333</v>
      </c>
      <c r="O159" s="28">
        <v>19.888833330000001</v>
      </c>
      <c r="P159" s="2" t="s">
        <v>108</v>
      </c>
    </row>
    <row r="160" spans="1:16" ht="15">
      <c r="A160" s="8">
        <v>159</v>
      </c>
      <c r="B160" s="6">
        <v>78</v>
      </c>
      <c r="C160" s="5">
        <v>80.713429867077949</v>
      </c>
      <c r="D160" s="7">
        <v>578.61896580411758</v>
      </c>
      <c r="E160" s="6">
        <v>21</v>
      </c>
      <c r="F160" s="5">
        <v>0.13949323239847314</v>
      </c>
      <c r="G160" s="2">
        <v>99.4</v>
      </c>
      <c r="H160" s="31">
        <v>6.9</v>
      </c>
      <c r="I160" s="4">
        <v>2.6</v>
      </c>
      <c r="J160" s="4"/>
      <c r="K160" s="4">
        <v>15</v>
      </c>
      <c r="L160" s="30">
        <v>7.1</v>
      </c>
      <c r="N160" s="29">
        <v>61.048633330000001</v>
      </c>
      <c r="O160" s="28">
        <v>20.305466670000001</v>
      </c>
      <c r="P160" s="2" t="s">
        <v>108</v>
      </c>
    </row>
    <row r="161" spans="1:16" ht="15">
      <c r="A161" s="8">
        <v>160</v>
      </c>
      <c r="B161" s="6">
        <v>81</v>
      </c>
      <c r="C161" s="5">
        <v>14.420970080369651</v>
      </c>
      <c r="D161" s="7">
        <v>245.53128529541155</v>
      </c>
      <c r="E161" s="6">
        <v>31</v>
      </c>
      <c r="F161" s="5">
        <v>5.8733737588751785E-2</v>
      </c>
      <c r="G161" s="2">
        <v>95.1</v>
      </c>
      <c r="H161" s="31">
        <v>6.9</v>
      </c>
      <c r="I161" s="4">
        <v>2.6</v>
      </c>
      <c r="J161" s="4"/>
      <c r="K161" s="4">
        <v>15</v>
      </c>
      <c r="L161" s="30">
        <v>7.1</v>
      </c>
      <c r="N161" s="29">
        <v>61.047983330000001</v>
      </c>
      <c r="O161" s="28">
        <v>20.323816669999999</v>
      </c>
      <c r="P161" s="2" t="s">
        <v>108</v>
      </c>
    </row>
    <row r="162" spans="1:16" ht="15">
      <c r="A162" s="8">
        <v>161</v>
      </c>
      <c r="B162" s="6">
        <v>82</v>
      </c>
      <c r="C162" s="5">
        <v>3.0265800604262774</v>
      </c>
      <c r="D162" s="7">
        <v>241.22648275040737</v>
      </c>
      <c r="E162" s="6">
        <v>40</v>
      </c>
      <c r="F162" s="5">
        <v>1.2546632633025721E-2</v>
      </c>
      <c r="G162" s="2">
        <v>128</v>
      </c>
      <c r="H162" s="31">
        <v>7</v>
      </c>
      <c r="I162" s="4">
        <v>2.5</v>
      </c>
      <c r="J162" s="4"/>
      <c r="K162" s="4">
        <v>15</v>
      </c>
      <c r="L162" s="30">
        <v>6.9</v>
      </c>
      <c r="N162" s="29">
        <v>61.076816669999999</v>
      </c>
      <c r="O162" s="28">
        <v>19.699016669999999</v>
      </c>
      <c r="P162" s="2" t="s">
        <v>108</v>
      </c>
    </row>
    <row r="163" spans="1:16" ht="15">
      <c r="A163" s="8">
        <v>162</v>
      </c>
      <c r="B163" s="6">
        <v>83</v>
      </c>
      <c r="C163" s="5">
        <v>8.277012203321128</v>
      </c>
      <c r="D163" s="7">
        <v>315.30493077241982</v>
      </c>
      <c r="E163" s="6">
        <v>38</v>
      </c>
      <c r="F163" s="5">
        <v>2.6250817527795952E-2</v>
      </c>
      <c r="G163" s="2">
        <v>98.6</v>
      </c>
      <c r="H163" s="31">
        <v>6.7</v>
      </c>
      <c r="I163" s="4">
        <v>2.6</v>
      </c>
      <c r="J163" s="4"/>
      <c r="K163" s="4">
        <v>15</v>
      </c>
      <c r="L163" s="30">
        <v>6.9</v>
      </c>
      <c r="N163" s="29">
        <v>61.098649999999999</v>
      </c>
      <c r="O163" s="28">
        <v>19.281816670000001</v>
      </c>
      <c r="P163" s="2" t="s">
        <v>108</v>
      </c>
    </row>
    <row r="164" spans="1:16" ht="15">
      <c r="A164" s="8">
        <v>163</v>
      </c>
      <c r="B164" s="6">
        <v>85</v>
      </c>
      <c r="C164" s="5">
        <v>9.5117617840685131</v>
      </c>
      <c r="D164" s="7">
        <v>140.94654397712213</v>
      </c>
      <c r="E164" s="6">
        <v>46</v>
      </c>
      <c r="F164" s="5">
        <v>6.7484888353221514E-2</v>
      </c>
      <c r="G164" s="2">
        <v>85</v>
      </c>
      <c r="H164" s="31">
        <v>6.5</v>
      </c>
      <c r="I164" s="4">
        <v>2.7</v>
      </c>
      <c r="J164" s="4">
        <v>0.23</v>
      </c>
      <c r="K164" s="4">
        <v>25</v>
      </c>
      <c r="L164" s="30">
        <v>6.7</v>
      </c>
      <c r="N164" s="29">
        <v>61.5398</v>
      </c>
      <c r="O164" s="28">
        <v>20.706466670000001</v>
      </c>
      <c r="P164" s="2" t="s">
        <v>108</v>
      </c>
    </row>
    <row r="165" spans="1:16" ht="15">
      <c r="A165" s="8">
        <v>164</v>
      </c>
      <c r="B165" s="6">
        <v>86</v>
      </c>
      <c r="C165" s="5">
        <v>5.1511238649325701</v>
      </c>
      <c r="D165" s="7">
        <v>110.54544559628323</v>
      </c>
      <c r="E165" s="6">
        <v>56.000000000000007</v>
      </c>
      <c r="F165" s="5">
        <v>4.6597341366235008E-2</v>
      </c>
      <c r="G165" s="2">
        <v>124.2</v>
      </c>
      <c r="H165" s="31">
        <v>6.9</v>
      </c>
      <c r="I165" s="4">
        <v>2.4</v>
      </c>
      <c r="J165" s="4"/>
      <c r="K165" s="4">
        <v>25</v>
      </c>
      <c r="L165" s="30">
        <v>6.6</v>
      </c>
      <c r="N165" s="29">
        <v>61.525649999999999</v>
      </c>
      <c r="O165" s="28">
        <v>20.368766669999999</v>
      </c>
      <c r="P165" s="2" t="s">
        <v>108</v>
      </c>
    </row>
    <row r="166" spans="1:16" ht="15">
      <c r="A166" s="8">
        <v>165</v>
      </c>
      <c r="B166" s="6">
        <v>87</v>
      </c>
      <c r="C166" s="5">
        <v>0</v>
      </c>
      <c r="D166" s="7">
        <v>0</v>
      </c>
      <c r="E166" s="6">
        <v>1000</v>
      </c>
      <c r="G166" s="2">
        <v>117</v>
      </c>
      <c r="H166" s="31"/>
      <c r="I166" s="4"/>
      <c r="J166" s="4"/>
      <c r="K166" s="4">
        <v>25</v>
      </c>
      <c r="L166" s="30">
        <v>6.6</v>
      </c>
      <c r="N166" s="29">
        <v>61.622016670000001</v>
      </c>
      <c r="O166" s="28">
        <v>20.33325</v>
      </c>
      <c r="P166" s="2" t="s">
        <v>108</v>
      </c>
    </row>
    <row r="167" spans="1:16" ht="15">
      <c r="A167" s="8">
        <v>166</v>
      </c>
      <c r="B167" s="6">
        <v>91</v>
      </c>
      <c r="C167" s="5">
        <v>10.765991768177264</v>
      </c>
      <c r="D167" s="7">
        <v>124.63887596374545</v>
      </c>
      <c r="E167" s="6">
        <v>38</v>
      </c>
      <c r="F167" s="5">
        <v>8.6377478013431708E-2</v>
      </c>
      <c r="G167" s="2">
        <v>83.5</v>
      </c>
      <c r="H167" s="31">
        <v>3.6</v>
      </c>
      <c r="I167" s="4">
        <v>1.3</v>
      </c>
      <c r="J167" s="4"/>
      <c r="K167" s="4">
        <v>25</v>
      </c>
      <c r="L167" s="30">
        <v>8.1</v>
      </c>
      <c r="N167" s="29">
        <v>64.800083330000007</v>
      </c>
      <c r="O167" s="28">
        <v>23.480049999999999</v>
      </c>
      <c r="P167" s="2" t="s">
        <v>108</v>
      </c>
    </row>
    <row r="168" spans="1:16" ht="15">
      <c r="A168" s="8">
        <v>167</v>
      </c>
      <c r="B168" s="6">
        <v>92</v>
      </c>
      <c r="C168" s="5">
        <v>113.1455980187278</v>
      </c>
      <c r="D168" s="7">
        <v>800.23971942944547</v>
      </c>
      <c r="E168" s="6">
        <v>9</v>
      </c>
      <c r="F168" s="5">
        <v>0.14138963022155199</v>
      </c>
      <c r="G168" s="2">
        <v>91.5</v>
      </c>
      <c r="H168" s="31">
        <v>3.8</v>
      </c>
      <c r="I168" s="4">
        <v>1</v>
      </c>
      <c r="J168" s="4"/>
      <c r="K168" s="4">
        <v>25</v>
      </c>
      <c r="L168" s="30">
        <v>8.4</v>
      </c>
      <c r="N168" s="29">
        <v>64.933633330000006</v>
      </c>
      <c r="O168" s="28">
        <v>22.345883329999999</v>
      </c>
      <c r="P168" s="2" t="s">
        <v>108</v>
      </c>
    </row>
    <row r="169" spans="1:16" ht="15">
      <c r="A169" s="8">
        <v>168</v>
      </c>
      <c r="B169" s="6">
        <v>93</v>
      </c>
      <c r="C169" s="5">
        <v>11.022499117495832</v>
      </c>
      <c r="D169" s="7">
        <v>285.31243046747278</v>
      </c>
      <c r="E169" s="6">
        <v>35</v>
      </c>
      <c r="F169" s="5">
        <v>3.8633084087629541E-2</v>
      </c>
      <c r="G169" s="2">
        <v>130</v>
      </c>
      <c r="H169" s="31">
        <v>3.8</v>
      </c>
      <c r="I169" s="4">
        <v>1</v>
      </c>
      <c r="J169" s="4">
        <v>0.15</v>
      </c>
      <c r="K169" s="4">
        <v>15</v>
      </c>
      <c r="L169" s="30"/>
      <c r="N169" s="29">
        <v>64.700083329999998</v>
      </c>
      <c r="O169" s="28">
        <v>22.062416670000001</v>
      </c>
      <c r="P169" s="2" t="s">
        <v>108</v>
      </c>
    </row>
    <row r="170" spans="1:16" ht="15">
      <c r="A170" s="8">
        <v>169</v>
      </c>
      <c r="B170" s="6">
        <v>94</v>
      </c>
      <c r="C170" s="5">
        <v>10.68354181323625</v>
      </c>
      <c r="D170" s="7">
        <v>177.92566513327679</v>
      </c>
      <c r="E170" s="6">
        <v>35</v>
      </c>
      <c r="F170" s="5">
        <v>6.0044973305192637E-2</v>
      </c>
      <c r="G170" s="2">
        <v>91.5</v>
      </c>
      <c r="H170" s="31">
        <v>4</v>
      </c>
      <c r="I170" s="4">
        <v>0.9</v>
      </c>
      <c r="J170" s="4"/>
      <c r="K170" s="4">
        <v>25</v>
      </c>
      <c r="L170" s="30">
        <v>8.4</v>
      </c>
      <c r="N170" s="29">
        <v>64.545749999999998</v>
      </c>
      <c r="O170" s="28">
        <v>22.427600000000002</v>
      </c>
      <c r="P170" s="2" t="s">
        <v>108</v>
      </c>
    </row>
    <row r="171" spans="1:16" ht="15">
      <c r="A171" s="8">
        <v>170</v>
      </c>
      <c r="B171" s="6">
        <v>101</v>
      </c>
      <c r="C171" s="5">
        <v>46.483592886166228</v>
      </c>
      <c r="D171" s="7">
        <v>373.4527903204683</v>
      </c>
      <c r="E171" s="6">
        <v>52</v>
      </c>
      <c r="F171" s="5">
        <v>0.12446979669445662</v>
      </c>
      <c r="G171" s="2">
        <v>76.3</v>
      </c>
      <c r="H171" s="31">
        <v>15.8</v>
      </c>
      <c r="I171" s="4">
        <v>7.5</v>
      </c>
      <c r="J171" s="4"/>
      <c r="K171" s="4">
        <v>35</v>
      </c>
      <c r="L171" s="30">
        <v>0.15</v>
      </c>
      <c r="N171" s="29">
        <v>55.56763333</v>
      </c>
      <c r="O171" s="28">
        <v>14.938383330000001</v>
      </c>
      <c r="P171" s="2" t="s">
        <v>108</v>
      </c>
    </row>
    <row r="172" spans="1:16" ht="15">
      <c r="A172" s="8">
        <v>171</v>
      </c>
      <c r="B172" s="6">
        <v>102</v>
      </c>
      <c r="C172" s="5">
        <v>30.021743062025251</v>
      </c>
      <c r="D172" s="7">
        <v>864.26695652405158</v>
      </c>
      <c r="E172" s="6">
        <v>52</v>
      </c>
      <c r="F172" s="5">
        <v>3.4736654959907382E-2</v>
      </c>
      <c r="G172" s="2">
        <v>78</v>
      </c>
      <c r="H172" s="31">
        <v>15.8</v>
      </c>
      <c r="I172" s="4">
        <v>7.5</v>
      </c>
      <c r="J172" s="4"/>
      <c r="K172" s="4">
        <v>35</v>
      </c>
      <c r="L172" s="30">
        <v>0.15</v>
      </c>
      <c r="N172" s="29">
        <v>55.56765</v>
      </c>
      <c r="O172" s="28">
        <v>14.938883329999999</v>
      </c>
      <c r="P172" s="2" t="s">
        <v>108</v>
      </c>
    </row>
    <row r="173" spans="1:16" ht="15">
      <c r="A173" s="8">
        <v>172</v>
      </c>
      <c r="B173" s="6">
        <v>103</v>
      </c>
      <c r="C173" s="5">
        <v>35.175690368810692</v>
      </c>
      <c r="D173" s="7">
        <v>644.59787195938941</v>
      </c>
      <c r="E173" s="6">
        <v>46</v>
      </c>
      <c r="F173" s="5">
        <v>5.4569975947774789E-2</v>
      </c>
      <c r="G173" s="2">
        <v>79</v>
      </c>
      <c r="H173" s="31">
        <v>15.8</v>
      </c>
      <c r="I173" s="4">
        <v>7.5</v>
      </c>
      <c r="J173" s="4"/>
      <c r="K173" s="4">
        <v>35</v>
      </c>
      <c r="L173" s="30">
        <v>0.15</v>
      </c>
      <c r="N173" s="29">
        <v>55.566000000000003</v>
      </c>
      <c r="O173" s="28">
        <v>14.936816670000001</v>
      </c>
      <c r="P173" s="2" t="s">
        <v>108</v>
      </c>
    </row>
    <row r="174" spans="1:16">
      <c r="A174" s="27"/>
    </row>
    <row r="176" spans="1:16">
      <c r="A176" s="27"/>
    </row>
    <row r="177" spans="1:16" s="21" customFormat="1">
      <c r="A177" s="8"/>
      <c r="B177" s="13"/>
      <c r="C177" s="15"/>
      <c r="D177" s="26"/>
      <c r="E177" s="17"/>
      <c r="F177" s="16"/>
      <c r="G177" s="25"/>
      <c r="H177" s="24"/>
      <c r="I177" s="24"/>
      <c r="J177" s="24"/>
      <c r="K177" s="24"/>
      <c r="L177" s="24"/>
      <c r="M177" s="23"/>
      <c r="N177" s="22"/>
      <c r="O177" s="22"/>
      <c r="P177" s="2"/>
    </row>
    <row r="178" spans="1:16" s="21" customFormat="1">
      <c r="A178" s="8"/>
      <c r="B178" s="13"/>
      <c r="C178" s="15"/>
      <c r="D178" s="26"/>
      <c r="E178" s="17"/>
      <c r="F178" s="16"/>
      <c r="G178" s="25"/>
      <c r="H178" s="24"/>
      <c r="I178" s="24"/>
      <c r="J178" s="24"/>
      <c r="K178" s="24"/>
      <c r="L178" s="24"/>
      <c r="M178" s="23"/>
      <c r="N178" s="22"/>
      <c r="O178" s="22"/>
      <c r="P178" s="2"/>
    </row>
    <row r="179" spans="1:16" s="21" customFormat="1">
      <c r="A179" s="8"/>
      <c r="B179" s="13"/>
      <c r="C179" s="15"/>
      <c r="D179" s="26"/>
      <c r="E179" s="17"/>
      <c r="F179" s="16"/>
      <c r="G179" s="25"/>
      <c r="H179" s="24"/>
      <c r="I179" s="24"/>
      <c r="J179" s="24"/>
      <c r="K179" s="24"/>
      <c r="L179" s="24"/>
      <c r="M179" s="23"/>
      <c r="N179" s="22"/>
      <c r="O179" s="22"/>
      <c r="P179" s="2"/>
    </row>
    <row r="180" spans="1:16" s="21" customFormat="1">
      <c r="A180" s="8"/>
      <c r="B180" s="13"/>
      <c r="C180" s="15"/>
      <c r="D180" s="26"/>
      <c r="E180" s="17"/>
      <c r="F180" s="16"/>
      <c r="G180" s="25"/>
      <c r="H180" s="24"/>
      <c r="I180" s="24"/>
      <c r="J180" s="24"/>
      <c r="K180" s="24"/>
      <c r="L180" s="24"/>
      <c r="M180" s="23"/>
      <c r="N180" s="22"/>
      <c r="O180" s="22"/>
      <c r="P180" s="2"/>
    </row>
    <row r="181" spans="1:16" s="21" customFormat="1">
      <c r="A181" s="8"/>
      <c r="B181" s="13"/>
      <c r="C181" s="15"/>
      <c r="D181" s="26"/>
      <c r="E181" s="17"/>
      <c r="F181" s="16"/>
      <c r="G181" s="25"/>
      <c r="H181" s="24"/>
      <c r="I181" s="24"/>
      <c r="J181" s="24"/>
      <c r="K181" s="24"/>
      <c r="L181" s="24"/>
      <c r="M181" s="23"/>
      <c r="N181" s="22"/>
      <c r="O181" s="22"/>
      <c r="P181" s="2"/>
    </row>
    <row r="182" spans="1:16" s="21" customFormat="1">
      <c r="A182" s="8"/>
      <c r="B182" s="13"/>
      <c r="C182" s="15"/>
      <c r="D182" s="26"/>
      <c r="E182" s="17"/>
      <c r="F182" s="16"/>
      <c r="G182" s="25"/>
      <c r="H182" s="24"/>
      <c r="I182" s="24"/>
      <c r="J182" s="24"/>
      <c r="K182" s="24"/>
      <c r="L182" s="24"/>
      <c r="M182" s="23"/>
      <c r="N182" s="22"/>
      <c r="O182" s="22"/>
      <c r="P182" s="2"/>
    </row>
    <row r="183" spans="1:16" s="21" customFormat="1">
      <c r="A183" s="8"/>
      <c r="B183" s="13"/>
      <c r="C183" s="15"/>
      <c r="D183" s="26"/>
      <c r="E183" s="17"/>
      <c r="F183" s="16"/>
      <c r="G183" s="25"/>
      <c r="H183" s="24"/>
      <c r="I183" s="24"/>
      <c r="J183" s="24"/>
      <c r="K183" s="24"/>
      <c r="L183" s="24"/>
      <c r="M183" s="23"/>
      <c r="N183" s="22"/>
      <c r="O183" s="22"/>
      <c r="P183" s="2"/>
    </row>
    <row r="184" spans="1:16" s="21" customFormat="1">
      <c r="A184" s="8"/>
      <c r="B184" s="13"/>
      <c r="C184" s="15"/>
      <c r="D184" s="26"/>
      <c r="E184" s="17"/>
      <c r="F184" s="16"/>
      <c r="G184" s="25"/>
      <c r="H184" s="24"/>
      <c r="I184" s="24"/>
      <c r="J184" s="24"/>
      <c r="K184" s="24"/>
      <c r="L184" s="24"/>
      <c r="M184" s="23"/>
      <c r="N184" s="22"/>
      <c r="O184" s="22"/>
      <c r="P184" s="2"/>
    </row>
    <row r="185" spans="1:16" s="21" customFormat="1">
      <c r="A185" s="8"/>
      <c r="B185" s="13"/>
      <c r="C185" s="15"/>
      <c r="D185" s="26"/>
      <c r="E185" s="17"/>
      <c r="F185" s="16"/>
      <c r="G185" s="25"/>
      <c r="H185" s="24"/>
      <c r="I185" s="24"/>
      <c r="J185" s="24"/>
      <c r="K185" s="24"/>
      <c r="L185" s="24"/>
      <c r="M185" s="23"/>
      <c r="N185" s="22"/>
      <c r="O185" s="22"/>
      <c r="P185" s="2"/>
    </row>
    <row r="186" spans="1:16" s="21" customFormat="1">
      <c r="A186" s="8"/>
      <c r="B186" s="13"/>
      <c r="C186" s="15"/>
      <c r="D186" s="26"/>
      <c r="E186" s="17"/>
      <c r="F186" s="16"/>
      <c r="G186" s="25"/>
      <c r="H186" s="24"/>
      <c r="I186" s="24"/>
      <c r="J186" s="24"/>
      <c r="K186" s="24"/>
      <c r="L186" s="24"/>
      <c r="M186" s="23"/>
      <c r="N186" s="22"/>
      <c r="O186" s="22"/>
      <c r="P186" s="2"/>
    </row>
    <row r="187" spans="1:16" s="21" customFormat="1">
      <c r="A187" s="8"/>
      <c r="B187" s="13"/>
      <c r="C187" s="15"/>
      <c r="D187" s="26"/>
      <c r="E187" s="17"/>
      <c r="F187" s="16"/>
      <c r="G187" s="25"/>
      <c r="H187" s="24"/>
      <c r="I187" s="24"/>
      <c r="J187" s="24"/>
      <c r="K187" s="24"/>
      <c r="L187" s="24"/>
      <c r="M187" s="23"/>
      <c r="N187" s="22"/>
      <c r="O187" s="22"/>
      <c r="P187" s="2"/>
    </row>
    <row r="188" spans="1:16" s="9" customFormat="1">
      <c r="A188" s="8"/>
      <c r="B188" s="8"/>
      <c r="C188" s="5"/>
      <c r="D188" s="7"/>
      <c r="E188" s="6"/>
      <c r="F188" s="5"/>
      <c r="G188" s="18"/>
      <c r="H188" s="18"/>
      <c r="I188" s="18"/>
      <c r="J188" s="18"/>
      <c r="K188" s="18"/>
      <c r="L188" s="18"/>
      <c r="M188" s="20"/>
      <c r="N188" s="14"/>
      <c r="O188" s="14"/>
      <c r="P188" s="10"/>
    </row>
    <row r="189" spans="1:16" s="9" customFormat="1">
      <c r="A189" s="8"/>
      <c r="B189" s="8"/>
      <c r="C189" s="5"/>
      <c r="D189" s="7"/>
      <c r="E189" s="17"/>
      <c r="F189" s="16"/>
      <c r="G189" s="18"/>
      <c r="H189" s="18"/>
      <c r="I189" s="18"/>
      <c r="J189" s="18"/>
      <c r="K189" s="18"/>
      <c r="L189" s="18"/>
      <c r="M189" s="20"/>
      <c r="N189" s="19"/>
      <c r="O189" s="19"/>
      <c r="P189" s="18"/>
    </row>
    <row r="190" spans="1:16">
      <c r="C190" s="15"/>
      <c r="E190" s="17"/>
      <c r="F190" s="16"/>
      <c r="N190" s="14"/>
      <c r="O190" s="14"/>
    </row>
    <row r="191" spans="1:16">
      <c r="C191" s="15"/>
      <c r="N191" s="14"/>
      <c r="O191" s="14"/>
    </row>
    <row r="212" spans="1:16" s="9" customFormat="1">
      <c r="A212" s="8"/>
      <c r="B212" s="8"/>
      <c r="C212" s="6"/>
      <c r="D212" s="7"/>
      <c r="E212" s="6"/>
      <c r="F212" s="5"/>
      <c r="G212" s="12"/>
      <c r="H212" s="12"/>
      <c r="I212" s="12"/>
      <c r="J212" s="12"/>
      <c r="K212" s="12"/>
      <c r="L212" s="12"/>
      <c r="M212" s="11"/>
      <c r="N212" s="3"/>
      <c r="O212" s="3"/>
      <c r="P212" s="10"/>
    </row>
    <row r="213" spans="1:16" s="9" customFormat="1">
      <c r="A213" s="8"/>
      <c r="B213" s="8"/>
      <c r="C213" s="6"/>
      <c r="D213" s="7"/>
      <c r="E213" s="6"/>
      <c r="F213" s="5"/>
      <c r="G213" s="12"/>
      <c r="H213" s="12"/>
      <c r="I213" s="12"/>
      <c r="J213" s="12"/>
      <c r="K213" s="12"/>
      <c r="L213" s="12"/>
      <c r="M213" s="11"/>
      <c r="N213" s="3"/>
      <c r="O213" s="3"/>
      <c r="P213" s="10"/>
    </row>
    <row r="214" spans="1:16" s="9" customFormat="1">
      <c r="A214" s="8"/>
      <c r="B214" s="13"/>
      <c r="C214" s="6"/>
      <c r="D214" s="7"/>
      <c r="E214" s="6"/>
      <c r="F214" s="5"/>
      <c r="G214" s="12"/>
      <c r="H214" s="12"/>
      <c r="I214" s="12"/>
      <c r="J214" s="12"/>
      <c r="K214" s="12"/>
      <c r="L214" s="12"/>
      <c r="M214" s="11"/>
      <c r="N214" s="3"/>
      <c r="O214" s="3"/>
      <c r="P214" s="10"/>
    </row>
    <row r="215" spans="1:16" s="9" customFormat="1">
      <c r="A215" s="8"/>
      <c r="B215" s="13"/>
      <c r="C215" s="6"/>
      <c r="D215" s="7"/>
      <c r="E215" s="6"/>
      <c r="F215" s="5"/>
      <c r="G215" s="12"/>
      <c r="H215" s="12"/>
      <c r="I215" s="12"/>
      <c r="J215" s="12"/>
      <c r="K215" s="12"/>
      <c r="L215" s="12"/>
      <c r="M215" s="11"/>
      <c r="N215" s="3"/>
      <c r="O215" s="3"/>
      <c r="P215" s="10"/>
    </row>
  </sheetData>
  <pageMargins left="0.7" right="0.7" top="0.75" bottom="0.75" header="0.3" footer="0.3"/>
  <pageSetup paperSize="9" scale="14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updated 102622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Lapham</dc:creator>
  <cp:lastModifiedBy>Steen, Andrew</cp:lastModifiedBy>
  <dcterms:created xsi:type="dcterms:W3CDTF">2022-10-25T17:23:23Z</dcterms:created>
  <dcterms:modified xsi:type="dcterms:W3CDTF">2022-10-28T22:29:37Z</dcterms:modified>
</cp:coreProperties>
</file>